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vy\Desktop\"/>
    </mc:Choice>
  </mc:AlternateContent>
  <xr:revisionPtr revIDLastSave="0" documentId="13_ncr:1_{309C4384-3CC5-4FA5-87DF-DDA37B31D565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category" sheetId="2" r:id="rId2"/>
    <sheet name="sub-cat" sheetId="3" r:id="rId3"/>
    <sheet name="date created" sheetId="4" r:id="rId4"/>
    <sheet name="bonus" sheetId="5" r:id="rId5"/>
    <sheet name="bonus stats" sheetId="7" r:id="rId6"/>
  </sheets>
  <definedNames>
    <definedName name="_xlnm._FilterDatabase" localSheetId="1" hidden="1">category!$A$1:$I$4115</definedName>
    <definedName name="_xlnm._FilterDatabase" localSheetId="3" hidden="1">'date created'!$A$1:$D$4115</definedName>
    <definedName name="_xlnm._FilterDatabase" localSheetId="0" hidden="1">Sheet1!$A$1:$T$4115</definedName>
  </definedNames>
  <calcPr calcId="191029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" i="7" l="1"/>
  <c r="G8" i="7"/>
  <c r="H7" i="7"/>
  <c r="G7" i="7"/>
  <c r="H6" i="7"/>
  <c r="G6" i="7"/>
  <c r="H5" i="7"/>
  <c r="G5" i="7"/>
  <c r="H4" i="7"/>
  <c r="G4" i="7"/>
  <c r="H3" i="7"/>
  <c r="G3" i="7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R2" i="1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<sst xmlns="http://schemas.openxmlformats.org/spreadsheetml/2006/main" count="65593" uniqueCount="8418">
  <si>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</si>
  <si>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</si>
  <si>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</si>
  <si>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</si>
  <si>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</si>
  <si>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</si>
  <si>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</si>
  <si>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</si>
  <si>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</si>
  <si>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</si>
  <si>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</si>
  <si>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</si>
  <si>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</si>
  <si>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</si>
  <si>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</si>
  <si>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</si>
  <si>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</si>
  <si>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</si>
  <si>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</si>
  <si>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</si>
  <si>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</si>
  <si>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</si>
  <si>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</si>
  <si>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</si>
  <si>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</si>
  <si>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</si>
  <si>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</si>
  <si>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</si>
  <si>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</si>
  <si>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</si>
  <si>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</si>
  <si>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</si>
  <si>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</si>
  <si>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</si>
  <si>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</si>
  <si>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</si>
  <si>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</si>
  <si>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</si>
  <si>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</si>
  <si>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</si>
  <si>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</si>
  <si>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</si>
  <si>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</si>
  <si>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</si>
  <si>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</si>
  <si>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</si>
  <si>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</si>
  <si>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</si>
  <si>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</si>
  <si>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</si>
  <si>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</si>
  <si>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</si>
  <si>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</si>
  <si>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</si>
  <si>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</si>
  <si>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</si>
  <si>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</si>
  <si>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</si>
  <si>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</si>
  <si>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</si>
  <si>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</si>
  <si>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</si>
  <si>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</si>
  <si>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</si>
  <si>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</si>
  <si>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</si>
  <si>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</si>
  <si>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</si>
  <si>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</si>
  <si>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</si>
  <si>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</si>
  <si>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</si>
  <si>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</si>
  <si>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</si>
  <si>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</si>
  <si>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</si>
  <si>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</si>
  <si>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</si>
  <si>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</si>
  <si>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</si>
  <si>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</si>
  <si>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</si>
  <si>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</si>
  <si>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</si>
  <si>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</si>
  <si>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</si>
  <si>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</si>
  <si>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</si>
  <si>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</si>
  <si>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</si>
  <si>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</si>
  <si>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</si>
  <si>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</si>
  <si>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</si>
  <si>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</si>
  <si>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</si>
  <si>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</si>
  <si>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</si>
  <si>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</si>
  <si>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</si>
  <si>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</si>
  <si>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</si>
  <si>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</si>
  <si>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</si>
  <si>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</si>
  <si>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</si>
  <si>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</si>
  <si>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</si>
  <si>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</si>
  <si>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</si>
  <si>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</si>
  <si>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</si>
  <si>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</si>
  <si>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</si>
  <si>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</si>
  <si>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</si>
  <si>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</si>
  <si>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</si>
  <si>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</si>
  <si>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</si>
  <si>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</si>
  <si>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</si>
  <si>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</si>
  <si>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</si>
  <si>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</si>
  <si>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</si>
  <si>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</si>
  <si>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</si>
  <si>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</si>
  <si>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</si>
  <si>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</si>
  <si>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</si>
  <si>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</si>
  <si>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</si>
  <si>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</si>
  <si>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</si>
  <si>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</si>
  <si>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</si>
  <si>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</si>
  <si>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</si>
  <si>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</si>
  <si>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</si>
  <si>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</si>
  <si>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</si>
  <si>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</si>
  <si>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</si>
  <si>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</si>
  <si>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</si>
  <si>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</si>
  <si>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</si>
  <si>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</si>
  <si>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</si>
  <si>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</si>
  <si>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</si>
  <si>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</si>
  <si>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</si>
  <si>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</si>
  <si>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</si>
  <si>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</si>
  <si>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</si>
  <si>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</si>
  <si>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</si>
  <si>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</si>
  <si>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</si>
  <si>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</si>
  <si>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</si>
  <si>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</si>
  <si>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</si>
  <si>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</si>
  <si>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</si>
  <si>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</si>
  <si>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</si>
  <si>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</si>
  <si>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</si>
  <si>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</si>
  <si>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</si>
  <si>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</si>
  <si>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</si>
  <si>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</si>
  <si>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</si>
  <si>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</si>
  <si>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</si>
  <si>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</si>
  <si>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</si>
  <si>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</si>
  <si>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</si>
  <si>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</si>
  <si>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</si>
  <si>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</si>
  <si>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</si>
  <si>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</si>
  <si>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</si>
  <si>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</si>
  <si>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</si>
  <si>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</si>
  <si>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</si>
  <si>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</si>
  <si>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</si>
  <si>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</si>
  <si>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</si>
  <si>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</si>
  <si>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</si>
  <si>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</si>
  <si>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</si>
  <si>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</si>
  <si>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</si>
  <si>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</si>
  <si>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</si>
  <si>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</si>
  <si>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</si>
  <si>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</si>
  <si>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</si>
  <si>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</si>
  <si>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</si>
  <si>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</si>
  <si>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</si>
  <si>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</si>
  <si>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</si>
  <si>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</si>
  <si>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</si>
  <si>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</si>
  <si>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</si>
  <si>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</si>
  <si>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</si>
  <si>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</si>
  <si>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</si>
  <si>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</si>
  <si>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</si>
  <si>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</si>
  <si>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</si>
  <si>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</si>
  <si>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</si>
  <si>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</si>
  <si>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</si>
  <si>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</si>
  <si>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</si>
  <si>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</si>
  <si>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</si>
  <si>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</si>
  <si>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</si>
  <si>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</si>
  <si>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</si>
  <si>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</si>
  <si>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</si>
  <si>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</si>
  <si>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</si>
  <si>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</si>
  <si>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</si>
  <si>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</si>
  <si>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</si>
  <si>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</si>
  <si>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</si>
  <si>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</si>
  <si>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</si>
  <si>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</si>
  <si>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</si>
  <si>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</si>
  <si>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</si>
  <si>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</si>
  <si>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</si>
  <si>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</si>
  <si>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</si>
  <si>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</si>
  <si>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</si>
  <si>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</si>
  <si>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</si>
  <si>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</si>
  <si>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</si>
  <si>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</si>
  <si>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</si>
  <si>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</si>
  <si>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</si>
  <si>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</si>
  <si>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</si>
  <si>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</si>
  <si>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</si>
  <si>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</si>
  <si>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</si>
  <si>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</si>
  <si>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</si>
  <si>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</si>
  <si>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</si>
  <si>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</si>
  <si>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</si>
  <si>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</si>
  <si>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</si>
  <si>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</si>
  <si>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</si>
  <si>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</si>
  <si>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</si>
  <si>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</si>
  <si>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</si>
  <si>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</si>
  <si>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</si>
  <si>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</si>
  <si>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</si>
  <si>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</si>
  <si>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</si>
  <si>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</si>
  <si>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</si>
  <si>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</si>
  <si>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</si>
  <si>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</si>
  <si>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</si>
  <si>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</si>
  <si>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</si>
  <si>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</si>
  <si>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</si>
  <si>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</si>
  <si>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</si>
  <si>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</si>
  <si>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</si>
  <si>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</si>
  <si>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</si>
  <si>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</si>
  <si>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</si>
  <si>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</si>
  <si>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</si>
  <si>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</si>
  <si>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</si>
  <si>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</si>
  <si>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</si>
  <si>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</si>
  <si>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</si>
  <si>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</si>
  <si>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</si>
  <si>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</si>
  <si>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</si>
  <si>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</si>
  <si>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</si>
  <si>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</si>
  <si>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</si>
  <si>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</si>
  <si>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</si>
  <si>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</si>
  <si>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</si>
  <si>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</si>
  <si>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</si>
  <si>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</si>
  <si>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</si>
  <si>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</si>
  <si>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</si>
  <si>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</si>
  <si>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</si>
  <si>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</si>
  <si>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</si>
  <si>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</si>
  <si>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</si>
  <si>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</si>
  <si>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</si>
  <si>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</si>
  <si>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</si>
  <si>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</si>
  <si>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</si>
  <si>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</si>
  <si>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</si>
  <si>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</si>
  <si>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</si>
  <si>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</si>
  <si>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</si>
  <si>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</si>
  <si>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</si>
  <si>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</si>
  <si>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</si>
  <si>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</si>
  <si>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</si>
  <si>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</si>
  <si>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</si>
  <si>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</si>
  <si>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</si>
  <si>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</si>
  <si>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</si>
  <si>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</si>
  <si>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</si>
  <si>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</si>
  <si>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</si>
  <si>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</si>
  <si>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</si>
  <si>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</si>
  <si>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</si>
  <si>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</si>
  <si>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</si>
  <si>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</si>
  <si>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</si>
  <si>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</si>
  <si>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</si>
  <si>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</si>
  <si>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</si>
  <si>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</si>
  <si>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</si>
  <si>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</si>
  <si>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</si>
  <si>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</si>
  <si>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</si>
  <si>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</si>
  <si>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</si>
  <si>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</si>
  <si>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</si>
  <si>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</si>
  <si>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</si>
  <si>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</si>
  <si>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</si>
  <si>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</si>
  <si>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</si>
  <si>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</si>
  <si>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</si>
  <si>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</si>
  <si>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</si>
  <si>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</si>
  <si>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</si>
  <si>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</si>
  <si>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</si>
  <si>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</si>
  <si>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</si>
  <si>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</si>
  <si>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</si>
  <si>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</si>
  <si>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</si>
  <si>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</si>
  <si>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</si>
  <si>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</si>
  <si>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</si>
  <si>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</si>
  <si>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</si>
  <si>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</si>
  <si>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</si>
  <si>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</si>
  <si>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</si>
  <si>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</si>
  <si>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</si>
  <si>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</si>
  <si>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</si>
  <si>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</si>
  <si>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</si>
  <si>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</si>
  <si>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</si>
  <si>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</si>
  <si>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</si>
  <si>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</si>
  <si>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</si>
  <si>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</si>
  <si>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</si>
  <si>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</si>
  <si>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</si>
  <si>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</si>
  <si>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</si>
  <si>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</si>
  <si>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</si>
  <si>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</si>
  <si>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</si>
  <si>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</si>
  <si>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</si>
  <si>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</si>
  <si>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</si>
  <si>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</si>
  <si>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</si>
  <si>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</si>
  <si>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</si>
  <si>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</si>
  <si>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</si>
  <si>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</si>
  <si>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</si>
  <si>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</si>
  <si>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</si>
  <si>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</si>
  <si>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</si>
  <si>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</si>
  <si>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</si>
  <si>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</si>
  <si>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</si>
  <si>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</si>
  <si>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</si>
  <si>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</si>
  <si>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</si>
  <si>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</si>
  <si>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</si>
  <si>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</si>
  <si>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</si>
  <si>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</si>
  <si>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</si>
  <si>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</si>
  <si>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</si>
  <si>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</si>
  <si>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</si>
  <si>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</si>
  <si>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</si>
  <si>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</si>
  <si>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</si>
  <si>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</si>
  <si>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</si>
  <si>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</si>
  <si>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</si>
  <si>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</si>
  <si>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</si>
  <si>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</si>
  <si>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</si>
  <si>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</si>
  <si>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</si>
  <si>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</si>
  <si>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</si>
  <si>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</si>
  <si>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</si>
  <si>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</si>
  <si>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</si>
  <si>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</si>
  <si>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</si>
  <si>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</si>
  <si>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</si>
  <si>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</si>
  <si>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</si>
  <si>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</si>
  <si>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</si>
  <si>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</si>
  <si>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</si>
  <si>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</si>
  <si>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</si>
  <si>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</si>
  <si>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</si>
  <si>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</si>
  <si>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</si>
  <si>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</si>
  <si>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</si>
  <si>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</si>
  <si>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</si>
  <si>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</si>
  <si>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</si>
  <si>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</si>
  <si>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</si>
  <si>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</si>
  <si>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</si>
  <si>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</si>
  <si>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</si>
  <si>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</si>
  <si>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</si>
  <si>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</si>
  <si>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</si>
  <si>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</si>
  <si>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</si>
  <si>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</si>
  <si>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</si>
  <si>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</si>
  <si>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</si>
  <si>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</si>
  <si>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</si>
  <si>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</si>
  <si>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</si>
  <si>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</si>
  <si>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</si>
  <si>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</si>
  <si>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</si>
  <si>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</si>
  <si>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</si>
  <si>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</si>
  <si>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</si>
  <si>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</si>
  <si>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</si>
  <si>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</si>
  <si>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</si>
  <si>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</si>
  <si>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</si>
  <si>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</si>
  <si>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</si>
  <si>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</si>
  <si>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</si>
  <si>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</si>
  <si>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</si>
  <si>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</si>
  <si>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</si>
  <si>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</si>
  <si>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</si>
  <si>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</si>
  <si>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</si>
  <si>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</si>
  <si>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</si>
  <si>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</si>
  <si>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</si>
  <si>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</si>
  <si>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</si>
  <si>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</si>
  <si>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</si>
  <si>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</si>
  <si>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</si>
  <si>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</si>
  <si>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</si>
  <si>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</si>
  <si>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</si>
  <si>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</si>
  <si>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</si>
  <si>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</si>
  <si>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</si>
  <si>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</si>
  <si>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</si>
  <si>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</si>
  <si>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</si>
  <si>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</si>
  <si>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</si>
  <si>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</si>
  <si>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</si>
  <si>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</si>
  <si>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</si>
  <si>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</si>
  <si>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</si>
  <si>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</si>
  <si>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</si>
  <si>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</si>
  <si>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</si>
  <si>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</si>
  <si>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</si>
  <si>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</si>
  <si>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</si>
  <si>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</si>
  <si>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</si>
  <si>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</si>
  <si>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</si>
  <si>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</si>
  <si>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</si>
  <si>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</si>
  <si>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</si>
  <si>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</si>
  <si>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</si>
  <si>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</si>
  <si>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</si>
  <si>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</si>
  <si>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</si>
  <si>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</si>
  <si>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</si>
  <si>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</si>
  <si>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</si>
  <si>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</si>
  <si>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</si>
  <si>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</si>
  <si>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</si>
  <si>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</si>
  <si>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</si>
  <si>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</si>
  <si>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</si>
  <si>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</si>
  <si>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</si>
  <si>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</si>
  <si>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</si>
  <si>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</si>
  <si>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</si>
  <si>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</si>
  <si>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</si>
  <si>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</si>
  <si>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</si>
  <si>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</si>
  <si>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</si>
  <si>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</si>
  <si>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</si>
  <si>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</si>
  <si>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</si>
  <si>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</si>
  <si>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</si>
  <si>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</si>
  <si>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</si>
  <si>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</si>
  <si>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</si>
  <si>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</si>
  <si>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</si>
  <si>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</si>
  <si>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</si>
  <si>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</si>
  <si>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</si>
  <si>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</si>
  <si>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</si>
  <si>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</si>
  <si>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</si>
  <si>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</si>
  <si>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</si>
  <si>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</si>
  <si>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</si>
  <si>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</si>
  <si>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</si>
  <si>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</si>
  <si>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</si>
  <si>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</si>
  <si>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</si>
  <si>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</si>
  <si>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</si>
  <si>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</si>
  <si>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</si>
  <si>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</si>
  <si>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</si>
  <si>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</si>
  <si>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</si>
  <si>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</si>
  <si>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</si>
  <si>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</si>
  <si>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</si>
  <si>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</si>
  <si>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</si>
  <si>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</si>
  <si>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</si>
  <si>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</si>
  <si>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</si>
  <si>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</si>
  <si>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</si>
  <si>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</si>
  <si>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</si>
  <si>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</si>
  <si>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</si>
  <si>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</si>
  <si>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</si>
  <si>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</si>
  <si>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</si>
  <si>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</si>
  <si>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</si>
  <si>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</si>
  <si>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</si>
  <si>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</si>
  <si>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</si>
  <si>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</si>
  <si>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</si>
  <si>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</si>
  <si>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</si>
  <si>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</si>
  <si>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</si>
  <si>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</si>
  <si>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</si>
  <si>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</si>
  <si>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</si>
  <si>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</si>
  <si>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</si>
  <si>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</si>
  <si>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</si>
  <si>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</si>
  <si>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</si>
  <si>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</si>
  <si>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</si>
  <si>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</si>
  <si>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</si>
  <si>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</si>
  <si>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</si>
  <si>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</si>
  <si>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</si>
  <si>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</si>
  <si>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</si>
  <si>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</si>
  <si>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</si>
  <si>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</si>
  <si>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</si>
  <si>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</si>
  <si>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</si>
  <si>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</si>
  <si>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</si>
  <si>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</si>
  <si>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</si>
  <si>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</si>
  <si>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</si>
  <si>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</si>
  <si>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</si>
  <si>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</si>
  <si>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</si>
  <si>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</si>
  <si>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</si>
  <si>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</si>
  <si>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</si>
  <si>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</si>
  <si>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</si>
  <si>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</si>
  <si>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</si>
  <si>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</si>
  <si>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</si>
  <si>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</si>
  <si>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</si>
  <si>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</si>
  <si>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</si>
  <si>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</si>
  <si>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</si>
  <si>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</si>
  <si>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</si>
  <si>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</si>
  <si>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</si>
  <si>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</si>
  <si>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</si>
  <si>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</si>
  <si>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</si>
  <si>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</si>
  <si>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</si>
  <si>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</si>
  <si>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</si>
  <si>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</si>
  <si>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</si>
  <si>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</si>
  <si>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</si>
  <si>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</si>
  <si>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</si>
  <si>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</si>
  <si>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</si>
  <si>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</si>
  <si>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</si>
  <si>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</si>
  <si>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</si>
  <si>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</si>
  <si>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</si>
  <si>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</si>
  <si>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</si>
  <si>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</si>
  <si>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</si>
  <si>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</si>
  <si>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</si>
  <si>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</si>
  <si>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</si>
  <si>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</si>
  <si>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</si>
  <si>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</si>
  <si>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</si>
  <si>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</si>
  <si>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</si>
  <si>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</si>
  <si>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</si>
  <si>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</si>
  <si>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</si>
  <si>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</si>
  <si>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</si>
  <si>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</si>
  <si>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</si>
  <si>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</si>
  <si>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</si>
  <si>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</si>
  <si>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</si>
  <si>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</si>
  <si>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</si>
  <si>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</si>
  <si>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</si>
  <si>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</si>
  <si>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</si>
  <si>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</si>
  <si>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</si>
  <si>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</si>
  <si>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</si>
  <si>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</si>
  <si>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</si>
  <si>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</si>
  <si>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</si>
  <si>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</si>
  <si>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</si>
  <si>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</si>
  <si>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</si>
  <si>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</si>
  <si>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</si>
  <si>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</si>
  <si>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</si>
  <si>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</si>
  <si>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</si>
  <si>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</si>
  <si>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</si>
  <si>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</si>
  <si>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</si>
  <si>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</si>
  <si>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</si>
  <si>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</si>
  <si>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</si>
  <si>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</si>
  <si>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</si>
  <si>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</si>
  <si>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</si>
  <si>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</si>
  <si>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</si>
  <si>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</si>
  <si>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</si>
  <si>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</si>
  <si>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</si>
  <si>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</si>
  <si>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</si>
  <si>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</si>
  <si>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</si>
  <si>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</si>
  <si>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</si>
  <si>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</si>
  <si>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</si>
  <si>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</si>
  <si>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</si>
  <si>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</si>
  <si>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</si>
  <si>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</si>
  <si>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</si>
  <si>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</si>
  <si>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</si>
  <si>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</si>
  <si>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</si>
  <si>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</si>
  <si>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</si>
  <si>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</si>
  <si>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</si>
  <si>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</si>
  <si>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</si>
  <si>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</si>
  <si>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</si>
  <si>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</si>
  <si>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</si>
  <si>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</si>
  <si>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</si>
  <si>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</si>
  <si>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</si>
  <si>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</si>
  <si>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</si>
  <si>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</si>
  <si>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</si>
  <si>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</si>
  <si>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</si>
  <si>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</si>
  <si>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</si>
  <si>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</si>
  <si>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</si>
  <si>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</si>
  <si>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</si>
  <si>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</si>
  <si>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</si>
  <si>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</si>
  <si>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</si>
  <si>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</si>
  <si>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</si>
  <si>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</si>
  <si>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</si>
  <si>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</si>
  <si>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</si>
  <si>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</si>
  <si>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</si>
  <si>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</si>
  <si>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</si>
  <si>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</si>
  <si>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</si>
  <si>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</si>
  <si>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</si>
  <si>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</si>
  <si>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</si>
  <si>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</si>
  <si>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</si>
  <si>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</si>
  <si>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</si>
  <si>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</si>
  <si>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</si>
  <si>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</si>
  <si>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</si>
  <si>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</si>
  <si>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</si>
  <si>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</si>
  <si>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</si>
  <si>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</si>
  <si>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</si>
  <si>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</si>
  <si>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</si>
  <si>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</si>
  <si>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</si>
  <si>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</si>
  <si>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</si>
  <si>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</si>
  <si>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</si>
  <si>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</si>
  <si>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</si>
  <si>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</si>
  <si>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</si>
  <si>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</si>
  <si>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</si>
  <si>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</si>
  <si>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</si>
  <si>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</si>
  <si>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</si>
  <si>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</si>
  <si>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</si>
  <si>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</si>
  <si>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</si>
  <si>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</si>
  <si>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</si>
  <si>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</si>
  <si>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</si>
  <si>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</si>
  <si>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</si>
  <si>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</si>
  <si>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</si>
  <si>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</si>
  <si>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</si>
  <si>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</si>
  <si>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</si>
  <si>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</si>
  <si>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</si>
  <si>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</si>
  <si>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</si>
  <si>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</si>
  <si>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</si>
  <si>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</si>
  <si>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</si>
  <si>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</si>
  <si>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</si>
  <si>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</si>
  <si>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</si>
  <si>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</si>
  <si>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</si>
  <si>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</si>
  <si>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</si>
  <si>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</si>
  <si>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</si>
  <si>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</si>
  <si>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</si>
  <si>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</si>
  <si>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</si>
  <si>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</si>
  <si>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</si>
  <si>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</si>
  <si>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</si>
  <si>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</si>
  <si>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</si>
  <si>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</si>
  <si>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</si>
  <si>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</si>
  <si>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</si>
  <si>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</si>
  <si>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</si>
  <si>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</si>
  <si>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</si>
  <si>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</si>
  <si>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</si>
  <si>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</si>
  <si>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</si>
  <si>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</si>
  <si>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</si>
  <si>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</si>
  <si>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</si>
  <si>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</si>
  <si>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</si>
  <si>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</si>
  <si>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</si>
  <si>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</si>
  <si>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</si>
  <si>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</si>
  <si>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</si>
  <si>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</si>
  <si>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</si>
  <si>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</si>
  <si>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</si>
  <si>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</si>
  <si>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</si>
  <si>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</si>
  <si>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</si>
  <si>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</si>
  <si>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</si>
  <si>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</si>
  <si>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</si>
  <si>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</si>
  <si>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</si>
  <si>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</si>
  <si>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</si>
  <si>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</si>
  <si>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</si>
  <si>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</si>
  <si>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</si>
  <si>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</si>
  <si>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</si>
  <si>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</si>
  <si>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</si>
  <si>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</si>
  <si>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</si>
  <si>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</si>
  <si>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</si>
  <si>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</si>
  <si>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</si>
  <si>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</si>
  <si>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</si>
  <si>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</si>
  <si>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</si>
  <si>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</si>
  <si>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</si>
  <si>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</si>
  <si>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</si>
  <si>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</si>
  <si>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</si>
  <si>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</si>
  <si>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</si>
  <si>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</si>
  <si>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</si>
  <si>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</si>
  <si>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</si>
  <si>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</si>
  <si>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</si>
  <si>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</si>
  <si>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</si>
  <si>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</si>
  <si>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</si>
  <si>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</si>
  <si>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</si>
  <si>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</si>
  <si>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</si>
  <si>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</si>
  <si>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</si>
  <si>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</si>
  <si>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</si>
  <si>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</si>
  <si>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</si>
  <si>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</si>
  <si>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</si>
  <si>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</si>
  <si>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</si>
  <si>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</si>
  <si>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</si>
  <si>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</si>
  <si>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</si>
  <si>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</si>
  <si>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</si>
  <si>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</si>
  <si>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</si>
  <si>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</si>
  <si>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</si>
  <si>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</si>
  <si>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</si>
  <si>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</si>
  <si>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</si>
  <si>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</si>
  <si>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</si>
  <si>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</si>
  <si>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</si>
  <si>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</si>
  <si>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</si>
  <si>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</si>
  <si>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</si>
  <si>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</si>
  <si>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</si>
  <si>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</si>
  <si>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</si>
  <si>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</si>
  <si>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</si>
  <si>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</si>
  <si>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</si>
  <si>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</si>
  <si>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</si>
  <si>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</si>
  <si>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</si>
  <si>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</si>
  <si>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</si>
  <si>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</si>
  <si>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</si>
  <si>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</si>
  <si>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</si>
  <si>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</si>
  <si>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</si>
  <si>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</si>
  <si>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</si>
  <si>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</si>
  <si>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</si>
  <si>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</si>
  <si>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</si>
  <si>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</si>
  <si>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</si>
  <si>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</si>
  <si>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</si>
  <si>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</si>
  <si>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</si>
  <si>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</si>
  <si>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</si>
  <si>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</si>
  <si>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</si>
  <si>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</si>
  <si>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</si>
  <si>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</si>
  <si>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</si>
  <si>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</si>
  <si>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</si>
  <si>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</si>
  <si>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</si>
  <si>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</si>
  <si>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</si>
  <si>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</si>
  <si>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</si>
  <si>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</si>
  <si>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</si>
  <si>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</si>
  <si>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</si>
  <si>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</si>
  <si>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</si>
  <si>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</si>
  <si>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</si>
  <si>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</si>
  <si>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</si>
  <si>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</si>
  <si>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</si>
  <si>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</si>
  <si>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</si>
  <si>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</si>
  <si>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</si>
  <si>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</si>
  <si>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</si>
  <si>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</si>
  <si>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</si>
  <si>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</si>
  <si>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</si>
  <si>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</si>
  <si>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</si>
  <si>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</si>
  <si>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</si>
  <si>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</si>
  <si>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</si>
  <si>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</si>
  <si>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</si>
  <si>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</si>
  <si>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</si>
  <si>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</si>
  <si>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</si>
  <si>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</si>
  <si>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</si>
  <si>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</si>
  <si>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</si>
  <si>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</si>
  <si>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</si>
  <si>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</si>
  <si>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</si>
  <si>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</si>
  <si>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</si>
  <si>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</si>
  <si>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</si>
  <si>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</si>
  <si>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</si>
  <si>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</si>
  <si>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</si>
  <si>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</si>
  <si>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</si>
  <si>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</si>
  <si>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</si>
  <si>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</si>
  <si>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</si>
  <si>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</si>
  <si>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</si>
  <si>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</si>
  <si>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</si>
  <si>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</si>
  <si>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</si>
  <si>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</si>
  <si>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</si>
  <si>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</si>
  <si>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</si>
  <si>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</si>
  <si>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</si>
  <si>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</si>
  <si>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</si>
  <si>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</si>
  <si>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</si>
  <si>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</si>
  <si>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</si>
  <si>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</si>
  <si>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</si>
  <si>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</si>
  <si>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</si>
  <si>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</si>
  <si>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</si>
  <si>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</si>
  <si>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</si>
  <si>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</si>
  <si>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</si>
  <si>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</si>
  <si>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</si>
  <si>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</si>
  <si>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</si>
  <si>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</si>
  <si>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</si>
  <si>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</si>
  <si>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</si>
  <si>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</si>
  <si>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</si>
  <si>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</si>
  <si>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</si>
  <si>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</si>
  <si>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</si>
  <si>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</si>
  <si>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</si>
  <si>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</si>
  <si>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</si>
  <si>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</si>
  <si>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</si>
  <si>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</si>
  <si>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</si>
  <si>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</si>
  <si>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</si>
  <si>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</si>
  <si>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</si>
  <si>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</si>
  <si>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</si>
  <si>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</si>
  <si>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</si>
  <si>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</si>
  <si>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</si>
  <si>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</si>
  <si>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</si>
  <si>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</si>
  <si>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</si>
  <si>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</si>
  <si>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</si>
  <si>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</si>
  <si>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</si>
  <si>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</si>
  <si>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</si>
  <si>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</si>
  <si>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</si>
  <si>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</si>
  <si>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</si>
  <si>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</si>
  <si>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</si>
  <si>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</si>
  <si>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</si>
  <si>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</si>
  <si>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</si>
  <si>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</si>
  <si>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</si>
  <si>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</si>
  <si>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</si>
  <si>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</si>
  <si>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</si>
  <si>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</si>
  <si>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</si>
  <si>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</si>
  <si>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</si>
  <si>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</si>
  <si>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</si>
  <si>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</si>
  <si>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</si>
  <si>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</si>
  <si>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</si>
  <si>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</si>
  <si>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</si>
  <si>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</si>
  <si>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</si>
  <si>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</si>
  <si>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</si>
  <si>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</si>
  <si>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</si>
  <si>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</si>
  <si>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</si>
  <si>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</si>
  <si>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</si>
  <si>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</si>
  <si>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</si>
  <si>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</si>
  <si>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</si>
  <si>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</si>
  <si>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</si>
  <si>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</si>
  <si>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</si>
  <si>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</si>
  <si>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</si>
  <si>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</si>
  <si>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</si>
  <si>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</si>
  <si>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</si>
  <si>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</si>
  <si>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</si>
  <si>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</si>
  <si>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</si>
  <si>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</si>
  <si>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</si>
  <si>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</si>
  <si>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</si>
  <si>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</si>
  <si>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</si>
  <si>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</si>
  <si>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</si>
  <si>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</si>
  <si>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</si>
  <si>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</si>
  <si>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</si>
  <si>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</si>
  <si>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</si>
  <si>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</si>
  <si>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</si>
  <si>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</si>
  <si>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</si>
  <si>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</si>
  <si>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</si>
  <si>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</si>
  <si>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</si>
  <si>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</si>
  <si>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</si>
  <si>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</si>
  <si>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</si>
  <si>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</si>
  <si>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</si>
  <si>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</si>
  <si>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</si>
  <si>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</si>
  <si>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</si>
  <si>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</si>
  <si>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</si>
  <si>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</si>
  <si>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</si>
  <si>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</si>
  <si>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</si>
  <si>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</si>
  <si>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</si>
  <si>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</si>
  <si>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</si>
  <si>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</si>
  <si>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</si>
  <si>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</si>
  <si>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</si>
  <si>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</si>
  <si>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</si>
  <si>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</si>
  <si>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</si>
  <si>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</si>
  <si>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</si>
  <si>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</si>
  <si>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</si>
  <si>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</si>
  <si>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</si>
  <si>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</si>
  <si>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</si>
  <si>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</si>
  <si>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</si>
  <si>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</si>
  <si>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</si>
  <si>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</si>
  <si>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</si>
  <si>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</si>
  <si>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</si>
  <si>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</si>
  <si>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</si>
  <si>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</si>
  <si>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</si>
  <si>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</si>
  <si>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</si>
  <si>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</si>
  <si>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</si>
  <si>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</si>
  <si>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</si>
  <si>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</si>
  <si>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</si>
  <si>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</si>
  <si>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</si>
  <si>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</si>
  <si>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</si>
  <si>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</si>
  <si>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</si>
  <si>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</si>
  <si>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</si>
  <si>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</si>
  <si>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</si>
  <si>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</si>
  <si>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</si>
  <si>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</si>
  <si>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</si>
  <si>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</si>
  <si>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</si>
  <si>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</si>
  <si>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</si>
  <si>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</si>
  <si>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</si>
  <si>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</si>
  <si>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</si>
  <si>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</si>
  <si>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</si>
  <si>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</si>
  <si>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</si>
  <si>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</si>
  <si>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</si>
  <si>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</si>
  <si>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</si>
  <si>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</si>
  <si>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</si>
  <si>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</si>
  <si>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</si>
  <si>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</si>
  <si>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</si>
  <si>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</si>
  <si>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</si>
  <si>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</si>
  <si>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</si>
  <si>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</si>
  <si>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</si>
  <si>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</si>
  <si>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</si>
  <si>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</si>
  <si>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</si>
  <si>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</si>
  <si>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</si>
  <si>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</si>
  <si>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</si>
  <si>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</si>
  <si>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</si>
  <si>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</si>
  <si>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</si>
  <si>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</si>
  <si>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</si>
  <si>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</si>
  <si>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</si>
  <si>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</si>
  <si>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</si>
  <si>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</si>
  <si>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</si>
  <si>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</si>
  <si>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</si>
  <si>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</si>
  <si>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</si>
  <si>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</si>
  <si>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</si>
  <si>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</si>
  <si>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</si>
  <si>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</si>
  <si>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</si>
  <si>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</si>
  <si>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</si>
  <si>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</si>
  <si>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</si>
  <si>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</si>
  <si>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</si>
  <si>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</si>
  <si>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</si>
  <si>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</si>
  <si>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</si>
  <si>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</si>
  <si>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</si>
  <si>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</si>
  <si>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</si>
  <si>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</si>
  <si>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</si>
  <si>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</si>
  <si>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</si>
  <si>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</si>
  <si>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</si>
  <si>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</si>
  <si>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</si>
  <si>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</si>
  <si>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</si>
  <si>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</si>
  <si>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</si>
  <si>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</si>
  <si>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</si>
  <si>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</si>
  <si>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</si>
  <si>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</si>
  <si>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</si>
  <si>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</si>
  <si>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</si>
  <si>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</si>
  <si>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</si>
  <si>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</si>
  <si>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</si>
  <si>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</si>
  <si>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</si>
  <si>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</si>
  <si>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</si>
  <si>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</si>
  <si>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</si>
  <si>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</si>
  <si>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</si>
  <si>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</si>
  <si>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</si>
  <si>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</si>
  <si>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</si>
  <si>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</si>
  <si>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</si>
  <si>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</si>
  <si>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</si>
  <si>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</si>
  <si>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</si>
  <si>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</si>
  <si>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</si>
  <si>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</si>
  <si>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</si>
  <si>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</si>
  <si>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</si>
  <si>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</si>
  <si>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</si>
  <si>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</si>
  <si>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</si>
  <si>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</si>
  <si>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</si>
  <si>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</si>
  <si>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</si>
  <si>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</si>
  <si>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</si>
  <si>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</si>
  <si>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</si>
  <si>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</si>
  <si>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</si>
  <si>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</si>
  <si>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</si>
  <si>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</si>
  <si>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</si>
  <si>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</si>
  <si>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</si>
  <si>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</si>
  <si>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</si>
  <si>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</si>
  <si>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</si>
  <si>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</si>
  <si>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</si>
  <si>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</si>
  <si>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</si>
  <si>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</si>
  <si>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</si>
  <si>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</si>
  <si>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</si>
  <si>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</si>
  <si>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</si>
  <si>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</si>
  <si>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</si>
  <si>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</si>
  <si>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</si>
  <si>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</si>
  <si>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</si>
  <si>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</si>
  <si>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</si>
  <si>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</si>
  <si>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</si>
  <si>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</si>
  <si>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</si>
  <si>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</si>
  <si>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</si>
  <si>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</si>
  <si>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</si>
  <si>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</si>
  <si>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</si>
  <si>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</si>
  <si>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</si>
  <si>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</si>
  <si>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</si>
  <si>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</si>
  <si>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</si>
  <si>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</si>
  <si>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</si>
  <si>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</si>
  <si>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</si>
  <si>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</si>
  <si>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</si>
  <si>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</si>
  <si>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</si>
  <si>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</si>
  <si>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</si>
  <si>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</si>
  <si>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</si>
  <si>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</si>
  <si>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</si>
  <si>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</si>
  <si>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</si>
  <si>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</si>
  <si>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</si>
  <si>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</si>
  <si>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</si>
  <si>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</si>
  <si>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</si>
  <si>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</si>
  <si>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</si>
  <si>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</si>
  <si>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</si>
  <si>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</si>
  <si>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</si>
  <si>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</si>
  <si>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</si>
  <si>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</si>
  <si>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</si>
  <si>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</si>
  <si>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</si>
  <si>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</si>
  <si>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</si>
  <si>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</si>
  <si>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</si>
  <si>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</si>
  <si>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</si>
  <si>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</si>
  <si>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</si>
  <si>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</si>
  <si>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</si>
  <si>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</si>
  <si>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</si>
  <si>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</si>
  <si>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</si>
  <si>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</si>
  <si>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</si>
  <si>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</si>
  <si>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</si>
  <si>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</si>
  <si>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</si>
  <si>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</si>
  <si>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</si>
  <si>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</si>
  <si>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</si>
  <si>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</si>
  <si>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</si>
  <si>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</si>
  <si>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</si>
  <si>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</si>
  <si>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</si>
  <si>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</si>
  <si>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</si>
  <si>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</si>
  <si>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</si>
  <si>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</si>
  <si>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</si>
  <si>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</si>
  <si>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</si>
  <si>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</si>
  <si>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</si>
  <si>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</si>
  <si>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</si>
  <si>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</si>
  <si>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</si>
  <si>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</si>
  <si>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</si>
  <si>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</si>
  <si>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</si>
  <si>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</si>
  <si>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</si>
  <si>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</si>
  <si>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</si>
  <si>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</si>
  <si>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</si>
  <si>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</si>
  <si>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</si>
  <si>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</si>
  <si>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</si>
  <si>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</si>
  <si>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</si>
  <si>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</si>
  <si>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</si>
  <si>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</si>
  <si>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</si>
  <si>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</si>
  <si>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</si>
  <si>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</si>
  <si>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</si>
  <si>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</si>
  <si>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</si>
  <si>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</si>
  <si>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</si>
  <si>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</si>
  <si>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</si>
  <si>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</si>
  <si>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</si>
  <si>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</si>
  <si>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</si>
  <si>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</si>
  <si>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</si>
  <si>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</si>
  <si>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</si>
  <si>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</si>
  <si>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</si>
  <si>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</si>
  <si>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</si>
  <si>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</si>
  <si>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</si>
  <si>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</si>
  <si>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</si>
  <si>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</si>
  <si>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</si>
  <si>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</si>
  <si>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</si>
  <si>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</si>
  <si>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</si>
  <si>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</si>
  <si>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</si>
  <si>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</si>
  <si>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</si>
  <si>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</si>
  <si>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</si>
  <si>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</si>
  <si>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</si>
  <si>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</si>
  <si>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</si>
  <si>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</si>
  <si>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</si>
  <si>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</si>
  <si>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</si>
  <si>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</si>
  <si>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</si>
  <si>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</si>
  <si>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</si>
  <si>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</si>
  <si>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</si>
  <si>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</si>
  <si>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</si>
  <si>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</si>
  <si>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</si>
  <si>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</si>
  <si>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</si>
  <si>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</si>
  <si>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</si>
  <si>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</si>
  <si>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</si>
  <si>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</si>
  <si>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</si>
  <si>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</si>
  <si>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</si>
  <si>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</si>
  <si>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</si>
  <si>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</si>
  <si>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</si>
  <si>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</si>
  <si>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</si>
  <si>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</si>
  <si>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</si>
  <si>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</si>
  <si>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</si>
  <si>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</si>
  <si>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</si>
  <si>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</si>
  <si>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</si>
  <si>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</si>
  <si>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</si>
  <si>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</si>
  <si>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</si>
  <si>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</si>
  <si>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</si>
  <si>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</si>
  <si>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</si>
  <si>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</si>
  <si>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</si>
  <si>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</si>
  <si>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</si>
  <si>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</si>
  <si>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</si>
  <si>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</si>
  <si>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</si>
  <si>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</si>
  <si>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</si>
  <si>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</si>
  <si>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</si>
  <si>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</si>
  <si>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</si>
  <si>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</si>
  <si>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</si>
  <si>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</si>
  <si>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</si>
  <si>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</si>
  <si>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</si>
  <si>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</si>
  <si>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</si>
  <si>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</si>
  <si>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</si>
  <si>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</si>
  <si>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</si>
  <si>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</si>
  <si>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</si>
  <si>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</si>
  <si>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</si>
  <si>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</si>
  <si>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</si>
  <si>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</si>
  <si>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</si>
  <si>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</si>
  <si>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</si>
  <si>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</si>
  <si>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</si>
  <si>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</si>
  <si>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</si>
  <si>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</si>
  <si>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</si>
  <si>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</si>
  <si>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</si>
  <si>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</si>
  <si>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</si>
  <si>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</si>
  <si>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</si>
  <si>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</si>
  <si>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</si>
  <si>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</si>
  <si>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</si>
  <si>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</si>
  <si>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</si>
  <si>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</si>
  <si>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</si>
  <si>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</si>
  <si>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</si>
  <si>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</si>
  <si>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</si>
  <si>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</si>
  <si>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</si>
  <si>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</si>
  <si>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</si>
  <si>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</si>
  <si>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</si>
  <si>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</si>
  <si>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</si>
  <si>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</si>
  <si>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</si>
  <si>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</si>
  <si>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</si>
  <si>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</si>
  <si>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</si>
  <si>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</si>
  <si>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</si>
  <si>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</si>
  <si>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</si>
  <si>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</si>
  <si>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</si>
  <si>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</si>
  <si>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</si>
  <si>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</si>
  <si>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</si>
  <si>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</si>
  <si>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</si>
  <si>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</si>
  <si>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</si>
  <si>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</si>
  <si>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</si>
  <si>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</si>
  <si>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</si>
  <si>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</si>
  <si>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</si>
  <si>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</si>
  <si>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</si>
  <si>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</si>
  <si>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</si>
  <si>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</si>
  <si>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</si>
  <si>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</si>
  <si>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</si>
  <si>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</si>
  <si>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</si>
  <si>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</si>
  <si>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</si>
  <si>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</si>
  <si>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</si>
  <si>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</si>
  <si>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</si>
  <si>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</si>
  <si>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</si>
  <si>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</si>
  <si>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</si>
  <si>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</si>
  <si>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</si>
  <si>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</si>
  <si>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</si>
  <si>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</si>
  <si>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</si>
  <si>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</si>
  <si>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</si>
  <si>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</si>
  <si>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</si>
  <si>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</si>
  <si>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</si>
  <si>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</si>
  <si>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</si>
  <si>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</si>
  <si>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</si>
  <si>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</si>
  <si>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</si>
  <si>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</si>
  <si>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</si>
  <si>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</si>
  <si>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</si>
  <si>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</si>
  <si>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</si>
  <si>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</si>
  <si>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</si>
  <si>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</si>
  <si>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</si>
  <si>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</si>
  <si>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</si>
  <si>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</si>
  <si>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</si>
  <si>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</si>
  <si>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</si>
  <si>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</si>
  <si>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</si>
  <si>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</si>
  <si>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</si>
  <si>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</si>
  <si>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</si>
  <si>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</si>
  <si>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</si>
  <si>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</si>
  <si>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</si>
  <si>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</si>
  <si>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</si>
  <si>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</si>
  <si>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</si>
  <si>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</si>
  <si>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</si>
  <si>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</si>
  <si>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</si>
  <si>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</si>
  <si>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</si>
  <si>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</si>
  <si>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</si>
  <si>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</si>
  <si>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</si>
  <si>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</si>
  <si>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</si>
  <si>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</si>
  <si>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</si>
  <si>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</si>
  <si>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</si>
  <si>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</si>
  <si>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</si>
  <si>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</si>
  <si>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</si>
  <si>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</si>
  <si>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</si>
  <si>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</si>
  <si>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</si>
  <si>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</si>
  <si>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</si>
  <si>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</si>
  <si>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</si>
  <si>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</si>
  <si>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</si>
  <si>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</si>
  <si>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</si>
  <si>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</si>
  <si>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</si>
  <si>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</si>
  <si>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</si>
  <si>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</si>
  <si>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</si>
  <si>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</si>
  <si>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</si>
  <si>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</si>
  <si>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</si>
  <si>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</si>
  <si>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</si>
  <si>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</si>
  <si>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</si>
  <si>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</si>
  <si>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</si>
  <si>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</si>
  <si>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</si>
  <si>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</si>
  <si>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</si>
  <si>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</si>
  <si>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</si>
  <si>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</si>
  <si>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</si>
  <si>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</si>
  <si>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</si>
  <si>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</si>
  <si>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</si>
  <si>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</si>
  <si>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</si>
  <si>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</si>
  <si>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</si>
  <si>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</si>
  <si>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</si>
  <si>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</si>
  <si>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</si>
  <si>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</si>
  <si>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</si>
  <si>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</si>
  <si>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</si>
  <si>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</si>
  <si>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</si>
  <si>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</si>
  <si>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</si>
  <si>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</si>
  <si>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</si>
  <si>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</si>
  <si>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</si>
  <si>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</si>
  <si>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</si>
  <si>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</si>
  <si>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</si>
  <si>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</si>
  <si>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</si>
  <si>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</si>
  <si>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</si>
  <si>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</si>
  <si>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</si>
  <si>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</si>
  <si>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</si>
  <si>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</si>
  <si>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</si>
  <si>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</si>
  <si>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</si>
  <si>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</si>
  <si>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</si>
  <si>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</si>
  <si>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</si>
  <si>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</si>
  <si>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</si>
  <si>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</si>
  <si>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</si>
  <si>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</si>
  <si>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</si>
  <si>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</si>
  <si>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</si>
  <si>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</si>
  <si>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</si>
  <si>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</si>
  <si>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</si>
  <si>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</si>
  <si>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</si>
  <si>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</si>
  <si>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</si>
  <si>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</si>
  <si>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</si>
  <si>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</si>
  <si>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</si>
  <si>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</si>
  <si>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</si>
  <si>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</si>
  <si>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</si>
  <si>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</si>
  <si>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</si>
  <si>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</si>
  <si>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</si>
  <si>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</si>
  <si>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</si>
  <si>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</si>
  <si>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</si>
  <si>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</si>
  <si>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</si>
  <si>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</si>
  <si>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</si>
  <si>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</si>
  <si>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</si>
  <si>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</si>
  <si>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</si>
  <si>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</si>
  <si>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</si>
  <si>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</si>
  <si>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</si>
  <si>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</si>
  <si>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</si>
  <si>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</si>
  <si>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</si>
  <si>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</si>
  <si>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</si>
  <si>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</si>
  <si>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</si>
  <si>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</si>
  <si>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</si>
  <si>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</si>
  <si>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</si>
  <si>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</si>
  <si>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</si>
  <si>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</si>
  <si>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</si>
  <si>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</si>
  <si>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</si>
  <si>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</si>
  <si>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</si>
  <si>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</si>
  <si>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</si>
  <si>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</si>
  <si>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</si>
  <si>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</si>
  <si>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</si>
  <si>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</si>
  <si>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</si>
  <si>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</si>
  <si>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</si>
  <si>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</si>
  <si>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</si>
  <si>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</si>
  <si>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</si>
  <si>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</si>
  <si>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</si>
  <si>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</si>
  <si>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</si>
  <si>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</si>
  <si>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</si>
  <si>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</si>
  <si>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</si>
  <si>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</si>
  <si>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</si>
  <si>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</si>
  <si>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</si>
  <si>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</si>
  <si>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</si>
  <si>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</si>
  <si>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</si>
  <si>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</si>
  <si>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</si>
  <si>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</si>
  <si>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</si>
  <si>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</si>
  <si>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</si>
  <si>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</si>
  <si>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</si>
  <si>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</si>
  <si>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</si>
  <si>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</si>
  <si>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</si>
  <si>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</si>
  <si>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</si>
  <si>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</si>
  <si>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</si>
  <si>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</si>
  <si>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</si>
  <si>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</si>
  <si>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</si>
  <si>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</si>
  <si>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</si>
  <si>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</si>
  <si>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</si>
  <si>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</si>
  <si>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</si>
  <si>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</si>
  <si>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</si>
  <si>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</si>
  <si>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</si>
  <si>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</si>
  <si>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</si>
  <si>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</si>
  <si>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</si>
  <si>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</si>
  <si>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</si>
  <si>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</si>
  <si>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</si>
  <si>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</si>
  <si>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</si>
  <si>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</si>
  <si>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</si>
  <si>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</si>
  <si>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</si>
  <si>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</si>
  <si>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</si>
  <si>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</si>
  <si>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</si>
  <si>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</si>
  <si>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</si>
  <si>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</si>
  <si>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</si>
  <si>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</si>
  <si>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</si>
  <si>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</si>
  <si>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</si>
  <si>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</si>
  <si>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</si>
  <si>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</si>
  <si>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</si>
  <si>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</si>
  <si>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</si>
  <si>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</si>
  <si>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</si>
  <si>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</si>
  <si>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</si>
  <si>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</si>
  <si>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</si>
  <si>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</si>
  <si>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</si>
  <si>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</si>
  <si>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</si>
  <si>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</si>
  <si>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</si>
  <si>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</si>
  <si>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</si>
  <si>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</si>
  <si>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</si>
  <si>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</si>
  <si>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</si>
  <si>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</si>
  <si>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</si>
  <si>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</si>
  <si>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</si>
  <si>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</si>
  <si>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</si>
  <si>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</si>
  <si>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</si>
  <si>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</si>
  <si>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</si>
  <si>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</si>
  <si>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</si>
  <si>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</si>
  <si>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</si>
  <si>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</si>
  <si>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</si>
  <si>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</si>
  <si>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</si>
  <si>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</si>
  <si>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</si>
  <si>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</si>
  <si>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</si>
  <si>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</si>
  <si>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</si>
  <si>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</si>
  <si>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</si>
  <si>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</si>
  <si>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</si>
  <si>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</si>
  <si>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</si>
  <si>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</si>
  <si>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</si>
  <si>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</si>
  <si>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</si>
  <si>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</si>
  <si>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</si>
  <si>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</si>
  <si>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</si>
  <si>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</si>
  <si>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</si>
  <si>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</si>
  <si>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</si>
  <si>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</si>
  <si>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</si>
  <si>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</si>
  <si>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</si>
  <si>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</si>
  <si>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</si>
  <si>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</si>
  <si>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</si>
  <si>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</si>
  <si>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</si>
  <si>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</si>
  <si>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</si>
  <si>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</si>
  <si>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</si>
  <si>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</si>
  <si>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</si>
  <si>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</si>
  <si>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</si>
  <si>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</si>
  <si>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</si>
  <si>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</si>
  <si>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</si>
  <si>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</si>
  <si>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</si>
  <si>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</si>
  <si>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</si>
  <si>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</si>
  <si>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</si>
  <si>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</si>
  <si>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</si>
  <si>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</si>
  <si>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</si>
  <si>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</si>
  <si>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</si>
  <si>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</si>
  <si>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</si>
  <si>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</si>
  <si>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</si>
  <si>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</si>
  <si>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</si>
  <si>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</si>
  <si>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</si>
  <si>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</si>
  <si>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</si>
  <si>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</si>
  <si>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</si>
  <si>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</si>
  <si>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</si>
  <si>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</si>
  <si>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</si>
  <si>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</si>
  <si>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</si>
  <si>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</si>
  <si>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</si>
  <si>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</si>
  <si>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</si>
  <si>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</si>
  <si>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</si>
  <si>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</si>
  <si>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</si>
  <si>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</si>
  <si>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</si>
  <si>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</si>
  <si>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</si>
  <si>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</si>
  <si>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</si>
  <si>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</si>
  <si>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</si>
  <si>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</si>
  <si>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</si>
  <si>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</si>
  <si>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</si>
  <si>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</si>
  <si>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</si>
  <si>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</si>
  <si>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</si>
  <si>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</si>
  <si>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</si>
  <si>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</si>
  <si>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</si>
  <si>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</si>
  <si>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</si>
  <si>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</si>
  <si>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</si>
  <si>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</si>
  <si>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</si>
  <si>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</si>
  <si>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</si>
  <si>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</si>
  <si>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</si>
  <si>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</si>
  <si>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</si>
  <si>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</si>
  <si>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</si>
  <si>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</si>
  <si>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</si>
  <si>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</si>
  <si>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</si>
  <si>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</si>
  <si>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</si>
  <si>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</si>
  <si>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</si>
  <si>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</si>
  <si>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</si>
  <si>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</si>
  <si>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</si>
  <si>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</si>
  <si>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</si>
  <si>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</si>
  <si>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</si>
  <si>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</si>
  <si>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</si>
  <si>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</si>
  <si>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</si>
  <si>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</si>
  <si>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</si>
  <si>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</si>
  <si>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</si>
  <si>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</si>
  <si>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</si>
  <si>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</si>
  <si>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</si>
  <si>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</si>
  <si>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</si>
  <si>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</si>
  <si>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</si>
  <si>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</si>
  <si>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</si>
  <si>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</si>
  <si>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</si>
  <si>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</si>
  <si>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</si>
  <si>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</si>
  <si>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</si>
  <si>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</si>
  <si>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</si>
  <si>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</si>
  <si>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</si>
  <si>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</si>
  <si>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</si>
  <si>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</si>
  <si>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</si>
  <si>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</si>
  <si>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</si>
  <si>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</si>
  <si>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</si>
  <si>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</si>
  <si>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</si>
  <si>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</si>
  <si>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</si>
  <si>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</si>
  <si>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</si>
  <si>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</si>
  <si>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</si>
  <si>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</si>
  <si>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</si>
  <si>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</si>
  <si>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</si>
  <si>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</si>
  <si>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</si>
  <si>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</si>
  <si>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</si>
  <si>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</si>
  <si>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</si>
  <si>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</si>
  <si>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</si>
  <si>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</si>
  <si>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</si>
  <si>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</si>
  <si>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</si>
  <si>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</si>
  <si>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</si>
  <si>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</si>
  <si>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</si>
  <si>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</si>
  <si>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</si>
  <si>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</si>
  <si>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</si>
  <si>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</si>
  <si>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</si>
  <si>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</si>
  <si>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</si>
  <si>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</si>
  <si>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</si>
  <si>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</si>
  <si>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</si>
  <si>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</si>
  <si>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</si>
  <si>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</si>
  <si>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</si>
  <si>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</si>
  <si>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</si>
  <si>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</si>
  <si>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</si>
  <si>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</si>
  <si>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</si>
  <si>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</si>
  <si>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</si>
  <si>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</si>
  <si>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</si>
  <si>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</si>
  <si>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</si>
  <si>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</si>
  <si>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</si>
  <si>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</si>
  <si>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</si>
  <si>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</si>
  <si>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</si>
  <si>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</si>
  <si>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</si>
  <si>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</si>
  <si>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</si>
  <si>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</si>
  <si>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</si>
  <si>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</si>
  <si>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</si>
  <si>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</si>
  <si>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</si>
  <si>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</si>
  <si>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</si>
  <si>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</si>
  <si>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</si>
  <si>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</si>
  <si>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</si>
  <si>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</si>
  <si>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</si>
  <si>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</si>
  <si>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</si>
  <si>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</si>
  <si>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</si>
  <si>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</si>
  <si>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</si>
  <si>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</si>
  <si>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</si>
  <si>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</si>
  <si>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</si>
  <si>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</si>
  <si>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</si>
  <si>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</si>
  <si>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</si>
  <si>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</si>
  <si>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</si>
  <si>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</si>
  <si>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</si>
  <si>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</si>
  <si>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</si>
  <si>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</si>
  <si>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</si>
  <si>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</si>
  <si>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</si>
  <si>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</si>
  <si>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</si>
  <si>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</si>
  <si>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</si>
  <si>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</si>
  <si>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</si>
  <si>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</si>
  <si>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</si>
  <si>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</si>
  <si>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</si>
  <si>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</si>
  <si>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</si>
  <si>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</si>
  <si>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</si>
  <si>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</si>
  <si>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</si>
  <si>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</si>
  <si>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</si>
  <si>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</si>
  <si>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</si>
  <si>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</si>
  <si>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</si>
  <si>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</si>
  <si>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</si>
  <si>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</si>
  <si>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</si>
  <si>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</si>
  <si>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</si>
  <si>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</si>
  <si>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</si>
  <si>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</si>
  <si>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</si>
  <si>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</si>
  <si>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</si>
  <si>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</si>
  <si>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</si>
  <si>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</si>
  <si>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</si>
  <si>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</si>
  <si>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</si>
  <si>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</si>
  <si>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</si>
  <si>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</si>
  <si>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</si>
  <si>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</si>
  <si>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</si>
  <si>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</si>
  <si>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</si>
  <si>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</si>
  <si>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</si>
  <si>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</si>
  <si>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</si>
  <si>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</si>
  <si>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</si>
  <si>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</si>
  <si>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</si>
  <si>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</si>
  <si>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</si>
  <si>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</si>
  <si>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</si>
  <si>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</si>
  <si>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</si>
  <si>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</si>
  <si>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</si>
  <si>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</si>
  <si>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</si>
  <si>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</si>
  <si>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</si>
  <si>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</si>
  <si>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</si>
  <si>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</si>
  <si>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</si>
  <si>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</si>
  <si>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</si>
  <si>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</si>
  <si>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</si>
  <si>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</si>
  <si>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</si>
  <si>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</si>
  <si>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</si>
  <si>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</si>
  <si>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</si>
  <si>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</si>
  <si>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</si>
  <si>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</si>
  <si>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</si>
  <si>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</si>
  <si>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</si>
  <si>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</si>
  <si>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</si>
  <si>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</si>
  <si>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</si>
  <si>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</si>
  <si>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</si>
  <si>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</si>
  <si>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</si>
  <si>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</si>
  <si>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</si>
  <si>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</si>
  <si>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</si>
  <si>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</si>
  <si>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</si>
  <si>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</si>
  <si>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</si>
  <si>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</si>
  <si>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</si>
  <si>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</si>
  <si>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</si>
  <si>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</si>
  <si>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</si>
  <si>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</si>
  <si>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</si>
  <si>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</si>
  <si>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</si>
  <si>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</si>
  <si>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</si>
  <si>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</si>
  <si>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</si>
  <si>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</si>
  <si>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</si>
  <si>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</si>
  <si>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</si>
  <si>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</si>
  <si>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</si>
  <si>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</si>
  <si>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</si>
  <si>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</si>
  <si>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</si>
  <si>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</si>
  <si>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</si>
  <si>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</si>
  <si>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</si>
  <si>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</si>
  <si>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</si>
  <si>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</si>
  <si>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</si>
  <si>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</si>
  <si>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</si>
  <si>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</si>
  <si>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</si>
  <si>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</si>
  <si>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</si>
  <si>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</si>
  <si>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</si>
  <si>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</si>
  <si>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</si>
  <si>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</si>
  <si>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</si>
  <si>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</si>
  <si>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</si>
  <si>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</si>
  <si>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</si>
  <si>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</si>
  <si>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</si>
  <si>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</si>
  <si>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</si>
  <si>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</si>
  <si>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</si>
  <si>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</si>
  <si>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</si>
  <si>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</si>
  <si>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</si>
  <si>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</si>
  <si>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</si>
  <si>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</si>
  <si>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</si>
  <si>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</si>
  <si>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</si>
  <si>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</si>
  <si>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</si>
  <si>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</si>
  <si>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</si>
  <si>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</si>
  <si>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</si>
  <si>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</si>
  <si>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</si>
  <si>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</si>
  <si>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</si>
  <si>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</si>
  <si>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</si>
  <si>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</si>
  <si>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</si>
  <si>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</si>
  <si>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</si>
  <si>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</si>
  <si>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</si>
  <si>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</si>
  <si>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</si>
  <si>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</si>
  <si>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</si>
  <si>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</si>
  <si>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</si>
  <si>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</si>
  <si>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</si>
  <si>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</si>
  <si>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</si>
  <si>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</si>
  <si>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</si>
  <si>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</si>
  <si>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</si>
  <si>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</si>
  <si>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</si>
  <si>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</si>
  <si>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</si>
  <si>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</si>
  <si>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</si>
  <si>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</si>
  <si>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</si>
  <si>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</si>
  <si>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</si>
  <si>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</si>
  <si>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</si>
  <si>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</si>
  <si>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</si>
  <si>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</si>
  <si>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</si>
  <si>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</si>
  <si>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</si>
  <si>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</si>
  <si>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</si>
  <si>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</si>
  <si>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</si>
  <si>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</si>
  <si>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</si>
  <si>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</si>
  <si>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</si>
  <si>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</si>
  <si>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</si>
  <si>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</si>
  <si>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</si>
  <si>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</si>
  <si>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</si>
  <si>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</si>
  <si>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</si>
  <si>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</si>
  <si>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</si>
  <si>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</si>
  <si>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</si>
  <si>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</si>
  <si>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</si>
  <si>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</si>
  <si>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</si>
  <si>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</si>
  <si>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</si>
  <si>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</si>
  <si>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</si>
  <si>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</si>
  <si>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</si>
  <si>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</si>
  <si>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</si>
  <si>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</si>
  <si>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</si>
  <si>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</si>
  <si>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</si>
  <si>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</si>
  <si>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</si>
  <si>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</si>
  <si>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</si>
  <si>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</si>
  <si>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</si>
  <si>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</si>
  <si>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</si>
  <si>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</si>
  <si>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</si>
  <si>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</si>
  <si>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</si>
  <si>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</si>
  <si>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</si>
  <si>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</si>
  <si>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</si>
  <si>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</si>
  <si>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</si>
  <si>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</si>
  <si>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</si>
  <si>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</si>
  <si>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</si>
  <si>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</si>
  <si>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</si>
  <si>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</si>
  <si>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</si>
  <si>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</si>
  <si>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</si>
  <si>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</si>
  <si>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</si>
  <si>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</si>
  <si>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</si>
  <si>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</si>
  <si>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</si>
  <si>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</si>
  <si>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</si>
  <si>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</si>
  <si>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</si>
  <si>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</si>
  <si>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</si>
  <si>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</si>
  <si>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</si>
  <si>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</si>
  <si>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</si>
  <si>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</si>
  <si>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</si>
  <si>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</si>
  <si>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</si>
  <si>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</si>
  <si>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</si>
  <si>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</si>
  <si>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</si>
  <si>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</si>
  <si>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</si>
  <si>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</si>
  <si>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</si>
  <si>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</si>
  <si>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</si>
  <si>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</si>
  <si>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</si>
  <si>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</si>
  <si>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</si>
  <si>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</si>
  <si>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</si>
  <si>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</si>
  <si>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</si>
  <si>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</si>
  <si>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</si>
  <si>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</si>
  <si>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</si>
  <si>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</si>
  <si>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</si>
  <si>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</si>
  <si>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</si>
  <si>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</si>
  <si>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</si>
  <si>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</si>
  <si>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</si>
  <si>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</si>
  <si>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</si>
  <si>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</si>
  <si>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</si>
  <si>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</si>
  <si>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</si>
  <si>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</si>
  <si>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</si>
  <si>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</si>
  <si>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</si>
  <si>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</si>
  <si>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</si>
  <si>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</si>
  <si>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</si>
  <si>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</si>
  <si>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</si>
  <si>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</si>
  <si>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</si>
  <si>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</si>
  <si>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</si>
  <si>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</si>
  <si>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</si>
  <si>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</si>
  <si>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</si>
  <si>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</si>
  <si>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</si>
  <si>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</si>
  <si>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</si>
  <si>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</si>
  <si>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</si>
  <si>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</si>
  <si>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</si>
  <si>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</si>
  <si>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</si>
  <si>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</si>
  <si>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</si>
  <si>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</si>
  <si>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</si>
  <si>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</si>
  <si>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</si>
  <si>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</si>
  <si>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</si>
  <si>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</si>
  <si>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</si>
  <si>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</si>
  <si>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</si>
  <si>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</si>
  <si>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</si>
  <si>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</si>
  <si>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</si>
  <si>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</si>
  <si>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</si>
  <si>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</si>
  <si>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</si>
  <si>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</si>
  <si>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</si>
  <si>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</si>
  <si>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</si>
  <si>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</si>
  <si>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</si>
  <si>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</si>
  <si>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</si>
  <si>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</si>
  <si>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</si>
  <si>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</si>
  <si>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</si>
  <si>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</si>
  <si>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</si>
  <si>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</si>
  <si>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</si>
  <si>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</si>
  <si>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</si>
  <si>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</si>
  <si>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</si>
  <si>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</si>
  <si>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</si>
  <si>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</si>
  <si>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</si>
  <si>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</si>
  <si>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</si>
  <si>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</si>
  <si>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</si>
  <si>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</si>
  <si>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</si>
  <si>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</si>
  <si>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</si>
  <si>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</si>
  <si>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</si>
  <si>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</si>
  <si>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</si>
  <si>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</si>
  <si>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</si>
  <si>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</si>
  <si>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</si>
  <si>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</si>
  <si>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</si>
  <si>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</si>
  <si>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</si>
  <si>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</si>
  <si>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</si>
  <si>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</si>
  <si>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</si>
  <si>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</si>
  <si>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</si>
  <si>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</si>
  <si>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</si>
  <si>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</si>
  <si>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</si>
  <si>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</si>
  <si>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</si>
  <si>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</si>
  <si>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</si>
  <si>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</si>
  <si>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</si>
  <si>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</si>
  <si>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</si>
  <si>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</si>
  <si>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</si>
  <si>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</si>
  <si>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</si>
  <si>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</si>
  <si>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</si>
  <si>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</si>
  <si>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</si>
  <si>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</si>
  <si>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</si>
  <si>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</si>
  <si>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</si>
  <si>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</si>
  <si>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</si>
  <si>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</si>
  <si>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</si>
  <si>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</si>
  <si>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</si>
  <si>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</si>
  <si>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</si>
  <si>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</si>
  <si>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</si>
  <si>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</si>
  <si>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</si>
  <si>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</si>
  <si>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</si>
  <si>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</si>
  <si>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</si>
  <si>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</si>
  <si>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</si>
  <si>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</si>
  <si>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</si>
  <si>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</si>
  <si>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</si>
  <si>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</si>
  <si>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</si>
  <si>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</si>
  <si>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</si>
  <si>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</si>
  <si>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</si>
  <si>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</si>
  <si>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</si>
  <si>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</si>
  <si>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</si>
  <si>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</si>
  <si>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</si>
  <si>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</si>
  <si>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</si>
  <si>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</si>
  <si>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</si>
  <si>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</si>
  <si>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</si>
  <si>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</si>
  <si>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</si>
  <si>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</si>
  <si>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</si>
  <si>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</si>
  <si>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</si>
  <si>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</si>
  <si>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</si>
  <si>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</si>
  <si>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</si>
  <si>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</si>
  <si>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</si>
  <si>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</si>
  <si>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</si>
  <si>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</si>
  <si>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</si>
  <si>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</si>
  <si>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</si>
  <si>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</si>
  <si>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</si>
  <si>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</si>
  <si>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</si>
  <si>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</si>
  <si>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</si>
  <si>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</si>
  <si>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</si>
  <si>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</si>
  <si>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</si>
  <si>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</si>
  <si>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</si>
  <si>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</si>
  <si>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</si>
  <si>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</si>
  <si>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</si>
  <si>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</si>
  <si>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</si>
  <si>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</si>
  <si>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</si>
  <si>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</si>
  <si>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</si>
  <si>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</si>
  <si>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</si>
  <si>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</si>
  <si>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</si>
  <si>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</si>
  <si>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</si>
  <si>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</si>
  <si>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</si>
  <si>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</si>
  <si>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</si>
  <si>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</si>
  <si>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</si>
  <si>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</si>
  <si>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</si>
  <si>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</si>
  <si>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</si>
  <si>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</si>
  <si>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</si>
  <si>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</si>
  <si>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</si>
  <si>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</si>
  <si>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</si>
  <si>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</si>
  <si>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</si>
  <si>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</si>
  <si>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</si>
  <si>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</si>
  <si>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</si>
  <si>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</si>
  <si>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</si>
  <si>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</si>
  <si>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</si>
  <si>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</si>
  <si>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</si>
  <si>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</si>
  <si>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</si>
  <si>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</si>
  <si>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</si>
  <si>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</si>
  <si>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</si>
  <si>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</si>
  <si>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</si>
  <si>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</si>
  <si>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</si>
  <si>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</si>
  <si>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</si>
  <si>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</si>
  <si>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</si>
  <si>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</si>
  <si>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</si>
  <si>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</si>
  <si>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</si>
  <si>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</si>
  <si>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</si>
  <si>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</si>
  <si>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</si>
  <si>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</si>
  <si>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</si>
  <si>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</si>
  <si>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</si>
  <si>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</si>
  <si>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</si>
  <si>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</si>
  <si>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</si>
  <si>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</si>
  <si>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</si>
  <si>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</si>
  <si>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</si>
  <si>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</si>
  <si>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</si>
  <si>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</si>
  <si>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</si>
  <si>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</si>
  <si>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</si>
  <si>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</si>
  <si>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</si>
  <si>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</si>
  <si>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</si>
  <si>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</si>
  <si>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</si>
  <si>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</si>
  <si>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</si>
  <si>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</si>
  <si>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</si>
  <si>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</si>
  <si>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</si>
  <si>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</si>
  <si>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</si>
  <si>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</si>
  <si>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</si>
  <si>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</si>
  <si>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</si>
  <si>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</si>
  <si>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</si>
  <si>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</si>
  <si>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</si>
  <si>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</si>
  <si>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</si>
  <si>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</si>
  <si>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</si>
  <si>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</si>
  <si>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</si>
  <si>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</si>
  <si>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</si>
  <si>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</si>
  <si>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</si>
  <si>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</si>
  <si>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</si>
  <si>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</si>
  <si>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</si>
  <si>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</si>
  <si>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</si>
  <si>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</si>
  <si>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</si>
  <si>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</si>
  <si>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</si>
  <si>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</si>
  <si>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</si>
  <si>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</si>
  <si>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</si>
  <si>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</si>
  <si>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</si>
  <si>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</si>
  <si>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</si>
  <si>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</si>
  <si>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</si>
  <si>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</si>
  <si>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</si>
  <si>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</si>
  <si>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</si>
  <si>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</si>
  <si>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</si>
  <si>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</si>
  <si>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</si>
  <si>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</si>
  <si>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</si>
  <si>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</si>
  <si>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</si>
  <si>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</si>
  <si>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</si>
  <si>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</si>
  <si>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</si>
  <si>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</si>
  <si>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</si>
  <si>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</si>
  <si>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</si>
  <si>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</si>
  <si>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</si>
  <si>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</si>
  <si>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</si>
  <si>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</si>
  <si>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</si>
  <si>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</si>
  <si>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</si>
  <si>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</si>
  <si>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</si>
  <si>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</si>
  <si>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</si>
  <si>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</si>
  <si>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</si>
  <si>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</si>
  <si>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</si>
  <si>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</si>
  <si>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</si>
  <si>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</si>
  <si>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</si>
  <si>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</si>
  <si>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</si>
  <si>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</si>
  <si>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</si>
  <si>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</si>
  <si>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</si>
  <si>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</si>
  <si>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</si>
  <si>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</si>
  <si>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</si>
  <si>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</si>
  <si>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</si>
  <si>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</si>
  <si>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</si>
  <si>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</si>
  <si>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</si>
  <si>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</si>
  <si>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</si>
  <si>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</si>
  <si>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</si>
  <si>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</si>
  <si>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</si>
  <si>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</si>
  <si>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</si>
  <si>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</si>
  <si>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</si>
  <si>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</si>
  <si>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</si>
  <si>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</si>
  <si>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</si>
  <si>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</si>
  <si>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</si>
  <si>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</si>
  <si>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</si>
  <si>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</si>
  <si>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</si>
  <si>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</si>
  <si>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</si>
  <si>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</si>
  <si>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</si>
  <si>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</si>
  <si>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</si>
  <si>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</si>
  <si>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</si>
  <si>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</si>
  <si>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</si>
  <si>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</si>
  <si>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</si>
  <si>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</si>
  <si>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</si>
  <si>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</si>
  <si>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</si>
  <si>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</si>
  <si>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</si>
  <si>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</si>
  <si>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</si>
  <si>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</si>
  <si>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</si>
  <si>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</si>
  <si>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</si>
  <si>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</si>
  <si>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</si>
  <si>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</si>
  <si>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</si>
  <si>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</si>
  <si>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</si>
  <si>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</si>
  <si>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</si>
  <si>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</si>
  <si>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</si>
  <si>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</si>
  <si>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</si>
  <si>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</si>
  <si>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</si>
  <si>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</si>
  <si>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</si>
  <si>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</si>
  <si>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</si>
  <si>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</si>
  <si>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</si>
  <si>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</si>
  <si>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</si>
  <si>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</si>
  <si>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</si>
  <si>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</si>
  <si>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</si>
  <si>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</si>
  <si>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</si>
  <si>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</si>
  <si>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</si>
  <si>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</si>
  <si>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</si>
  <si>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</si>
  <si>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</si>
  <si>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</si>
  <si>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</si>
  <si>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</si>
  <si>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</si>
  <si>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</si>
  <si>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</si>
  <si>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</si>
  <si>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</si>
  <si>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</si>
  <si>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</si>
  <si>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</si>
  <si>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</si>
  <si>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</si>
  <si>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</si>
  <si>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</si>
  <si>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</si>
  <si>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</si>
  <si>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</si>
  <si>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</si>
  <si>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</si>
  <si>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</si>
  <si>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</si>
  <si>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</si>
  <si>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</si>
  <si>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</si>
  <si>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</si>
  <si>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</si>
  <si>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</si>
  <si>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</si>
  <si>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</si>
  <si>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</si>
  <si>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</si>
  <si>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</si>
  <si>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</si>
  <si>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</si>
  <si>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</si>
  <si>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</si>
  <si>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</si>
  <si>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</si>
  <si>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</si>
  <si>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</si>
  <si>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</si>
  <si>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</si>
  <si>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</si>
  <si>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</si>
  <si>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</si>
  <si>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</si>
  <si>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</si>
  <si>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</si>
  <si>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</si>
  <si>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</si>
  <si>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</si>
  <si>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</si>
  <si>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</si>
  <si>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</si>
  <si>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</si>
  <si>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</si>
  <si>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</si>
  <si>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</si>
  <si>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</si>
  <si>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</si>
  <si>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</si>
  <si>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</si>
  <si>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</si>
  <si>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</si>
  <si>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</si>
  <si>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</si>
  <si>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</si>
  <si>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</si>
  <si>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</si>
  <si>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</si>
  <si>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</si>
  <si>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</si>
  <si>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</si>
  <si>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</si>
  <si>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</si>
  <si>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</si>
  <si>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</si>
  <si>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</si>
  <si>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</si>
  <si>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</si>
  <si>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</si>
  <si>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</si>
  <si>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</si>
  <si>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</si>
  <si>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</si>
  <si>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</si>
  <si>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</si>
  <si>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</si>
  <si>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</si>
  <si>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</si>
  <si>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</si>
  <si>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</si>
  <si>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</si>
  <si>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</si>
  <si>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</si>
  <si>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</si>
  <si>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</si>
  <si>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</si>
  <si>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</si>
  <si>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</si>
  <si>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</si>
  <si>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</si>
  <si>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</si>
  <si>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</si>
  <si>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</si>
  <si>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</si>
  <si>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</si>
  <si>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</si>
  <si>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</si>
  <si>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</si>
  <si>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</si>
  <si>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</si>
  <si>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</si>
  <si>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</si>
  <si>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</si>
  <si>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</si>
  <si>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</si>
  <si>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</si>
  <si>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</si>
  <si>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</si>
  <si>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</si>
  <si>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</si>
  <si>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</si>
  <si>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</si>
  <si>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</si>
  <si>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</si>
  <si>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</si>
  <si>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</si>
  <si>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</si>
  <si>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</si>
  <si>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</si>
  <si>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</si>
  <si>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</si>
  <si>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</si>
  <si>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</si>
  <si>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</si>
  <si>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</si>
  <si>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</si>
  <si>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</si>
  <si>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</si>
  <si>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</si>
  <si>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</si>
  <si>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</si>
  <si>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</si>
  <si>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</si>
  <si>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</si>
  <si>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</si>
  <si>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</si>
  <si>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</si>
  <si>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</si>
  <si>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</si>
  <si>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</si>
  <si>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</si>
  <si>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</si>
  <si>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</si>
  <si>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</si>
  <si>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</si>
  <si>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</si>
  <si>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</si>
  <si>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</si>
  <si>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</si>
  <si>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</si>
  <si>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</si>
  <si>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</si>
  <si>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</si>
  <si>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</si>
  <si>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</si>
  <si>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</si>
  <si>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</si>
  <si>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</si>
  <si>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</si>
  <si>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</si>
  <si>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</si>
  <si>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</si>
  <si>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</si>
  <si>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</si>
  <si>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</si>
  <si>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</si>
  <si>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</si>
  <si>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</si>
  <si>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</si>
  <si>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</si>
  <si>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</si>
  <si>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</si>
  <si>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</si>
  <si>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</si>
  <si>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</si>
  <si>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</si>
  <si>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</si>
  <si>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</si>
  <si>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</si>
  <si>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</si>
  <si>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</si>
  <si>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</si>
  <si>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</si>
  <si>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</si>
  <si>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</si>
  <si>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</si>
  <si>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</si>
  <si>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</si>
  <si>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</si>
  <si>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</si>
  <si>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</si>
  <si>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</si>
  <si>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</si>
  <si>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</si>
  <si>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</si>
  <si>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</si>
  <si>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</si>
  <si>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</si>
  <si>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</si>
  <si>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</si>
  <si>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</si>
  <si>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</si>
  <si>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</si>
  <si>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</si>
  <si>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</si>
  <si>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</si>
  <si>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</si>
  <si>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</si>
  <si>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</si>
  <si>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</si>
  <si>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</si>
  <si>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</si>
  <si>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</si>
  <si>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</si>
  <si>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</si>
  <si>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</si>
  <si>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</si>
  <si>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</si>
  <si>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</si>
  <si>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</si>
  <si>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</si>
  <si>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</si>
  <si>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</si>
  <si>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</si>
  <si>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</si>
  <si>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</si>
  <si>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</si>
  <si>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</si>
  <si>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</si>
  <si>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</si>
  <si>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</si>
  <si>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</si>
  <si>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</si>
  <si>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</si>
  <si>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</si>
  <si>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</si>
  <si>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</si>
  <si>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</si>
  <si>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</si>
  <si>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</si>
  <si>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</si>
  <si>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</si>
  <si>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</si>
  <si>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</si>
  <si>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</si>
  <si>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</si>
  <si>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</si>
  <si>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</si>
  <si>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</si>
  <si>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</si>
  <si>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</si>
  <si>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</si>
  <si>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</si>
  <si>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</si>
  <si>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</si>
  <si>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</si>
  <si>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</si>
  <si>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</si>
  <si>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</si>
  <si>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</si>
  <si>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</si>
  <si>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</si>
  <si>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</si>
  <si>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</si>
  <si>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</si>
  <si>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</si>
  <si>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</si>
  <si>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</si>
  <si>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</si>
  <si>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</si>
  <si>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</si>
  <si>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</si>
  <si>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</si>
  <si>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</si>
  <si>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</si>
  <si>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</si>
  <si>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</si>
  <si>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</si>
  <si>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</si>
  <si>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</si>
  <si>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</si>
  <si>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</si>
  <si>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</si>
  <si>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</si>
  <si>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</si>
  <si>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</si>
  <si>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</si>
  <si>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</si>
  <si>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</si>
  <si>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</si>
  <si>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</si>
  <si>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</si>
  <si>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</si>
  <si>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</si>
  <si>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</si>
  <si>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</si>
  <si>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</si>
  <si>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</si>
  <si>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</si>
  <si>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</si>
  <si>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</si>
  <si>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</si>
  <si>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</si>
  <si>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</si>
  <si>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</si>
  <si>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</si>
  <si>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</si>
  <si>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</si>
  <si>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</si>
  <si>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</si>
  <si>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</si>
  <si>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</si>
  <si>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</si>
  <si>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</si>
  <si>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</si>
  <si>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</si>
  <si>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</si>
  <si>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</si>
  <si>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</si>
  <si>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</si>
  <si>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</si>
  <si>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</si>
  <si>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</si>
  <si>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</si>
  <si>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</si>
  <si>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</si>
  <si>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</si>
  <si>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</si>
  <si>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</si>
  <si>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</si>
  <si>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</si>
  <si>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</si>
  <si>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</si>
  <si>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</si>
  <si>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</si>
  <si>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</si>
  <si>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</si>
  <si>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</si>
  <si>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</si>
  <si>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</si>
  <si>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</si>
  <si>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</si>
  <si>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</si>
  <si>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</si>
  <si>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</si>
  <si>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</si>
  <si>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</si>
  <si>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</si>
  <si>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</si>
  <si>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</si>
  <si>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</si>
  <si>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</si>
  <si>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</si>
  <si>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</si>
  <si>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</si>
  <si>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</si>
  <si>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</si>
  <si>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</si>
  <si>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</si>
  <si>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</si>
  <si>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</si>
  <si>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</si>
  <si>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</si>
  <si>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</si>
  <si>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</si>
  <si>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</si>
  <si>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</si>
  <si>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</si>
  <si>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</si>
  <si>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</si>
  <si>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</si>
  <si>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</si>
  <si>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</si>
  <si>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</si>
  <si>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</si>
  <si>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</si>
  <si>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</si>
  <si>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</si>
  <si>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</si>
  <si>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</si>
  <si>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</si>
  <si>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</si>
  <si>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</si>
  <si>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</si>
  <si>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</si>
  <si>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</si>
  <si>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</si>
  <si>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</si>
  <si>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</si>
  <si>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</si>
  <si>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</si>
  <si>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</si>
  <si>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</si>
  <si>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</si>
  <si>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</si>
  <si>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</si>
  <si>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</si>
  <si>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</si>
  <si>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</si>
  <si>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</si>
  <si>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</si>
  <si>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</si>
  <si>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</si>
  <si>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</si>
  <si>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</si>
  <si>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</si>
  <si>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</si>
  <si>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</si>
  <si>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</si>
  <si>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</si>
  <si>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</si>
  <si>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</si>
  <si>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</si>
  <si>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</si>
  <si>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</si>
  <si>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</si>
  <si>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</si>
  <si>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</si>
  <si>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</si>
  <si>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</si>
  <si>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</si>
  <si>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</si>
  <si>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</si>
  <si>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</si>
  <si>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</si>
  <si>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</si>
  <si>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</si>
  <si>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</si>
  <si>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</si>
  <si>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</si>
  <si>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</si>
  <si>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</si>
  <si>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</si>
  <si>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</si>
  <si>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</si>
  <si>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</si>
  <si>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</si>
  <si>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</si>
  <si>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</si>
  <si>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</si>
  <si>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</si>
  <si>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</si>
  <si>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</si>
  <si>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</si>
  <si>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</si>
  <si>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</si>
  <si>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</si>
  <si>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</si>
  <si>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</si>
  <si>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</si>
  <si>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</si>
  <si>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</si>
  <si>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</si>
  <si>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</si>
  <si>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</si>
  <si>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</si>
  <si>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</si>
  <si>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</si>
  <si>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</si>
  <si>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</si>
  <si>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</si>
  <si>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</si>
  <si>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</si>
  <si>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</si>
  <si>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</si>
  <si>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</si>
  <si>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</si>
  <si>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</si>
  <si>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</si>
  <si>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</si>
  <si>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</si>
  <si>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</si>
  <si>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</si>
  <si>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</si>
  <si>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</si>
  <si>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</si>
  <si>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</si>
  <si>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</si>
  <si>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</si>
  <si>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</si>
  <si>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</si>
  <si>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</si>
  <si>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</si>
  <si>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</si>
  <si>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</si>
  <si>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</si>
  <si>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</si>
  <si>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</si>
  <si>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</si>
  <si>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</si>
  <si>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</si>
  <si>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</si>
  <si>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</si>
  <si>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</si>
  <si>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</si>
  <si>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</si>
  <si>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</si>
  <si>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</si>
  <si>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</si>
  <si>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</si>
  <si>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</si>
  <si>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</si>
  <si>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</si>
  <si>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</si>
  <si>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</si>
  <si>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</si>
  <si>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</si>
  <si>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</si>
  <si>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</si>
  <si>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</si>
  <si>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</si>
  <si>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</si>
  <si>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</si>
  <si>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</si>
  <si>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</si>
  <si>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</si>
  <si>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</si>
  <si>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</si>
  <si>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</si>
  <si>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</si>
  <si>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</si>
  <si>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</si>
  <si>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</si>
  <si>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</si>
  <si>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</si>
  <si>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</si>
  <si>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</si>
  <si>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</si>
  <si>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</si>
  <si>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</si>
  <si>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</si>
  <si>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</si>
  <si>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</si>
  <si>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</si>
  <si>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</si>
  <si>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</si>
  <si>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</si>
  <si>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</si>
  <si>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</si>
  <si>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</si>
  <si>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</si>
  <si>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</si>
  <si>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</si>
  <si>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</si>
  <si>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</si>
  <si>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</si>
  <si>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</si>
  <si>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</si>
  <si>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</si>
  <si>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</si>
  <si>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</si>
  <si>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</si>
  <si>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</si>
  <si>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</si>
  <si>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</si>
  <si>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</si>
  <si>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</si>
  <si>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</si>
  <si>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</si>
  <si>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</si>
  <si>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</si>
  <si>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</si>
  <si>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</si>
  <si>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</si>
  <si>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</si>
  <si>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</si>
  <si>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</si>
  <si>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</si>
  <si>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</si>
  <si>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</si>
  <si>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</si>
  <si>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</si>
  <si>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</si>
  <si>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</si>
  <si>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</si>
  <si>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</si>
  <si>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</si>
  <si>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</si>
  <si>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</si>
  <si>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</si>
  <si>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</si>
  <si>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</si>
  <si>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</si>
  <si>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</si>
  <si>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</si>
  <si>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</si>
  <si>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</si>
  <si>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</si>
  <si>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</si>
  <si>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</si>
  <si>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</si>
  <si>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</si>
  <si>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</si>
  <si>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</si>
  <si>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</si>
  <si>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</si>
  <si>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</si>
  <si>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</si>
  <si>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</si>
  <si>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</si>
  <si>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</si>
  <si>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</si>
  <si>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</si>
  <si>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</si>
  <si>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</si>
  <si>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</si>
  <si>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</si>
  <si>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</si>
  <si>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</si>
  <si>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</si>
  <si>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</si>
  <si>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</si>
  <si>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</si>
  <si>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</si>
  <si>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</si>
  <si>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</si>
  <si>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</si>
  <si>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</si>
  <si>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</si>
  <si>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</si>
  <si>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</si>
  <si>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</si>
  <si>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</si>
  <si>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</si>
  <si>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</si>
  <si>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</si>
  <si>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</si>
  <si>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</si>
  <si>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</si>
  <si>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</si>
  <si>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</si>
  <si>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</si>
  <si>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</si>
  <si>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</si>
  <si>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</si>
  <si>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</si>
  <si>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</si>
  <si>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</si>
  <si>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</si>
  <si>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</si>
  <si>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</si>
  <si>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</si>
  <si>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</si>
  <si>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</si>
  <si>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</si>
  <si>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</si>
  <si>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</si>
  <si>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</si>
  <si>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</si>
  <si>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</si>
  <si>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</si>
  <si>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</si>
  <si>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</si>
  <si>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</si>
  <si>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</si>
  <si>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</si>
  <si>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</si>
  <si>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</si>
  <si>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</si>
  <si>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</si>
  <si>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</si>
  <si>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</si>
  <si>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</si>
  <si>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</si>
  <si>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</si>
  <si>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</si>
  <si>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</si>
  <si>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</si>
  <si>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</si>
  <si>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</si>
  <si>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</si>
  <si>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</si>
  <si>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</si>
  <si>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</si>
  <si>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</si>
  <si>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</si>
  <si>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</si>
  <si>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</si>
  <si>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</si>
  <si>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</si>
  <si>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</si>
  <si>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</si>
  <si>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</si>
  <si>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</si>
  <si>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</si>
  <si>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</si>
  <si>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</si>
  <si>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</si>
  <si>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</si>
  <si>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</si>
  <si>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</si>
  <si>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</si>
  <si>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</si>
  <si>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</si>
  <si>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</si>
  <si>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</si>
  <si>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</si>
  <si>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</si>
  <si>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</si>
  <si>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</si>
  <si>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</si>
  <si>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</si>
  <si>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</si>
  <si>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</si>
  <si>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</si>
  <si>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</si>
  <si>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</si>
  <si>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</si>
  <si>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</si>
  <si>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</si>
  <si>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</si>
  <si>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</si>
  <si>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</si>
  <si>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</si>
  <si>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</si>
  <si>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</si>
  <si>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</si>
  <si>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</si>
  <si>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</si>
  <si>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</si>
  <si>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</si>
  <si>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</si>
  <si>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</si>
  <si>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</si>
  <si>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</si>
  <si>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</si>
  <si>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</si>
  <si>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</si>
  <si>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</si>
  <si>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</si>
  <si>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</si>
  <si>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</si>
  <si>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</si>
  <si>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</si>
  <si>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</si>
  <si>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</si>
  <si>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</si>
  <si>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</si>
  <si>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</si>
  <si>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</si>
  <si>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</si>
  <si>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</si>
  <si>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</si>
  <si>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</si>
  <si>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</si>
  <si>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</si>
  <si>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</si>
  <si>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</si>
  <si>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</si>
  <si>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</si>
  <si>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</si>
  <si>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</si>
  <si>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</si>
  <si>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</si>
  <si>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</si>
  <si>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</si>
  <si>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</si>
  <si>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</si>
  <si>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</si>
  <si>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</si>
  <si>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</si>
  <si>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</si>
  <si>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</si>
  <si>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</si>
  <si>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</si>
  <si>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</si>
  <si>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</si>
  <si>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</si>
  <si>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</si>
  <si>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</si>
  <si>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</si>
  <si>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</si>
  <si>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</si>
  <si>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</si>
  <si>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</si>
  <si>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</si>
  <si>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</si>
  <si>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</si>
  <si>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</si>
  <si>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</si>
  <si>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</si>
  <si>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</si>
  <si>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</si>
  <si>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</si>
  <si>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</si>
  <si>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</si>
  <si>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</si>
  <si>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</si>
  <si>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</si>
  <si>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</si>
  <si>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</si>
  <si>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</si>
  <si>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</si>
  <si>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</si>
  <si>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</si>
  <si>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</si>
  <si>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</si>
  <si>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</si>
  <si>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</si>
  <si>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</si>
  <si>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</si>
  <si>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</si>
  <si>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</si>
  <si>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</si>
  <si>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</si>
  <si>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</si>
  <si>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</si>
  <si>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</si>
  <si>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</si>
  <si>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</si>
  <si>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</si>
  <si>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</si>
  <si>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</si>
  <si>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</si>
  <si>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</si>
  <si>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</si>
  <si>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</si>
  <si>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</si>
  <si>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</si>
  <si>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</si>
  <si>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</si>
  <si>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</si>
  <si>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</si>
  <si>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</si>
  <si>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</si>
  <si>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</si>
  <si>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</si>
  <si>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</si>
  <si>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</si>
  <si>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</si>
  <si>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</si>
  <si>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</si>
  <si>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</si>
  <si>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</si>
  <si>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</si>
  <si>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</si>
  <si>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</si>
  <si>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</si>
  <si>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</si>
  <si>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</si>
  <si>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</si>
  <si>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</si>
  <si>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</si>
  <si>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</si>
  <si>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</si>
  <si>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</si>
  <si>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</si>
  <si>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</si>
  <si>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</si>
  <si>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</si>
  <si>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</si>
  <si>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</si>
  <si>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</si>
  <si>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</si>
  <si>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</si>
  <si>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</si>
  <si>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</si>
  <si>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</si>
  <si>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</si>
  <si>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</si>
  <si>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</si>
  <si>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</si>
  <si>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</si>
  <si>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</si>
  <si>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</si>
  <si>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</si>
  <si>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</si>
  <si>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</si>
  <si>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</si>
  <si>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</si>
  <si>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</si>
  <si>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</si>
  <si>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</si>
  <si>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</si>
  <si>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</si>
  <si>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</si>
  <si>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</si>
  <si>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</si>
  <si>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</si>
  <si>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</si>
  <si>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</si>
  <si>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</si>
  <si>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</si>
  <si>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</si>
  <si>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</si>
  <si>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</si>
  <si>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</si>
  <si>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</si>
  <si>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</si>
  <si>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</si>
  <si>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</si>
  <si>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</si>
  <si>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</si>
  <si>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</si>
  <si>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</si>
  <si>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</si>
  <si>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</si>
  <si>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</si>
  <si>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</si>
  <si>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</si>
  <si>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</si>
  <si>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</si>
  <si>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</si>
  <si>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</si>
  <si>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</si>
  <si>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</si>
  <si>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</si>
  <si>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</si>
  <si>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</si>
  <si>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</si>
  <si>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</si>
  <si>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</si>
  <si>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</si>
  <si>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</si>
  <si>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</si>
  <si>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</si>
  <si>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</si>
  <si>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</si>
  <si>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</si>
  <si>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</si>
  <si>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</si>
  <si>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</si>
  <si>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</si>
  <si>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</si>
  <si>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</si>
  <si>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</si>
  <si>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</si>
  <si>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</si>
  <si>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</si>
  <si>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</si>
  <si>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</si>
  <si>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</si>
  <si>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</si>
  <si>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</si>
  <si>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</si>
  <si>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</si>
  <si>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</si>
  <si>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</si>
  <si>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</si>
  <si>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</si>
  <si>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</si>
  <si>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</si>
  <si>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</si>
  <si>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</si>
  <si>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</si>
  <si>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</si>
  <si>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</si>
  <si>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</si>
  <si>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</si>
  <si>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</si>
  <si>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</si>
  <si>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</si>
  <si>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</si>
  <si>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</si>
  <si>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</si>
  <si>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</si>
  <si>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</si>
  <si>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</si>
  <si>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</si>
  <si>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</si>
  <si>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</si>
  <si>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</si>
  <si>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</si>
  <si>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</si>
  <si>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</si>
  <si>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</si>
  <si>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</si>
  <si>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</si>
  <si>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</si>
  <si>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</si>
  <si>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</si>
  <si>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</si>
  <si>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</si>
  <si>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</si>
  <si>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</si>
  <si>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</si>
  <si>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</si>
  <si>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</si>
  <si>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</si>
  <si>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</si>
  <si>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</si>
  <si>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</si>
  <si>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</si>
  <si>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</si>
  <si>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</si>
  <si>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</si>
  <si>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</si>
  <si>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</si>
  <si>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</si>
  <si>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</si>
  <si>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</si>
  <si>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</si>
  <si>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</si>
  <si>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</si>
  <si>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</si>
  <si>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</si>
  <si>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</si>
  <si>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</si>
  <si>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</si>
  <si>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</si>
  <si>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</si>
  <si>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</si>
  <si>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</si>
  <si>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</si>
  <si>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</si>
  <si>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</si>
  <si>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</si>
  <si>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</si>
  <si>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</si>
  <si>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</si>
  <si>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</si>
  <si>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</si>
  <si>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</si>
  <si>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</si>
  <si>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</si>
  <si>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</si>
  <si>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</si>
  <si>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</si>
  <si>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</si>
  <si>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</si>
  <si>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</si>
  <si>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</si>
  <si>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</si>
  <si>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</si>
  <si>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</si>
  <si>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</si>
  <si>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</si>
  <si>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</si>
  <si>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</si>
  <si>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</si>
  <si>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</si>
  <si>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</si>
  <si>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</si>
  <si>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</si>
  <si>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</si>
  <si>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</si>
  <si>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</si>
  <si>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</si>
  <si>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</si>
  <si>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</si>
  <si>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</si>
  <si>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</si>
  <si>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</si>
  <si>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</si>
  <si>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</si>
  <si>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</si>
  <si>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</si>
  <si>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</si>
  <si>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</si>
  <si>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</si>
  <si>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</si>
  <si>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</si>
  <si>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</si>
  <si>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</si>
  <si>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</si>
  <si>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</si>
  <si>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</si>
  <si>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</si>
  <si>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</si>
  <si>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</si>
  <si>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</si>
  <si>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</si>
  <si>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</si>
  <si>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</si>
  <si>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</si>
  <si>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</si>
  <si>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</si>
  <si>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</si>
  <si>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</si>
  <si>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</si>
  <si>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</si>
  <si>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</si>
  <si>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</si>
  <si>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</si>
  <si>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</si>
  <si>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</si>
  <si>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</si>
  <si>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</si>
  <si>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</si>
  <si>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</si>
  <si>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</si>
  <si>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</si>
  <si>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</si>
  <si>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</si>
  <si>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</si>
  <si>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</si>
  <si>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</si>
  <si>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</si>
  <si>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</si>
  <si>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</si>
  <si>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</si>
  <si>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</si>
  <si>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</si>
  <si>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</si>
  <si>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</si>
  <si>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</si>
  <si>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</si>
  <si>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</si>
  <si>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</si>
  <si>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</si>
  <si>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</si>
  <si>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</si>
  <si>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</si>
  <si>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</si>
  <si>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</si>
  <si>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</si>
  <si>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</si>
  <si>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</si>
  <si>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</si>
  <si>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</si>
  <si>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</si>
  <si>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</si>
  <si>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</si>
  <si>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</si>
  <si>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</si>
  <si>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</si>
  <si>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</si>
  <si>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</si>
  <si>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</si>
  <si>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</si>
  <si>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</si>
  <si>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</si>
  <si>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</si>
  <si>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</si>
  <si>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</si>
  <si>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</si>
  <si>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</si>
  <si>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</si>
  <si>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</si>
  <si>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</si>
  <si>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</si>
  <si>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</si>
  <si>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</si>
  <si>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</si>
  <si>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</si>
  <si>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</si>
  <si>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</si>
  <si>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</si>
  <si>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</si>
  <si>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</si>
  <si>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</si>
  <si>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</si>
  <si>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</si>
  <si>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</si>
  <si>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</si>
  <si>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</si>
  <si>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</si>
  <si>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</si>
  <si>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</si>
  <si>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</si>
  <si>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</si>
  <si>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</si>
  <si>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</si>
  <si>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</si>
  <si>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</si>
  <si>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</si>
  <si>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</si>
  <si>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</si>
  <si>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</si>
  <si>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</si>
  <si>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</si>
  <si>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</si>
  <si>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</si>
  <si>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</si>
  <si>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</si>
  <si>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</si>
  <si>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</si>
  <si>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</si>
  <si>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</si>
  <si>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</si>
  <si>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</si>
  <si>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</si>
  <si>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</si>
  <si>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</si>
  <si>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</si>
  <si>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</si>
  <si>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</si>
  <si>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</si>
  <si>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</si>
  <si>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</si>
  <si>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</si>
  <si>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</si>
  <si>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</si>
  <si>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</si>
  <si>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</si>
  <si>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</si>
  <si>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</si>
  <si>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</si>
  <si>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</si>
  <si>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</si>
  <si>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</si>
  <si>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</si>
  <si>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</si>
  <si>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</si>
  <si>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</si>
  <si>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</si>
  <si>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</si>
  <si>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</si>
  <si>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</si>
  <si>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</si>
  <si>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</si>
  <si>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</si>
  <si>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</si>
  <si>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</si>
  <si>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</si>
  <si>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</si>
  <si>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</si>
  <si>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</si>
  <si>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</si>
  <si>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</si>
  <si>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</si>
  <si>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</si>
  <si>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</si>
  <si>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</si>
  <si>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</si>
  <si>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</si>
  <si>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</si>
  <si>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</si>
  <si>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</si>
  <si>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</si>
  <si>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</si>
  <si>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</si>
  <si>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</si>
  <si>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</si>
  <si>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</si>
  <si>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</si>
  <si>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</si>
  <si>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</si>
  <si>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</si>
  <si>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</si>
  <si>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</si>
  <si>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</si>
  <si>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</si>
  <si>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</si>
  <si>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</si>
  <si>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</si>
  <si>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</si>
  <si>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</si>
  <si>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</si>
  <si>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</si>
  <si>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</si>
  <si>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</si>
  <si>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</si>
  <si>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</si>
  <si>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</si>
  <si>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</si>
  <si>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</si>
  <si>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</si>
  <si>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</si>
  <si>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</si>
  <si>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</si>
  <si>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</si>
  <si>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</si>
  <si>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</si>
  <si>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</si>
  <si>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</si>
  <si>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</si>
  <si>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</si>
  <si>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</si>
  <si>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</si>
  <si>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</si>
  <si>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</si>
  <si>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</si>
  <si>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</si>
  <si>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</si>
  <si>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</si>
  <si>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</si>
  <si>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</si>
  <si>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</si>
  <si>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</si>
  <si>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</si>
  <si>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</si>
  <si>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</si>
  <si>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</si>
  <si>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</si>
  <si>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</si>
  <si>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</si>
  <si>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</si>
  <si>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</si>
  <si>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</si>
  <si>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</si>
  <si>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</si>
  <si>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</si>
  <si>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</si>
  <si>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</si>
  <si>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</si>
  <si>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</si>
  <si>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</si>
  <si>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</si>
  <si>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</si>
  <si>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</si>
  <si>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</si>
  <si>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</si>
  <si>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</si>
  <si>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</si>
  <si>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</si>
  <si>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</si>
  <si>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</si>
  <si>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</si>
  <si>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</si>
  <si>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</si>
  <si>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</si>
  <si>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</si>
  <si>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</si>
  <si>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</si>
  <si>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</si>
  <si>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</si>
  <si>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</si>
  <si>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</si>
  <si>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</si>
  <si>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</si>
  <si>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</si>
  <si>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</si>
  <si>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</si>
  <si>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</si>
  <si>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</si>
  <si>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</si>
  <si>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</si>
  <si>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</si>
  <si>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</si>
  <si>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</si>
  <si>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</si>
  <si>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</si>
  <si>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</si>
  <si>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</si>
  <si>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</si>
  <si>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</si>
  <si>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</si>
  <si>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</si>
  <si>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</si>
  <si>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</si>
  <si>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</si>
  <si>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</si>
  <si>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</si>
  <si>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</si>
  <si>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</si>
  <si>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</si>
  <si>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</si>
  <si>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</si>
  <si>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</si>
  <si>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</si>
  <si>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</si>
  <si>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</si>
  <si>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</si>
  <si>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</si>
  <si>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</si>
  <si>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</si>
  <si>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</si>
  <si>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</si>
  <si>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</si>
  <si>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</si>
  <si>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</si>
  <si>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</si>
  <si>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</si>
  <si>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</si>
  <si>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</si>
  <si>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</si>
  <si>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</si>
  <si>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</si>
  <si>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</si>
  <si>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</si>
  <si>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</si>
  <si>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</si>
  <si>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</si>
  <si>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</si>
  <si>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</si>
  <si>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</si>
  <si>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</si>
  <si>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</si>
  <si>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</si>
  <si>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</si>
  <si>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</si>
  <si>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</si>
  <si>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</si>
  <si>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</si>
  <si>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</si>
  <si>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</si>
  <si>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</si>
  <si>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</si>
  <si>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</si>
  <si>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</si>
  <si>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</si>
  <si>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</si>
  <si>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</si>
  <si>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</si>
  <si>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</si>
  <si>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</si>
  <si>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</si>
  <si>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</si>
  <si>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</si>
  <si>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</si>
  <si>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</si>
  <si>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</si>
  <si>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</si>
  <si>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</si>
  <si>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</si>
  <si>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</si>
  <si>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</si>
  <si>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</si>
  <si>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</si>
  <si>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</si>
  <si>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</si>
  <si>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</si>
  <si>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</si>
  <si>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</si>
  <si>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</si>
  <si>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</si>
  <si>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</si>
  <si>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</si>
  <si>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</si>
  <si>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</si>
  <si>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</si>
  <si>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</si>
  <si>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</si>
  <si>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</si>
  <si>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</si>
  <si>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</si>
  <si>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</si>
  <si>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</si>
  <si>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</si>
  <si>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</si>
  <si>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</si>
  <si>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</si>
  <si>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</si>
  <si>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</si>
  <si>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</si>
  <si>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</si>
  <si>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</si>
  <si>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</si>
  <si>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</si>
  <si>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</si>
  <si>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</si>
  <si>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</si>
  <si>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</si>
  <si>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</si>
  <si>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</si>
  <si>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</si>
  <si>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</si>
  <si>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</si>
  <si>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</si>
  <si>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</si>
  <si>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</si>
  <si>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</si>
  <si>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</si>
  <si>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</si>
  <si>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</si>
  <si>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</si>
  <si>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</si>
  <si>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</si>
  <si>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</si>
  <si>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</si>
  <si>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</si>
  <si>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</si>
  <si>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</si>
  <si>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</si>
  <si>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</si>
  <si>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</si>
  <si>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</si>
  <si>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</si>
  <si>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</si>
  <si>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</si>
  <si>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</si>
  <si>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</si>
  <si>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</si>
  <si>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</si>
  <si>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</si>
  <si>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</si>
  <si>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</si>
  <si>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</si>
  <si>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</si>
  <si>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</si>
  <si>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</si>
  <si>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</si>
  <si>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</si>
  <si>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</si>
  <si>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</si>
  <si>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</si>
  <si>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</si>
  <si>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</si>
  <si>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</si>
  <si>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</si>
  <si>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</si>
  <si>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</si>
  <si>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</si>
  <si>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</si>
  <si>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</si>
  <si>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</si>
  <si>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</si>
  <si>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</si>
  <si>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</si>
  <si>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</si>
  <si>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</si>
  <si>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</si>
  <si>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</si>
  <si>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</si>
  <si>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</si>
  <si>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</si>
  <si>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</si>
  <si>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</si>
  <si>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</si>
  <si>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</si>
  <si>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</si>
  <si>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</si>
  <si>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</si>
  <si>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</si>
  <si>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</si>
  <si>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</si>
  <si>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</si>
  <si>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</si>
  <si>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</si>
  <si>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</si>
  <si>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</si>
  <si>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</si>
  <si>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</si>
  <si>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</si>
  <si>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</si>
  <si>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</si>
  <si>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</si>
  <si>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</si>
  <si>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</si>
  <si>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</si>
  <si>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</si>
  <si>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</si>
  <si>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</si>
  <si>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</si>
  <si>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</si>
  <si>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</si>
  <si>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</si>
  <si>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</si>
  <si>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</si>
  <si>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</si>
  <si>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</si>
  <si>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</si>
  <si>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</si>
  <si>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</si>
  <si>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</si>
  <si>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</si>
  <si>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</si>
  <si>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</si>
  <si>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</si>
  <si>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</si>
  <si>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</si>
  <si>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</si>
  <si>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</si>
  <si>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</si>
  <si>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</si>
  <si>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</si>
  <si>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</si>
  <si>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</si>
  <si>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</si>
  <si>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</si>
  <si>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</si>
  <si>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</si>
  <si>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</si>
  <si>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</si>
  <si>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</si>
  <si>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</si>
  <si>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</si>
  <si>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</si>
  <si>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</si>
  <si>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</si>
  <si>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</si>
  <si>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</si>
  <si>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</si>
  <si>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</si>
  <si>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</si>
  <si>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</si>
  <si>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</si>
  <si>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</si>
  <si>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</si>
  <si>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</si>
  <si>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</si>
  <si>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</si>
  <si>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</si>
  <si>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</si>
  <si>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</si>
  <si>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</si>
  <si>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</si>
  <si>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</si>
  <si>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</si>
  <si>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</si>
  <si>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</si>
  <si>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</si>
  <si>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</si>
  <si>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</si>
  <si>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</si>
  <si>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</si>
  <si>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</si>
  <si>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</si>
  <si>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</si>
  <si>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</si>
  <si>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</si>
  <si>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</si>
  <si>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</si>
  <si>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</si>
  <si>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</si>
  <si>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</si>
  <si>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</si>
  <si>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</si>
  <si>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</si>
  <si>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</si>
  <si>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</si>
  <si>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</si>
  <si>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</si>
  <si>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</si>
  <si>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</si>
  <si>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</si>
  <si>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</si>
  <si>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</si>
  <si>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</si>
  <si>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</si>
  <si>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</si>
  <si>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</si>
  <si>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</si>
  <si>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</si>
  <si>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</si>
  <si>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</si>
  <si>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</si>
  <si>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</si>
  <si>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</si>
  <si>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</si>
  <si>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</si>
  <si>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</si>
  <si>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</si>
  <si>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</si>
  <si>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</si>
  <si>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</si>
  <si>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</si>
  <si>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</si>
  <si>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</si>
  <si>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</si>
  <si>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</si>
  <si>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</si>
  <si>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</si>
  <si>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</si>
  <si>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</si>
  <si>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</si>
  <si>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</si>
  <si>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</si>
  <si>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</si>
  <si>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</si>
  <si>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</si>
  <si>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</si>
  <si>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</si>
  <si>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</si>
  <si>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</si>
  <si>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</si>
  <si>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</si>
  <si>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</si>
  <si>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</si>
  <si>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</si>
  <si>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</si>
  <si>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</si>
  <si>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</si>
  <si>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</si>
  <si>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</si>
  <si>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</si>
  <si>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</si>
  <si>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</si>
  <si>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</si>
  <si>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</si>
  <si>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</si>
  <si>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</si>
  <si>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</si>
  <si>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</si>
  <si>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</si>
  <si>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</si>
  <si>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</si>
  <si>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</si>
  <si>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</si>
  <si>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</si>
  <si>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</si>
  <si>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</si>
  <si>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</si>
  <si>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</si>
  <si>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</si>
  <si>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</si>
  <si>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</si>
  <si>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</si>
  <si>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</si>
  <si>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</si>
  <si>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</si>
  <si>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</si>
  <si>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</si>
  <si>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</si>
  <si>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</si>
  <si>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</si>
  <si>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</si>
  <si>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</si>
  <si>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</si>
  <si>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</si>
  <si>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</si>
  <si>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</si>
  <si>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</si>
  <si>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</si>
  <si>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</si>
  <si>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</si>
  <si>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</si>
  <si>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</si>
  <si>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</si>
  <si>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</si>
  <si>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</si>
  <si>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</si>
  <si>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</si>
  <si>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</si>
  <si>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</si>
  <si>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</si>
  <si>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</si>
  <si>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</si>
  <si>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</si>
  <si>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</si>
  <si>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</si>
  <si>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</si>
  <si>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</si>
  <si>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</si>
  <si>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</si>
  <si>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</si>
  <si>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</si>
  <si>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</si>
  <si>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</si>
  <si>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</si>
  <si>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</si>
  <si>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</si>
  <si>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</si>
  <si>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</si>
  <si>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</si>
  <si>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</si>
  <si>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</si>
  <si>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</si>
  <si>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</si>
  <si>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</si>
  <si>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</si>
  <si>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</si>
  <si>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</si>
  <si>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</si>
  <si>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</si>
  <si>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</si>
  <si>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</si>
  <si>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</si>
  <si>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</si>
  <si>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</si>
  <si>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</si>
  <si>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</si>
  <si>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</si>
  <si>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</si>
  <si>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</si>
  <si>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</si>
  <si>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</si>
  <si>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</si>
  <si>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</si>
  <si>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</si>
  <si>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</si>
  <si>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</si>
  <si>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</si>
  <si>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</si>
  <si>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</si>
  <si>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</si>
  <si>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</si>
  <si>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</si>
  <si>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</si>
  <si>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</si>
  <si>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</si>
  <si>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</si>
  <si>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</si>
  <si>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</si>
  <si>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</si>
  <si>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</si>
  <si>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</si>
  <si>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</si>
  <si>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</si>
  <si>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</si>
  <si>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</si>
  <si>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</si>
  <si>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</si>
  <si>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</si>
  <si>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</si>
  <si>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</si>
  <si>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</si>
  <si>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</si>
  <si>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</si>
  <si>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</si>
  <si>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</si>
  <si>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</si>
  <si>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</si>
  <si>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</si>
  <si>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</si>
  <si>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</si>
  <si>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</si>
  <si>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</si>
  <si>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</si>
  <si>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</si>
  <si>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</si>
  <si>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</si>
  <si>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</si>
  <si>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</si>
  <si>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</si>
  <si>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</si>
  <si>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</si>
  <si>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</si>
  <si>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</si>
  <si>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</si>
  <si>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</si>
  <si>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</si>
  <si>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</si>
  <si>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</si>
  <si>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</si>
  <si>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</si>
  <si>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</si>
  <si>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</si>
  <si>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</si>
  <si>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</si>
  <si>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</si>
  <si>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</si>
  <si>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</si>
  <si>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</si>
  <si>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</si>
  <si>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</si>
  <si>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</si>
  <si>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</si>
  <si>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</si>
  <si>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</si>
  <si>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</si>
  <si>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</si>
  <si>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</si>
  <si>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</si>
  <si>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</si>
  <si>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</si>
  <si>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</si>
  <si>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</si>
  <si>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</si>
  <si>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</si>
  <si>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</si>
  <si>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</si>
  <si>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</si>
  <si>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</si>
  <si>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</si>
  <si>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</si>
  <si>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</si>
  <si>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</si>
  <si>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</si>
  <si>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</si>
  <si>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</si>
  <si>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</si>
  <si>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</si>
  <si>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</si>
  <si>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</si>
  <si>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</si>
  <si>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</si>
  <si>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</si>
  <si>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</si>
  <si>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</si>
  <si>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</si>
  <si>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</si>
  <si>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</si>
  <si>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</si>
  <si>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</si>
  <si>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</si>
  <si>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</si>
  <si>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</si>
  <si>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</si>
  <si>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</si>
  <si>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</si>
  <si>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</si>
  <si>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</si>
  <si>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</si>
  <si>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</si>
  <si>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</si>
  <si>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</si>
  <si>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</si>
  <si>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</si>
  <si>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</si>
  <si>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</si>
  <si>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</si>
  <si>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</si>
  <si>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</si>
  <si>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</si>
  <si>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</si>
  <si>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</si>
  <si>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</si>
  <si>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</si>
  <si>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</si>
  <si>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</si>
  <si>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</si>
  <si>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</si>
  <si>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</si>
  <si>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</si>
  <si>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</si>
  <si>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</si>
  <si>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</si>
  <si>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</si>
  <si>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</si>
  <si>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</si>
  <si>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</si>
  <si>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</si>
  <si>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</si>
  <si>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</si>
  <si>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</si>
  <si>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</si>
  <si>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</si>
  <si>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</si>
  <si>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</si>
  <si>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</si>
  <si>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</si>
  <si>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</si>
  <si>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</si>
  <si>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</si>
  <si>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</si>
  <si>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</si>
  <si>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</si>
  <si>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</si>
  <si>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</si>
  <si>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</si>
  <si>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</si>
  <si>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</si>
  <si>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</si>
  <si>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</si>
  <si>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</si>
  <si>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</si>
  <si>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</si>
  <si>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</si>
  <si>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</si>
  <si>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</si>
  <si>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</si>
  <si>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</si>
  <si>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</si>
  <si>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</si>
  <si>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</si>
  <si>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</si>
  <si>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</si>
  <si>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</si>
  <si>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</si>
  <si>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</si>
  <si>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</si>
  <si>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</si>
  <si>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</si>
  <si>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</si>
  <si>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</si>
  <si>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</si>
  <si>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</si>
  <si>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</si>
  <si>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</si>
  <si>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</si>
  <si>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</si>
  <si>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</si>
  <si>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</si>
  <si>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</si>
  <si>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</si>
  <si>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</si>
  <si>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</si>
  <si>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</si>
  <si>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</si>
  <si>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</si>
  <si>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</si>
  <si>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</si>
  <si>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</si>
  <si>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</si>
  <si>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</si>
  <si>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</si>
  <si>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</si>
  <si>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</si>
  <si>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</si>
  <si>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</si>
  <si>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</si>
  <si>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</si>
  <si>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</si>
  <si>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</si>
  <si>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</si>
  <si>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</si>
  <si>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</si>
  <si>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</si>
  <si>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</si>
  <si>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</si>
  <si>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</si>
  <si>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</si>
  <si>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</si>
  <si>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</si>
  <si>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</si>
  <si>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</si>
  <si>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</si>
  <si>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</si>
  <si>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</si>
  <si>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</si>
  <si>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</si>
  <si>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</si>
  <si>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</si>
  <si>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</si>
  <si>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</si>
  <si>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</si>
  <si>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</si>
  <si>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</si>
  <si>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</si>
  <si>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</si>
  <si>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</si>
  <si>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</si>
  <si>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</si>
  <si>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</si>
  <si>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</si>
  <si>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</si>
  <si>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</si>
  <si>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</si>
  <si>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</si>
  <si>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</si>
  <si>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</si>
  <si>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</si>
  <si>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</si>
  <si>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</si>
  <si>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</si>
  <si>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</si>
  <si>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</si>
  <si>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</si>
  <si>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</si>
  <si>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</si>
  <si>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</si>
  <si>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</si>
  <si>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</si>
  <si>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</si>
  <si>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</si>
  <si>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</si>
  <si>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</si>
  <si>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</si>
  <si>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</si>
  <si>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</si>
  <si>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</si>
  <si>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</si>
  <si>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</si>
  <si>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</si>
  <si>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</si>
  <si>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</si>
  <si>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</si>
  <si>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</si>
  <si>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</si>
  <si>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</si>
  <si>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</si>
  <si>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</si>
  <si>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</si>
  <si>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</si>
  <si>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</si>
  <si>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</si>
  <si>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</si>
  <si>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</si>
  <si>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</si>
  <si>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</si>
  <si>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</si>
  <si>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</si>
  <si>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</si>
  <si>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</si>
  <si>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</si>
  <si>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</si>
  <si>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</si>
  <si>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</si>
  <si>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</si>
  <si>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</si>
  <si>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</si>
  <si>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</si>
  <si>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</si>
  <si>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</si>
  <si>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</si>
  <si>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</si>
  <si>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</si>
  <si>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</si>
  <si>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</si>
  <si>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</si>
  <si>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</si>
  <si>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</si>
  <si>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</si>
  <si>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</si>
  <si>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</si>
  <si>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</si>
  <si>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</si>
  <si>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</si>
  <si>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</si>
  <si>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</si>
  <si>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</si>
  <si>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</si>
  <si>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</si>
  <si>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</si>
  <si>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</si>
  <si>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</si>
  <si>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</si>
  <si>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</si>
  <si>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</si>
  <si>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</si>
  <si>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</si>
  <si>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</si>
  <si>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</si>
  <si>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</si>
  <si>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</si>
  <si>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</si>
  <si>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</si>
  <si>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</si>
  <si>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</si>
  <si>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</si>
  <si>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</si>
  <si>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</si>
  <si>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</si>
  <si>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</si>
  <si>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</si>
  <si>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</si>
  <si>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</si>
  <si>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</si>
  <si>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</si>
  <si>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</si>
  <si>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</si>
  <si>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</si>
  <si>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</si>
  <si>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</si>
  <si>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</si>
  <si>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</si>
  <si>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</si>
  <si>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</si>
  <si>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</si>
  <si>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</si>
  <si>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</si>
  <si>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</si>
  <si>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</si>
  <si>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</si>
  <si>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</si>
  <si>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</si>
  <si>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</si>
  <si>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</si>
  <si>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</si>
  <si>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</si>
  <si>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</si>
  <si>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</si>
  <si>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</si>
  <si>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</si>
  <si>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</si>
  <si>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</si>
  <si>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</si>
  <si>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</si>
  <si>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</si>
  <si>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</si>
  <si>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</si>
  <si>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</si>
  <si>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</si>
  <si>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</si>
  <si>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</si>
  <si>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</si>
  <si>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</si>
  <si>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</si>
  <si>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</si>
  <si>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</si>
  <si>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</si>
  <si>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</si>
  <si>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</si>
  <si>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</si>
  <si>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</si>
  <si>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</si>
  <si>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</si>
  <si>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</si>
  <si>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</si>
  <si>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</si>
  <si>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</si>
  <si>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</si>
  <si>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</si>
  <si>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</si>
  <si>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</si>
  <si>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</si>
  <si>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</si>
  <si>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</si>
  <si>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</si>
  <si>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</si>
  <si>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</si>
  <si>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</si>
  <si>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</si>
  <si>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</si>
  <si>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</si>
  <si>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</si>
  <si>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</si>
  <si>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</si>
  <si>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</si>
  <si>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</si>
  <si>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</si>
  <si>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</si>
  <si>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</si>
  <si>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</si>
  <si>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</si>
  <si>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</si>
  <si>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</si>
  <si>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</si>
  <si>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</si>
  <si>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</si>
  <si>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</si>
  <si>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</si>
  <si>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</si>
  <si>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</si>
  <si>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</si>
  <si>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</si>
  <si>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</si>
  <si>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</si>
  <si>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</si>
  <si>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</si>
  <si>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</si>
  <si>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</si>
  <si>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</si>
  <si>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</si>
  <si>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</si>
  <si>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</si>
  <si>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</si>
  <si>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</si>
  <si>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</si>
  <si>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</si>
  <si>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</si>
  <si>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</si>
  <si>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</si>
  <si>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</si>
  <si>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</si>
  <si>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</si>
  <si>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</si>
  <si>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</si>
  <si>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</si>
  <si>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</si>
  <si>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</si>
  <si>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</si>
  <si>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</si>
  <si>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</si>
  <si>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</si>
  <si>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</si>
  <si>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</si>
  <si>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</si>
  <si>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</si>
  <si>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</si>
  <si>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</si>
  <si>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</si>
  <si>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</si>
  <si>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</si>
  <si>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</si>
  <si>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</si>
  <si>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</si>
  <si>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</si>
  <si>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</si>
  <si>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</si>
  <si>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</si>
  <si>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</si>
  <si>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</si>
  <si>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</si>
  <si>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</si>
  <si>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</si>
  <si>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</si>
  <si>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</si>
  <si>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</si>
  <si>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</si>
  <si>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</si>
  <si>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</si>
  <si>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</si>
  <si>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</si>
  <si>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</si>
  <si>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</si>
  <si>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</si>
  <si>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</si>
  <si>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</si>
  <si>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</si>
  <si>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</si>
  <si>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</si>
  <si>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</si>
  <si>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</si>
  <si>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</si>
  <si>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</si>
  <si>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</si>
  <si>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</si>
  <si>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</si>
  <si>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</si>
  <si>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</si>
  <si>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</si>
  <si>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</si>
  <si>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</si>
  <si>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</si>
  <si>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</si>
  <si>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</si>
  <si>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</si>
  <si>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</si>
  <si>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</si>
  <si>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</si>
  <si>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</si>
  <si>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</si>
  <si>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</si>
  <si>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</si>
  <si>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</si>
  <si>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</si>
  <si>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</si>
  <si>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</si>
  <si>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</si>
  <si>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</si>
  <si>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</si>
  <si>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</si>
  <si>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</si>
  <si>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</si>
  <si>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</si>
  <si>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</si>
  <si>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</si>
  <si>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</si>
  <si>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</si>
  <si>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</si>
  <si>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</si>
  <si>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</si>
  <si>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</si>
  <si>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</si>
  <si>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</si>
  <si>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</si>
  <si>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</si>
  <si>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</si>
  <si>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</si>
  <si>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</si>
  <si>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</si>
  <si>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</si>
  <si>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</si>
  <si>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</si>
  <si>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</si>
  <si>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</si>
  <si>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</si>
  <si>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</si>
  <si>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</si>
  <si>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</si>
  <si>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</si>
  <si>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</si>
  <si>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</si>
  <si>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</si>
  <si>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</si>
  <si>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</si>
  <si>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</si>
  <si>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</si>
  <si>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</si>
  <si>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</si>
  <si>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</si>
  <si>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</si>
  <si>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</si>
  <si>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</si>
  <si>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</si>
  <si>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</si>
  <si>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</si>
  <si>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</si>
  <si>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</si>
  <si>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</si>
  <si>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</si>
  <si>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</si>
  <si>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</si>
  <si>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</si>
  <si>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</si>
  <si>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</si>
  <si>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</si>
  <si>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</si>
  <si>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</si>
  <si>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</si>
  <si>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</si>
  <si>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</si>
  <si>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</si>
  <si>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</si>
  <si>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</si>
  <si>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</si>
  <si>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</si>
  <si>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</si>
  <si>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</si>
  <si>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</si>
  <si>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</si>
  <si>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</si>
  <si>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</si>
  <si>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</si>
  <si>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</si>
  <si>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</si>
  <si>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</si>
  <si>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</si>
  <si>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</si>
  <si>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</si>
  <si>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</si>
  <si>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</si>
  <si>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</si>
  <si>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</si>
  <si>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</si>
  <si>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</si>
  <si>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</si>
  <si>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</si>
  <si>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</si>
  <si>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</si>
  <si>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</si>
  <si>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</si>
  <si>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</si>
  <si>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</si>
  <si>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</si>
  <si>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</si>
  <si>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</si>
  <si>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</si>
  <si>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</si>
  <si>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</si>
  <si>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</si>
  <si>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</si>
  <si>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</si>
  <si>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</si>
  <si>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</si>
  <si>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</si>
  <si>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</si>
  <si>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</si>
  <si>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</si>
  <si>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</si>
  <si>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</si>
  <si>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</si>
  <si>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</si>
  <si>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</si>
  <si>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</si>
  <si>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</si>
  <si>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</si>
  <si>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</si>
  <si>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</si>
  <si>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</si>
  <si>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</si>
  <si>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</si>
  <si>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</si>
  <si>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</si>
  <si>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</si>
  <si>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</si>
  <si>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</si>
  <si>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</si>
  <si>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</si>
  <si>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</si>
  <si>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</si>
  <si>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</si>
  <si>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</si>
  <si>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</si>
  <si>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</si>
  <si>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</si>
  <si>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</si>
  <si>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</si>
  <si>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</si>
  <si>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</si>
  <si>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</si>
  <si>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</si>
  <si>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</si>
  <si>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</si>
  <si>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</si>
  <si>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</si>
  <si>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</si>
  <si>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</si>
  <si>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</si>
  <si>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</si>
  <si>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</si>
  <si>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</si>
  <si>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</si>
  <si>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</si>
  <si>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</si>
  <si>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</si>
  <si>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</si>
  <si>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</si>
  <si>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</si>
  <si>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</si>
  <si>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</si>
  <si>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</si>
  <si>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</si>
  <si>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</si>
  <si>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</si>
  <si>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</si>
  <si>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</si>
  <si>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</si>
  <si>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</si>
  <si>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</si>
  <si>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</si>
  <si>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</si>
  <si>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</si>
  <si>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</si>
  <si>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</si>
  <si>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</si>
  <si>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</si>
  <si>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</si>
  <si>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</si>
  <si>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</si>
  <si>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</si>
  <si>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</si>
  <si>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</si>
  <si>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</si>
  <si>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</si>
  <si>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</si>
  <si>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</si>
  <si>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</si>
  <si>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</si>
  <si>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</si>
  <si>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</si>
  <si>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</si>
  <si>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</si>
  <si>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</si>
  <si>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</si>
  <si>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</si>
  <si>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</si>
  <si>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</si>
  <si>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</si>
  <si>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</si>
  <si>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</si>
  <si>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</si>
  <si>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</si>
  <si>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</si>
  <si>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</si>
  <si>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</si>
  <si>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</si>
  <si>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</si>
  <si>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</si>
  <si>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</si>
  <si>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</si>
  <si>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</si>
  <si>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</si>
  <si>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</si>
  <si>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</si>
  <si>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</si>
  <si>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</si>
  <si>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</si>
  <si>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</si>
  <si>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</si>
  <si>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</si>
  <si>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</si>
  <si>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</si>
  <si>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</si>
  <si>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</si>
  <si>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</si>
  <si>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</si>
  <si>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</si>
  <si>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</si>
  <si>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</si>
  <si>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</si>
  <si>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</si>
  <si>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</si>
  <si>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</si>
  <si>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</si>
  <si>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</si>
  <si>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</si>
  <si>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</si>
  <si>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</si>
  <si>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</si>
  <si>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</si>
  <si>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</si>
  <si>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</si>
  <si>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</si>
  <si>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</si>
  <si>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</si>
  <si>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</si>
  <si>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</si>
  <si>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</si>
  <si>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</si>
  <si>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</si>
  <si>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</si>
  <si>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</si>
  <si>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</si>
  <si>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</si>
  <si>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</si>
  <si>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</si>
  <si>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</si>
  <si>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</si>
  <si>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</si>
  <si>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</si>
  <si>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</si>
  <si>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</si>
  <si>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</si>
  <si>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</si>
  <si>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</si>
  <si>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</si>
  <si>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</si>
  <si>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</si>
  <si>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</si>
  <si>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</si>
  <si>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</si>
  <si>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</si>
  <si>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</si>
  <si>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</si>
  <si>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</si>
  <si>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</si>
  <si>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</si>
  <si>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</si>
  <si>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</si>
  <si>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</si>
  <si>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</si>
  <si>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</si>
  <si>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</si>
  <si>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</si>
  <si>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</si>
  <si>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</si>
  <si>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</si>
  <si>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</si>
  <si>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</si>
  <si>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</si>
  <si>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</si>
  <si>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</si>
  <si>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</si>
  <si>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</si>
  <si>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</si>
  <si>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</si>
  <si>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</si>
  <si>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</si>
  <si>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</si>
  <si>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</si>
  <si>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</si>
  <si>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</si>
  <si>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</si>
  <si>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</si>
  <si>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</si>
  <si>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</si>
  <si>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</si>
  <si>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</si>
  <si>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</si>
  <si>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</si>
  <si>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</si>
  <si>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</si>
  <si>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</si>
  <si>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</si>
  <si>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</si>
  <si>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</si>
  <si>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</si>
  <si>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</si>
  <si>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</si>
  <si>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</si>
  <si>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</si>
  <si>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</si>
  <si>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</si>
  <si>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</si>
  <si>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</si>
  <si>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</si>
  <si>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</si>
  <si>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</si>
  <si>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</si>
  <si>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</si>
  <si>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</si>
  <si>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</si>
  <si>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</si>
  <si>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</si>
  <si>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</si>
  <si>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</si>
  <si>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</si>
  <si>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</si>
  <si>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</si>
  <si>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</si>
  <si>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</si>
  <si>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</si>
  <si>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</si>
  <si>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</si>
  <si>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</si>
  <si>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</si>
  <si>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</si>
  <si>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</si>
  <si>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</si>
  <si>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</si>
  <si>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</si>
  <si>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</si>
  <si>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</si>
  <si>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</si>
  <si>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</si>
  <si>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</si>
  <si>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</si>
  <si>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</si>
  <si>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</si>
  <si>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</si>
  <si>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</si>
  <si>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</si>
  <si>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</si>
  <si>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</si>
  <si>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</si>
  <si>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</si>
  <si>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</si>
  <si>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</si>
  <si>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</si>
  <si>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</si>
  <si>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</si>
  <si>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</si>
  <si>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</si>
  <si>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</si>
  <si>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</si>
  <si>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</si>
  <si>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</si>
  <si>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</si>
  <si>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</si>
  <si>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</si>
  <si>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</si>
  <si>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</si>
  <si>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</si>
  <si>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</si>
  <si>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</si>
  <si>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</si>
  <si>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</si>
  <si>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</si>
  <si>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</si>
  <si>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</si>
  <si>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</si>
  <si>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</si>
  <si>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</si>
  <si>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</si>
  <si>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</si>
  <si>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</si>
  <si>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</si>
  <si>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</si>
  <si>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</si>
  <si>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</si>
  <si>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</si>
  <si>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</si>
  <si>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</si>
  <si>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</si>
  <si>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</si>
  <si>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</si>
  <si>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</si>
  <si>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</si>
  <si>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</si>
  <si>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</si>
  <si>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</si>
  <si>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</si>
  <si>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</si>
  <si>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</si>
  <si>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</si>
  <si>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</si>
  <si>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</si>
  <si>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</si>
  <si>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</si>
  <si>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</si>
  <si>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</si>
  <si>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</si>
  <si>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</si>
  <si>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</si>
  <si>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</si>
  <si>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</si>
  <si>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</si>
  <si>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</si>
  <si>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</si>
  <si>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</si>
  <si>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</si>
  <si>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</si>
  <si>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</si>
  <si>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</si>
  <si>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</si>
  <si>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</si>
  <si>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</si>
  <si>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</si>
  <si>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</si>
  <si>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</si>
  <si>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</si>
  <si>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</si>
  <si>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</si>
  <si>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</si>
  <si>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</si>
  <si>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</si>
  <si>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</si>
  <si>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</si>
  <si>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</si>
  <si>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</si>
  <si>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</si>
  <si>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</si>
  <si>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</si>
  <si>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</si>
  <si>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</si>
  <si>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</si>
  <si>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</si>
  <si>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</si>
  <si>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</si>
  <si>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</si>
  <si>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</si>
  <si>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</si>
  <si>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</si>
  <si>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</si>
  <si>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</si>
  <si>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</si>
  <si>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</si>
  <si>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</si>
  <si>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</si>
  <si>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</si>
  <si>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</si>
  <si>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</si>
  <si>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</si>
  <si>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</si>
  <si>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</si>
  <si>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</si>
  <si>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</si>
  <si>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</si>
  <si>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</si>
  <si>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</si>
  <si>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</si>
  <si>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</si>
  <si>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</si>
  <si>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</si>
  <si>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</si>
  <si>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</si>
  <si>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</si>
  <si>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</si>
  <si>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</si>
  <si>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</si>
  <si>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</si>
  <si>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</si>
  <si>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</si>
  <si>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</si>
  <si>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</si>
  <si>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</si>
  <si>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</si>
  <si>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</si>
  <si>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</si>
  <si>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</si>
  <si>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</si>
  <si>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</si>
  <si>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</si>
  <si>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</si>
  <si>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</si>
  <si>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</si>
  <si>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</si>
  <si>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</si>
  <si>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</si>
  <si>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</si>
  <si>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</si>
  <si>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</si>
  <si>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</si>
  <si>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</si>
  <si>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</si>
  <si>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</si>
  <si>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</si>
  <si>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</si>
  <si>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</si>
  <si>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</si>
  <si>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</si>
  <si>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</si>
  <si>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</si>
  <si>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</si>
  <si>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</si>
  <si>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</si>
  <si>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</si>
  <si>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</si>
  <si>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</si>
  <si>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</si>
  <si>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</si>
  <si>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</si>
  <si>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</si>
  <si>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</si>
  <si>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</si>
  <si>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</si>
  <si>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</si>
  <si>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</si>
  <si>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</si>
  <si>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</si>
  <si>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</si>
  <si>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</si>
  <si>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</si>
  <si>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</si>
  <si>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</si>
  <si>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</si>
  <si>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</si>
  <si>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</si>
  <si>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</si>
  <si>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</si>
  <si>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</si>
  <si>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</si>
  <si>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</si>
  <si>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</si>
  <si>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</si>
  <si>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</si>
  <si>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</si>
  <si>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</si>
  <si>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</si>
  <si>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</si>
  <si>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</si>
  <si>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</si>
  <si>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</si>
  <si>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</si>
  <si>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</si>
  <si>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</si>
  <si>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</si>
  <si>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</si>
  <si>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</si>
  <si>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</si>
  <si>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</si>
  <si>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</si>
  <si>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</si>
  <si>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</si>
  <si>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</si>
  <si>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</si>
  <si>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</si>
  <si>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</si>
  <si>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</si>
  <si>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</si>
  <si>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</si>
  <si>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</si>
  <si>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</si>
  <si>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</si>
  <si>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</si>
  <si>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</si>
  <si>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</si>
  <si>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</si>
  <si>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</si>
  <si>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</si>
  <si>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</si>
  <si>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</si>
  <si>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</si>
  <si>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</si>
  <si>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</si>
  <si>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</si>
  <si>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</si>
  <si>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</si>
  <si>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</si>
  <si>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</si>
  <si>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</si>
  <si>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</si>
  <si>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</si>
  <si>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</si>
  <si>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</si>
  <si>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</si>
  <si>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</si>
  <si>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</si>
  <si>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</si>
  <si>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</si>
  <si>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</si>
  <si>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</si>
  <si>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</si>
  <si>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</si>
  <si>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</si>
  <si>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</si>
  <si>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</si>
  <si>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</si>
  <si>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</si>
  <si>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</si>
  <si>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</si>
  <si>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</si>
  <si>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</si>
  <si>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</si>
  <si>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</si>
  <si>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</si>
  <si>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</si>
  <si>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</si>
  <si>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</si>
  <si>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</si>
  <si>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</si>
  <si>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</si>
  <si>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</si>
  <si>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</si>
  <si>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</si>
  <si>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</si>
  <si>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</si>
  <si>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</si>
  <si>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</si>
  <si>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</si>
  <si>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</si>
  <si>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</si>
  <si>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</si>
  <si>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</si>
  <si>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</si>
  <si>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</si>
  <si>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</si>
  <si>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</si>
  <si>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</si>
  <si>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</si>
  <si>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</si>
  <si>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</si>
  <si>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</si>
  <si>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</si>
  <si>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</si>
  <si>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</si>
  <si>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</si>
  <si>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</si>
  <si>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</si>
  <si>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</si>
  <si>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</si>
  <si>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</si>
  <si>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</si>
  <si>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</si>
  <si>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</si>
  <si>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</si>
  <si>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</si>
  <si>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</si>
  <si>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</si>
  <si>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</si>
  <si>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</si>
  <si>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</si>
  <si>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</si>
  <si>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</si>
  <si>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</si>
  <si>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</si>
  <si>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</si>
  <si>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</si>
  <si>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</si>
  <si>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</si>
  <si>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</si>
  <si>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</si>
  <si>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</si>
  <si>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</si>
  <si>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</si>
  <si>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</si>
  <si>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</si>
  <si>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</si>
  <si>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</si>
  <si>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</si>
  <si>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</si>
  <si>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</si>
  <si>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</si>
  <si>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</si>
  <si>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</si>
  <si>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</si>
  <si>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</si>
  <si>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</si>
  <si>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</si>
  <si>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</si>
  <si>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</si>
  <si>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</si>
  <si>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</si>
  <si>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</si>
  <si>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</si>
  <si>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</si>
  <si>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</si>
  <si>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</si>
  <si>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</si>
  <si>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</si>
  <si>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</si>
  <si>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</si>
  <si>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</si>
  <si>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</si>
  <si>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</si>
  <si>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</si>
  <si>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</si>
  <si>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</si>
  <si>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</si>
  <si>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</si>
  <si>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</si>
  <si>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</si>
  <si>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</si>
  <si>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</si>
  <si>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</si>
  <si>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</si>
  <si>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</si>
  <si>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</si>
  <si>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</si>
  <si>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</si>
  <si>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</si>
  <si>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</si>
  <si>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</si>
  <si>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</si>
  <si>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</si>
  <si>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</si>
  <si>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</si>
  <si>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</si>
  <si>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</si>
  <si>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</si>
  <si>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</si>
  <si>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</si>
  <si>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</si>
  <si>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</si>
  <si>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</si>
  <si>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</si>
  <si>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</si>
  <si>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</si>
  <si>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</si>
  <si>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</si>
  <si>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</si>
  <si>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</si>
  <si>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</si>
  <si>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</si>
  <si>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</si>
  <si>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</si>
  <si>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</si>
  <si>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</si>
  <si>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</si>
  <si>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</si>
  <si>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</si>
  <si>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</si>
  <si>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</si>
  <si>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</si>
  <si>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</si>
  <si>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</si>
  <si>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</si>
  <si>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</si>
  <si>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</si>
  <si>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</si>
  <si>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</si>
  <si>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</si>
  <si>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</si>
  <si>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</si>
  <si>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</si>
  <si>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</si>
  <si>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</si>
  <si>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</si>
  <si>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</si>
  <si>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</si>
  <si>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</si>
  <si>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</si>
  <si>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</si>
  <si>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</si>
  <si>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</si>
  <si>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</si>
  <si>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</si>
  <si>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</si>
  <si>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</si>
  <si>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</si>
  <si>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</si>
  <si>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</si>
  <si>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</si>
  <si>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</si>
  <si>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</si>
  <si>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</si>
  <si>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</si>
  <si>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</si>
  <si>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</si>
  <si>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</si>
  <si>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</si>
  <si>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</si>
  <si>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</si>
  <si>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</si>
  <si>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</si>
  <si>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</si>
  <si>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</si>
  <si>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</si>
  <si>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</si>
  <si>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</si>
  <si>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</si>
  <si>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</si>
  <si>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</si>
  <si>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</si>
  <si>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</si>
  <si>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</si>
  <si>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</si>
  <si>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</si>
  <si>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</si>
  <si>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</si>
  <si>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</si>
  <si>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</si>
  <si>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</si>
  <si>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</si>
  <si>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</si>
  <si>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</si>
  <si>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</si>
  <si>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</si>
  <si>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</si>
  <si>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</si>
  <si>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</si>
  <si>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</si>
  <si>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</si>
  <si>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</si>
  <si>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</si>
  <si>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</si>
  <si>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</si>
  <si>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</si>
  <si>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</si>
  <si>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</si>
  <si>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</si>
  <si>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</si>
  <si>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</si>
  <si>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</si>
  <si>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</si>
  <si>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</si>
  <si>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</si>
  <si>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</si>
  <si>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</si>
  <si>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</si>
  <si>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</si>
  <si>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</si>
  <si>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</si>
  <si>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</si>
  <si>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</si>
  <si>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</si>
  <si>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</si>
  <si>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</si>
  <si>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</si>
  <si>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</si>
  <si>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</si>
  <si>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</si>
  <si>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</si>
  <si>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</si>
  <si>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</si>
  <si>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</si>
  <si>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</si>
  <si>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</si>
  <si>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</si>
  <si>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</si>
  <si>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</si>
  <si>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</si>
  <si>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</si>
  <si>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</si>
  <si>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</si>
  <si>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</si>
  <si>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</si>
  <si>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</si>
  <si>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</si>
  <si>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</si>
  <si>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</si>
  <si>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</si>
  <si>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</si>
  <si>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</si>
  <si>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</si>
  <si>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</si>
  <si>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</si>
  <si>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</si>
  <si>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</si>
  <si>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</si>
  <si>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</si>
  <si>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</si>
  <si>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</si>
  <si>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</si>
  <si>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</si>
  <si>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</si>
  <si>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</si>
  <si>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</si>
  <si>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</si>
  <si>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</si>
  <si>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</si>
  <si>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</si>
  <si>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</si>
  <si>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</si>
  <si>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</si>
  <si>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</si>
  <si>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</si>
  <si>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</si>
  <si>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</si>
  <si>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</si>
  <si>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</si>
  <si>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</si>
  <si>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</si>
  <si>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</si>
  <si>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</si>
  <si>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</si>
  <si>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</si>
  <si>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</si>
  <si>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</si>
  <si>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</si>
  <si>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</si>
  <si>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</si>
  <si>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</si>
  <si>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</si>
  <si>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</si>
  <si>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</si>
  <si>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</si>
  <si>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</si>
  <si>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</si>
  <si>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</si>
  <si>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</si>
  <si>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</si>
  <si>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</si>
  <si>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</si>
  <si>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</si>
  <si>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</si>
  <si>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</si>
  <si>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</si>
  <si>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</si>
  <si>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</si>
  <si>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</si>
  <si>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</si>
  <si>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</si>
  <si>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</si>
  <si>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</si>
  <si>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</si>
  <si>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</si>
  <si>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</si>
  <si>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</si>
  <si>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</si>
  <si>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</si>
  <si>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</si>
  <si>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</si>
  <si>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</si>
  <si>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</si>
  <si>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</si>
  <si>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</si>
  <si>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</si>
  <si>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</si>
  <si>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</si>
  <si>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</si>
  <si>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</si>
  <si>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</si>
  <si>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</si>
  <si>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</si>
  <si>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</si>
  <si>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</si>
  <si>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</si>
  <si>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</si>
  <si>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</si>
  <si>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</si>
  <si>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</si>
  <si>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</si>
  <si>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</si>
  <si>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</si>
  <si>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</si>
  <si>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</si>
  <si>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</si>
  <si>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</si>
  <si>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</si>
  <si>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</si>
  <si>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</si>
  <si>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</si>
  <si>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</si>
  <si>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</si>
  <si>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</si>
  <si>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</si>
  <si>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</si>
  <si>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</si>
  <si>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</si>
  <si>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</si>
  <si>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</si>
  <si>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</si>
  <si>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</si>
  <si>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</si>
  <si>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</si>
  <si>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</si>
  <si>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</si>
  <si>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</si>
  <si>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</si>
  <si>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</si>
  <si>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</si>
  <si>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</si>
  <si>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</si>
  <si>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</si>
  <si>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</si>
  <si>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</si>
  <si>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</si>
  <si>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</si>
  <si>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</si>
  <si>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</si>
  <si>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</si>
  <si>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</si>
  <si>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</si>
  <si>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</si>
  <si>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</si>
  <si>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</si>
  <si>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</si>
  <si>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</si>
  <si>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</si>
  <si>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</si>
  <si>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</si>
  <si>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</si>
  <si>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</si>
  <si>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</si>
  <si>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</si>
  <si>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</si>
  <si>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</si>
  <si>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</si>
  <si>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</si>
  <si>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</si>
  <si>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</si>
  <si>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</si>
  <si>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</si>
  <si>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</si>
  <si>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</si>
  <si>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</si>
  <si>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</si>
  <si>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</si>
  <si>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</si>
  <si>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</si>
  <si>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</si>
  <si>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</si>
  <si>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</si>
  <si>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</si>
  <si>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</si>
  <si>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</si>
  <si>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</si>
  <si>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</si>
  <si>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</si>
  <si>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</si>
  <si>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</si>
  <si>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</si>
  <si>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</si>
  <si>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</si>
  <si>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</si>
  <si>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</si>
  <si>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</si>
  <si>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</si>
  <si>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</si>
  <si>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</si>
  <si>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</si>
  <si>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</si>
  <si>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</si>
  <si>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</si>
  <si>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</si>
  <si>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</si>
  <si>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</si>
  <si>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</si>
  <si>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</si>
  <si>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</si>
  <si>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</si>
  <si>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</si>
  <si>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</si>
  <si>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</si>
  <si>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</si>
  <si>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</si>
  <si>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</si>
  <si>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</si>
  <si>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</si>
  <si>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</si>
  <si>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</si>
  <si>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</si>
  <si>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</si>
  <si>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</si>
  <si>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</si>
  <si>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</si>
  <si>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</si>
  <si>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</si>
  <si>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</si>
  <si>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</si>
  <si>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</si>
  <si>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</si>
  <si>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</si>
  <si>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</si>
  <si>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</si>
  <si>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</si>
  <si>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</si>
  <si>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</si>
  <si>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</si>
  <si>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</si>
  <si>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</si>
  <si>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</si>
  <si>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</si>
  <si>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</si>
  <si>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</si>
  <si>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</si>
  <si>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</si>
  <si>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</si>
  <si>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</si>
  <si>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</si>
  <si>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</si>
  <si>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</si>
  <si>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</si>
  <si>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</si>
  <si>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</si>
  <si>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</si>
  <si>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</si>
  <si>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</si>
  <si>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</si>
  <si>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</si>
  <si>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</si>
  <si>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</si>
  <si>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</si>
  <si>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</si>
  <si>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</si>
  <si>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</si>
  <si>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</si>
  <si>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</si>
  <si>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</si>
  <si>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</si>
  <si>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</si>
  <si>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</si>
  <si>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</si>
  <si>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</si>
  <si>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</si>
  <si>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</si>
  <si>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</si>
  <si>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</si>
  <si>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</si>
  <si>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</si>
  <si>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</si>
  <si>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</si>
  <si>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</si>
  <si>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</si>
  <si>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</si>
  <si>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</si>
  <si>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</si>
  <si>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</si>
  <si>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</si>
  <si>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</si>
  <si>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</si>
  <si>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</si>
  <si>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</si>
  <si>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</si>
  <si>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</si>
  <si>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</si>
  <si>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</si>
  <si>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</si>
  <si>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</si>
  <si>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</si>
  <si>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</si>
  <si>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</si>
  <si>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</si>
  <si>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</si>
  <si>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</si>
  <si>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</si>
  <si>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</si>
  <si>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</si>
  <si>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</si>
  <si>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</si>
  <si>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</si>
  <si>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</si>
  <si>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</si>
  <si>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</si>
  <si>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</si>
  <si>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</si>
  <si>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</si>
  <si>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</si>
  <si>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</si>
  <si>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</si>
  <si>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</si>
  <si>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</si>
  <si>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</si>
  <si>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</si>
  <si>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</si>
  <si>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</si>
  <si>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</si>
  <si>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</si>
  <si>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</si>
  <si>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</si>
  <si>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</si>
  <si>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</si>
  <si>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</si>
  <si>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</si>
  <si>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</si>
  <si>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</si>
  <si>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</si>
  <si>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</si>
  <si>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</si>
  <si>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</si>
  <si>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</si>
  <si>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</si>
  <si>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</si>
  <si>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</si>
  <si>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</si>
  <si>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</si>
  <si>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</si>
  <si>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</si>
  <si>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</si>
  <si>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</si>
  <si>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</si>
  <si>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</si>
  <si>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</si>
  <si>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</si>
  <si>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</si>
  <si>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</si>
  <si>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</si>
  <si>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</si>
  <si>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</si>
  <si>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</si>
  <si>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</si>
  <si>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</si>
  <si>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</si>
  <si>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</si>
  <si>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</si>
  <si>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</si>
  <si>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</si>
  <si>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</si>
  <si>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</si>
  <si>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</si>
  <si>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</si>
  <si>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</si>
  <si>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</si>
  <si>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</si>
  <si>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</si>
  <si>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</si>
  <si>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</si>
  <si>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</si>
  <si>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</si>
  <si>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</si>
  <si>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</si>
  <si>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</si>
  <si>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</si>
  <si>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</si>
  <si>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</si>
  <si>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</si>
  <si>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</si>
  <si>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</si>
  <si>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</si>
  <si>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</si>
  <si>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</si>
  <si>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</si>
  <si>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</si>
  <si>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</si>
  <si>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</si>
  <si>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</si>
  <si>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</si>
  <si>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</si>
  <si>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</si>
  <si>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</si>
  <si>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</si>
  <si>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</si>
  <si>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</si>
  <si>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</si>
  <si>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</si>
  <si>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</si>
  <si>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</si>
  <si>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</si>
  <si>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</si>
  <si>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</si>
  <si>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</si>
  <si>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</si>
  <si>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</si>
  <si>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</si>
  <si>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</si>
  <si>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</si>
  <si>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</si>
  <si>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</si>
  <si>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</si>
  <si>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</si>
  <si>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</si>
  <si>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</si>
  <si>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</si>
  <si>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</si>
  <si>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</si>
  <si>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</si>
  <si>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</si>
  <si>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</si>
  <si>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</si>
  <si>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</si>
  <si>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</si>
  <si>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</si>
  <si>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</si>
  <si>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</si>
  <si>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</si>
  <si>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</si>
  <si>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</si>
  <si>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</si>
  <si>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</si>
  <si>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</si>
  <si>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</si>
  <si>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</si>
  <si>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</si>
  <si>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</si>
  <si>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</si>
  <si>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</si>
  <si>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</si>
  <si>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</si>
  <si>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</si>
  <si>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</si>
  <si>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</si>
  <si>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</si>
  <si>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</si>
  <si>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</si>
  <si>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</si>
  <si>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</si>
  <si>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</si>
  <si>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</si>
  <si>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</si>
  <si>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</si>
  <si>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</si>
  <si>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</si>
  <si>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</si>
  <si>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</si>
  <si>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</si>
  <si>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</si>
  <si>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</si>
  <si>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</si>
  <si>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</si>
  <si>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</si>
  <si>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</si>
  <si>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</si>
  <si>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</si>
  <si>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</si>
  <si>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</si>
  <si>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</si>
  <si>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</si>
  <si>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</si>
  <si>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</si>
  <si>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</si>
  <si>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</si>
  <si>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</si>
  <si>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</si>
  <si>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</si>
  <si>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</si>
  <si>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</si>
  <si>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</si>
  <si>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</si>
  <si>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</si>
  <si>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</si>
  <si>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</si>
  <si>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</si>
  <si>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</si>
  <si>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</si>
  <si>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</si>
  <si>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</si>
  <si>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</si>
  <si>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</si>
  <si>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</si>
  <si>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</si>
  <si>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</si>
  <si>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</si>
  <si>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</si>
  <si>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</si>
  <si>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</si>
  <si>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</si>
  <si>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</si>
  <si>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</si>
  <si>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</si>
  <si>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</si>
  <si>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</si>
  <si>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</si>
  <si>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</si>
  <si>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</si>
  <si>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</si>
  <si>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</si>
  <si>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</si>
  <si>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</si>
  <si>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</si>
  <si>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</si>
  <si>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</si>
  <si>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</si>
  <si>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</si>
  <si>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</si>
  <si>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</si>
  <si>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</si>
  <si>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</si>
  <si>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</si>
  <si>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</si>
  <si>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</si>
  <si>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</si>
  <si>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</si>
  <si>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</si>
  <si>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</si>
  <si>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</si>
  <si>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</si>
  <si>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</si>
  <si>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</si>
  <si>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</si>
  <si>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</si>
  <si>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</si>
  <si>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</si>
  <si>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</si>
  <si>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</si>
  <si>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</si>
  <si>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</si>
  <si>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</si>
  <si>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</si>
  <si>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</si>
  <si>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</si>
  <si>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</si>
  <si>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</si>
  <si>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</si>
  <si>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</si>
  <si>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</si>
  <si>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</si>
  <si>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</si>
  <si>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</si>
  <si>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</si>
  <si>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</si>
  <si>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</si>
  <si>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</si>
  <si>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</si>
  <si>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</si>
  <si>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</si>
  <si>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</si>
  <si>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</si>
  <si>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</si>
  <si>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</si>
  <si>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</si>
  <si>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</si>
  <si>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</si>
  <si>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</si>
  <si>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</si>
  <si>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</si>
  <si>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</si>
  <si>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</si>
  <si>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</si>
  <si>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</si>
  <si>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</si>
  <si>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</si>
  <si>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</si>
  <si>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</si>
  <si>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</si>
  <si>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</si>
  <si>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</si>
  <si>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</si>
  <si>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</si>
  <si>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</si>
  <si>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</si>
  <si>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</si>
  <si>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</si>
  <si>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</si>
  <si>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</si>
  <si>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</si>
  <si>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</si>
  <si>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</si>
  <si>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</si>
  <si>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</si>
  <si>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</si>
  <si>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</si>
  <si>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</si>
  <si>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</si>
  <si>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</si>
  <si>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</si>
  <si>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</si>
  <si>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</si>
  <si>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</si>
  <si>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</si>
  <si>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</si>
  <si>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</si>
  <si>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</si>
  <si>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</si>
  <si>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</si>
  <si>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</si>
  <si>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</si>
  <si>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</si>
  <si>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</si>
  <si>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</si>
  <si>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</si>
  <si>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</si>
  <si>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</si>
  <si>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</si>
  <si>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</si>
  <si>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</si>
  <si>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</si>
  <si>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</si>
  <si>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</si>
  <si>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</si>
  <si>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</si>
  <si>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</si>
  <si>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</si>
  <si>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</si>
  <si>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</si>
  <si>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</si>
  <si>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</si>
  <si>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</si>
  <si>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</si>
  <si>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</si>
  <si>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</si>
  <si>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</si>
  <si>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</si>
  <si>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</si>
  <si>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</si>
  <si>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</si>
  <si>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</si>
  <si>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</si>
  <si>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</si>
  <si>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</si>
  <si>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</si>
  <si>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</si>
  <si>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</si>
  <si>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</si>
  <si>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</si>
  <si>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</si>
  <si>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</si>
  <si>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</si>
  <si>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</si>
  <si>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</si>
  <si>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</si>
  <si>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</si>
  <si>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</si>
  <si>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</si>
  <si>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</si>
  <si>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</si>
  <si>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</si>
  <si>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</si>
  <si>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</si>
  <si>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</si>
  <si>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</si>
  <si>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</si>
  <si>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</si>
  <si>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</si>
  <si>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</si>
  <si>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</si>
  <si>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</si>
  <si>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</si>
  <si>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</si>
  <si>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</si>
  <si>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</si>
  <si>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</si>
  <si>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</si>
  <si>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</si>
  <si>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</si>
  <si>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</si>
  <si>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</si>
  <si>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</si>
  <si>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</si>
  <si>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</si>
  <si>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</si>
  <si>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</si>
  <si>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</si>
  <si>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</si>
  <si>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</si>
  <si>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</si>
  <si>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</si>
  <si>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</si>
  <si>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</si>
  <si>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</si>
  <si>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</si>
  <si>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</si>
  <si>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</si>
  <si>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</si>
  <si>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</si>
  <si>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</si>
  <si>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</si>
  <si>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</si>
  <si>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</si>
  <si>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</si>
  <si>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</si>
  <si>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</si>
  <si>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</si>
  <si>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</si>
  <si>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</si>
  <si>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</si>
  <si>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</si>
  <si>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</si>
  <si>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</si>
  <si>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</si>
  <si>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</si>
  <si>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</si>
  <si>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</si>
  <si>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</si>
  <si>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</si>
  <si>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</si>
  <si>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</si>
  <si>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</si>
  <si>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</si>
  <si>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</si>
  <si>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</si>
  <si>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</si>
  <si>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</si>
  <si>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</si>
  <si>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</si>
  <si>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</si>
  <si>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</si>
  <si>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</si>
  <si>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</si>
  <si>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</si>
  <si>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</si>
  <si>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</si>
  <si>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</si>
  <si>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</si>
  <si>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</si>
  <si>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</si>
  <si>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</si>
  <si>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</si>
  <si>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</si>
  <si>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</si>
  <si>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</si>
  <si>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</si>
  <si>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</si>
  <si>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</si>
  <si>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</si>
  <si>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</si>
  <si>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</si>
  <si>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</si>
  <si>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</si>
  <si>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</si>
  <si>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</si>
  <si>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</si>
  <si>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</si>
  <si>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</si>
  <si>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</si>
  <si>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</si>
  <si>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</si>
  <si>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</si>
  <si>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</si>
  <si>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</si>
  <si>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</si>
  <si>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</si>
  <si>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</si>
  <si>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</si>
  <si>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</si>
  <si>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</si>
  <si>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</si>
  <si>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</si>
  <si>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</si>
  <si>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</si>
  <si>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</si>
  <si>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</si>
  <si>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</si>
  <si>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</si>
  <si>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</si>
  <si>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</si>
  <si>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</si>
  <si>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</si>
  <si>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</si>
  <si>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</si>
  <si>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</si>
  <si>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</si>
  <si>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</si>
  <si>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</si>
  <si>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</si>
  <si>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</si>
  <si>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</si>
  <si>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</si>
  <si>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</si>
  <si>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</si>
  <si>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</si>
  <si>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</si>
  <si>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</si>
  <si>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</si>
  <si>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</si>
  <si>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</si>
  <si>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</si>
  <si>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</si>
  <si>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</si>
  <si>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</si>
  <si>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</si>
  <si>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</si>
  <si>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</si>
  <si>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</si>
  <si>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</si>
  <si>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</si>
  <si>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</si>
  <si>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</si>
  <si>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</si>
  <si>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</si>
  <si>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</si>
  <si>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</si>
  <si>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</si>
  <si>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</si>
  <si>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</si>
  <si>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</si>
  <si>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</si>
  <si>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</si>
  <si>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</si>
  <si>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</si>
  <si>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</si>
  <si>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</si>
  <si>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</si>
  <si>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</si>
  <si>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</si>
  <si>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</si>
  <si>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</si>
  <si>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</si>
  <si>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</si>
  <si>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</si>
  <si>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</si>
  <si>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</si>
  <si>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</si>
  <si>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</si>
  <si>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</si>
  <si>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</si>
  <si>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</si>
  <si>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</si>
  <si>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</si>
  <si>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</si>
  <si>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</si>
  <si>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</si>
  <si>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</si>
  <si>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</si>
  <si>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</si>
  <si>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</si>
  <si>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</si>
  <si>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</si>
  <si>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</si>
  <si>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</si>
  <si>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</si>
  <si>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</si>
  <si>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</si>
  <si>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</si>
  <si>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</si>
  <si>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</si>
  <si>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</si>
  <si>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</si>
  <si>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</si>
  <si>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</si>
  <si>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</si>
  <si>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</si>
  <si>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</si>
  <si>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</si>
  <si>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</si>
  <si>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</si>
  <si>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</si>
  <si>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</si>
  <si>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</si>
  <si>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</si>
  <si>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</si>
  <si>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</si>
  <si>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</si>
  <si>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</si>
  <si>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</si>
  <si>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</si>
  <si>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</si>
  <si>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</si>
  <si>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</si>
  <si>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</si>
  <si>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</si>
  <si>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</si>
  <si>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</si>
  <si>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</si>
  <si>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</si>
  <si>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</si>
  <si>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</si>
  <si>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</si>
  <si>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</si>
  <si>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</si>
  <si>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</si>
  <si>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</si>
  <si>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</si>
  <si>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</si>
  <si>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</si>
  <si>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</si>
  <si>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</si>
  <si>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</si>
  <si>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</si>
  <si>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</si>
  <si>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</si>
  <si>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</si>
  <si>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</si>
  <si>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</si>
  <si>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</si>
  <si>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</si>
  <si>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</si>
  <si>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</si>
  <si>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</si>
  <si>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</si>
  <si>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</si>
  <si>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</si>
  <si>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</si>
  <si>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</si>
  <si>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</si>
  <si>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</si>
  <si>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</si>
  <si>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</si>
  <si>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</si>
  <si>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</si>
  <si>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</si>
  <si>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</si>
  <si>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</si>
  <si>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</si>
  <si>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</si>
  <si>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</si>
  <si>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</si>
  <si>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</si>
  <si>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</si>
  <si>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</si>
  <si>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</si>
  <si>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</si>
  <si>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</si>
  <si>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</si>
  <si>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</si>
  <si>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</si>
  <si>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</si>
  <si>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</si>
  <si>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</si>
  <si>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</si>
  <si>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</si>
  <si>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</si>
  <si>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</si>
  <si>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</si>
  <si>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</si>
  <si>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</si>
  <si>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</si>
  <si>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</si>
  <si>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</si>
  <si>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</si>
  <si>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</si>
  <si>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</si>
  <si>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</si>
  <si>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</si>
  <si>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</si>
  <si>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</si>
  <si>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</si>
  <si>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</si>
  <si>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</si>
  <si>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</si>
  <si>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</si>
  <si>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</si>
  <si>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</si>
  <si>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</si>
  <si>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</si>
  <si>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</si>
  <si>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</si>
  <si>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</si>
  <si>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</si>
  <si>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</si>
  <si>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</si>
  <si>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</si>
  <si>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</si>
  <si>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</si>
  <si>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</si>
  <si>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</si>
  <si>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</si>
  <si>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</si>
  <si>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</si>
  <si>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</si>
  <si>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</si>
  <si>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</si>
  <si>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</si>
  <si>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</si>
  <si>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</si>
  <si>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</si>
  <si>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</si>
  <si>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</si>
  <si>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</si>
  <si>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</si>
  <si>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</si>
  <si>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</si>
  <si>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</si>
  <si>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</si>
  <si>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</si>
  <si>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</si>
  <si>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</si>
  <si>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</si>
  <si>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</si>
  <si>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</si>
  <si>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</si>
  <si>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</si>
  <si>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</si>
  <si>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</si>
  <si>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</si>
  <si>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</si>
  <si>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</si>
  <si>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</si>
  <si>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</si>
  <si>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</si>
  <si>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</si>
  <si>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</si>
  <si>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</si>
  <si>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</si>
  <si>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</si>
  <si>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</si>
  <si>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</si>
  <si>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</si>
  <si>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</si>
  <si>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</si>
  <si>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</si>
  <si>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</si>
  <si>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</si>
  <si>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</si>
  <si>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</si>
  <si>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</si>
  <si>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</si>
  <si>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</si>
  <si>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</si>
  <si>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</si>
  <si>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</si>
  <si>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</si>
  <si>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</si>
  <si>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</si>
  <si>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</si>
  <si>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</si>
  <si>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</si>
  <si>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</si>
  <si>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</si>
  <si>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</si>
  <si>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</si>
  <si>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</si>
  <si>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</si>
  <si>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</si>
  <si>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</si>
  <si>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</si>
  <si>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</si>
  <si>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</si>
  <si>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</si>
  <si>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</si>
  <si>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</si>
  <si>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</si>
  <si>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</si>
  <si>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</si>
  <si>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</si>
  <si>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</si>
  <si>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</si>
  <si>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</si>
  <si>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</si>
  <si>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</si>
  <si>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</si>
  <si>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</si>
  <si>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</si>
  <si>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</si>
  <si>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</si>
  <si>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</si>
  <si>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</si>
  <si>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</si>
  <si>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</si>
  <si>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</si>
  <si>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</si>
  <si>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</si>
  <si>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</si>
  <si>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</si>
  <si>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</si>
  <si>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</si>
  <si>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</si>
  <si>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</si>
  <si>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</si>
  <si>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</si>
  <si>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</si>
  <si>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</si>
  <si>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</si>
  <si>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</si>
  <si>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</si>
  <si>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</si>
  <si>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</si>
  <si>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</si>
  <si>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</si>
  <si>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</si>
  <si>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</si>
  <si>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</si>
  <si>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</si>
  <si>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</si>
  <si>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</si>
  <si>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</si>
  <si>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</si>
  <si>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</si>
  <si>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</si>
  <si>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</si>
  <si>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</si>
  <si>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</si>
  <si>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</si>
  <si>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</si>
  <si>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</si>
  <si>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</si>
  <si>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</si>
  <si>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</si>
  <si>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</si>
  <si>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</si>
  <si>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</si>
  <si>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</si>
  <si>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</si>
  <si>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</si>
  <si>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</si>
  <si>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</si>
  <si>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</si>
  <si>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</si>
  <si>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</si>
  <si>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</si>
  <si>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</si>
  <si>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</si>
  <si>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</si>
  <si>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</si>
  <si>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</si>
  <si>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</si>
  <si>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</si>
  <si>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</si>
  <si>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</si>
  <si>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</si>
  <si>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</si>
  <si>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</si>
  <si>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</si>
  <si>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</si>
  <si>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</si>
  <si>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</si>
  <si>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</si>
  <si>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</si>
  <si>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</si>
  <si>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</si>
  <si>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</si>
  <si>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</si>
  <si>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</si>
  <si>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</si>
  <si>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</si>
  <si>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</si>
  <si>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</si>
  <si>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</si>
  <si>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</si>
  <si>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</si>
  <si>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</si>
  <si>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</si>
  <si>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</si>
  <si>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</si>
  <si>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</si>
  <si>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</si>
  <si>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</si>
  <si>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</si>
  <si>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</si>
  <si>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</si>
  <si>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</si>
  <si>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</si>
  <si>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</si>
  <si>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</si>
  <si>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</si>
  <si>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</si>
  <si>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</si>
  <si>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</si>
  <si>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</si>
  <si>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</si>
  <si>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</si>
  <si>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</si>
  <si>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</si>
  <si>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</si>
  <si>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</si>
  <si>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</si>
  <si>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</si>
  <si>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</si>
  <si>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</si>
  <si>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</si>
  <si>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</si>
  <si>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</si>
  <si>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</si>
  <si>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</si>
  <si>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</si>
  <si>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</si>
  <si>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</si>
  <si>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</si>
  <si>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</si>
  <si>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</si>
  <si>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</si>
  <si>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</si>
  <si>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</si>
  <si>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</si>
  <si>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</si>
  <si>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</si>
  <si>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</si>
  <si>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</si>
  <si>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</si>
  <si>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</si>
  <si>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</si>
  <si>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</si>
  <si>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</si>
  <si>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</si>
  <si>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</si>
  <si>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</si>
  <si>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</si>
  <si>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</si>
  <si>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</si>
  <si>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</si>
  <si>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</si>
  <si>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</si>
  <si>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</si>
  <si>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</si>
  <si>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</si>
  <si>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</si>
  <si>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</si>
  <si>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</si>
  <si>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</si>
  <si>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</si>
  <si>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</si>
  <si>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</si>
  <si>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</si>
  <si>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</si>
  <si>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</si>
  <si>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</si>
  <si>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</si>
  <si>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</si>
  <si>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</si>
  <si>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</si>
  <si>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</si>
  <si>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</si>
  <si>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</si>
  <si>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</si>
  <si>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</si>
  <si>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</si>
  <si>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</si>
  <si>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</si>
  <si>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</si>
  <si>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</si>
  <si>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</si>
  <si>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</si>
  <si>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</si>
  <si>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</si>
  <si>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</si>
  <si>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</si>
  <si>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</si>
  <si>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</si>
  <si>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</si>
  <si>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</si>
  <si>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</si>
  <si>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</si>
  <si>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</si>
  <si>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</si>
  <si>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</si>
  <si>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</si>
  <si>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</si>
  <si>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</si>
  <si>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</si>
  <si>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</si>
  <si>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</si>
  <si>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</si>
  <si>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</si>
  <si>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</si>
  <si>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</si>
  <si>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</si>
  <si>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</si>
  <si>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</si>
  <si>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</si>
  <si>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</si>
  <si>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</si>
  <si>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</si>
  <si>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</si>
  <si>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</si>
  <si>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</si>
  <si>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</si>
  <si>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</si>
  <si>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</si>
  <si>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</si>
  <si>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</si>
  <si>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</si>
  <si>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</si>
  <si>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</si>
  <si>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</si>
  <si>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</si>
  <si>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</si>
  <si>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</si>
  <si>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</si>
  <si>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</si>
  <si>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</si>
  <si>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</si>
  <si>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</si>
  <si>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</si>
  <si>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</si>
  <si>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</si>
  <si>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</si>
  <si>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</si>
  <si>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</si>
  <si>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</si>
  <si>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</si>
  <si>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</si>
  <si>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</si>
  <si>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</si>
  <si>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</si>
  <si>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</si>
  <si>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</si>
  <si>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</si>
  <si>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</si>
  <si>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</si>
  <si>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</si>
  <si>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</si>
  <si>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</si>
  <si>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</si>
  <si>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</si>
  <si>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</si>
  <si>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</si>
  <si>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</si>
  <si>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</si>
  <si>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</si>
  <si>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</si>
  <si>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</si>
  <si>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</si>
  <si>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</si>
  <si>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</si>
  <si>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</si>
  <si>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</si>
  <si>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</si>
  <si>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</si>
  <si>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</si>
  <si>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</si>
  <si>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</si>
  <si>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</si>
  <si>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</si>
  <si>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</si>
  <si>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</si>
  <si>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</si>
  <si>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</si>
  <si>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</si>
  <si>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</si>
  <si>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</si>
  <si>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</si>
  <si>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</si>
  <si>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</si>
  <si>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</si>
  <si>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</si>
  <si>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</si>
  <si>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</si>
  <si>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</si>
  <si>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</si>
  <si>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</si>
  <si>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</si>
  <si>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</si>
  <si>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</si>
  <si>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</si>
  <si>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</si>
  <si>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</si>
  <si>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</si>
  <si>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</si>
  <si>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</si>
  <si>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</si>
  <si>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</si>
  <si>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</si>
  <si>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</si>
  <si>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</si>
  <si>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</si>
  <si>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</si>
  <si>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</si>
  <si>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</si>
  <si>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</si>
  <si>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</si>
  <si>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</si>
  <si>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</si>
  <si>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</si>
  <si>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</si>
  <si>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</si>
  <si>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</si>
  <si>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</si>
  <si>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</si>
  <si>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</si>
  <si>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</si>
  <si>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</si>
  <si>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</si>
  <si>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</si>
  <si>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</si>
  <si>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</si>
  <si>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</si>
  <si>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</si>
  <si>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</si>
  <si>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</si>
  <si>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</si>
  <si>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</si>
  <si>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</si>
  <si>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</si>
  <si>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</si>
  <si>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</si>
  <si>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</si>
  <si>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</si>
  <si>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</si>
  <si>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</si>
  <si>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</si>
  <si>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</si>
  <si>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</si>
  <si>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</si>
  <si>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</si>
  <si>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</si>
  <si>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</si>
  <si>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</si>
  <si>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</si>
  <si>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</si>
  <si>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</si>
  <si>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</si>
  <si>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</si>
  <si>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</si>
  <si>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</si>
  <si>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</si>
  <si>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</si>
  <si>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</si>
  <si>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</si>
  <si>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</si>
  <si>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</si>
  <si>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</si>
  <si>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</si>
  <si>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</si>
  <si>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</si>
  <si>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</si>
  <si>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</si>
  <si>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</si>
  <si>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</si>
  <si>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</si>
  <si>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</si>
  <si>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</si>
  <si>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</si>
  <si>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</si>
  <si>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</si>
  <si>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</si>
  <si>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</si>
  <si>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</si>
  <si>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</si>
  <si>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</si>
  <si>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</si>
  <si>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</si>
  <si>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</si>
  <si>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</si>
  <si>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</si>
  <si>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</si>
  <si>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</si>
  <si>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</si>
  <si>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</si>
  <si>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</si>
  <si>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</si>
  <si>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</si>
  <si>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</si>
  <si>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</si>
  <si>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</si>
  <si>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</si>
  <si>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</si>
  <si>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</si>
  <si>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</si>
  <si>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</si>
  <si>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</si>
  <si>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</si>
  <si>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</si>
  <si>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</si>
  <si>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</si>
  <si>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</si>
  <si>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</si>
  <si>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</si>
  <si>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</si>
  <si>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</si>
  <si>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</si>
  <si>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</si>
  <si>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</si>
  <si>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</si>
  <si>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</si>
  <si>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</si>
  <si>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</si>
  <si>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</si>
  <si>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</si>
  <si>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</si>
  <si>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</si>
  <si>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</si>
  <si>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</si>
  <si>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</si>
  <si>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</si>
  <si>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</si>
  <si>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</si>
  <si>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</si>
  <si>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</si>
  <si>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</si>
  <si>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</si>
  <si>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</si>
  <si>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</si>
  <si>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</si>
  <si>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</si>
  <si>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</si>
  <si>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</si>
  <si>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</si>
  <si>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</si>
  <si>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</si>
  <si>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</si>
  <si>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</si>
  <si>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</si>
  <si>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</si>
  <si>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</si>
  <si>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</si>
  <si>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</si>
  <si>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</si>
  <si>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</si>
  <si>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</si>
  <si>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</si>
  <si>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</si>
  <si>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</si>
  <si>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</si>
  <si>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</si>
  <si>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</si>
  <si>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</si>
  <si>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</si>
  <si>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</si>
  <si>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</si>
  <si>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</si>
  <si>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</si>
  <si>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</si>
  <si>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</si>
  <si>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</si>
  <si>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</si>
  <si>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</si>
  <si>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</si>
  <si>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</si>
  <si>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</si>
  <si>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</si>
  <si>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</si>
  <si>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</si>
  <si>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</si>
  <si>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</si>
  <si>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</si>
  <si>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</si>
  <si>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</si>
  <si>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</si>
  <si>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</si>
  <si>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</si>
  <si>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</si>
  <si>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</si>
  <si>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</si>
  <si>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</si>
  <si>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</si>
  <si>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</si>
  <si>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</si>
  <si>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</si>
  <si>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</si>
  <si>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</si>
  <si>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</si>
  <si>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</si>
  <si>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</si>
  <si>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</si>
  <si>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</si>
  <si>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</si>
  <si>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</si>
  <si>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</si>
  <si>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</si>
  <si>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</si>
  <si>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</si>
  <si>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</si>
  <si>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</si>
  <si>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</si>
  <si>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</si>
  <si>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</si>
  <si>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</si>
  <si>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</si>
  <si>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</si>
  <si>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</si>
  <si>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</si>
  <si>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</si>
  <si>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</si>
  <si>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</si>
  <si>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</si>
  <si>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</si>
  <si>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</si>
  <si>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</si>
  <si>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</si>
  <si>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</si>
  <si>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</si>
  <si>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</si>
  <si>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</si>
  <si>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</si>
  <si>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</si>
  <si>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</si>
  <si>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</si>
  <si>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</si>
  <si>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</si>
  <si>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</si>
  <si>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</si>
  <si>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</si>
  <si>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</si>
  <si>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</si>
  <si>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</si>
  <si>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</si>
  <si>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</si>
  <si>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</si>
  <si>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</si>
  <si>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</si>
  <si>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</si>
  <si>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</si>
  <si>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</si>
  <si>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</si>
  <si>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</si>
  <si>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</si>
  <si>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</si>
  <si>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</si>
  <si>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</si>
  <si>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</si>
  <si>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</si>
  <si>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</si>
  <si>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</si>
  <si>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</si>
  <si>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</si>
  <si>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</si>
  <si>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</si>
  <si>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</si>
  <si>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</si>
  <si>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</si>
  <si>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</si>
  <si>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</si>
  <si>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</si>
  <si>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</si>
  <si>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</si>
  <si>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</si>
  <si>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</si>
  <si>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</si>
  <si>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</si>
  <si>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</si>
  <si>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</si>
  <si>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</si>
  <si>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</si>
  <si>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</si>
  <si>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</si>
  <si>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</si>
  <si>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</si>
  <si>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</si>
  <si>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</si>
  <si>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</si>
  <si>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</si>
  <si>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</si>
  <si>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</si>
  <si>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</si>
  <si>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</si>
  <si>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</si>
  <si>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</si>
  <si>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</si>
  <si>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</si>
  <si>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</si>
  <si>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</si>
  <si>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</si>
  <si>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</si>
  <si>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</si>
  <si>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</si>
  <si>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</si>
  <si>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</si>
  <si>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</si>
  <si>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</si>
  <si>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</si>
  <si>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</si>
  <si>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</si>
  <si>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</si>
  <si>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</si>
  <si>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</si>
  <si>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</si>
  <si>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</si>
  <si>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</si>
  <si>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</si>
  <si>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</si>
  <si>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</si>
  <si>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</si>
  <si>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</si>
  <si>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</si>
  <si>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</si>
  <si>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</si>
  <si>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</si>
  <si>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</si>
  <si>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</si>
  <si>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</si>
  <si>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</si>
  <si>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</si>
  <si>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</si>
  <si>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</si>
  <si>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</si>
  <si>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</si>
  <si>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</si>
  <si>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</si>
  <si>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</si>
  <si>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</si>
  <si>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</si>
  <si>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</si>
  <si>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</si>
  <si>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</si>
  <si>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</si>
  <si>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</si>
  <si>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</si>
  <si>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</si>
  <si>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</si>
  <si>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</si>
  <si>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</si>
  <si>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</si>
  <si>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</si>
  <si>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</si>
  <si>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</si>
  <si>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</si>
  <si>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</si>
  <si>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</si>
  <si>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</si>
  <si>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</si>
  <si>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</si>
  <si>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</si>
  <si>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</si>
  <si>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</si>
  <si>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</si>
  <si>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</si>
  <si>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</si>
  <si>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</si>
  <si>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</si>
  <si>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</si>
  <si>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</si>
  <si>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</si>
  <si>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</si>
  <si>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</si>
  <si>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</si>
  <si>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</si>
  <si>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</si>
  <si>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</si>
  <si>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</si>
  <si>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</si>
  <si>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</si>
  <si>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</si>
  <si>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</si>
  <si>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</si>
  <si>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</si>
  <si>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</si>
  <si>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</si>
  <si>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</si>
  <si>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</si>
  <si>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</si>
  <si>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</si>
  <si>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</si>
  <si>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</si>
  <si>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</si>
  <si>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</si>
  <si>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</si>
  <si>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</si>
  <si>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</si>
  <si>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</si>
  <si>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</si>
  <si>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</si>
  <si>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</si>
  <si>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</si>
  <si>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</si>
  <si>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</si>
  <si>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</si>
  <si>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</si>
  <si>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</si>
  <si>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</si>
  <si>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</si>
  <si>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</si>
  <si>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</si>
  <si>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</si>
  <si>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</si>
  <si>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</si>
  <si>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</si>
  <si>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</si>
  <si>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</si>
  <si>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</si>
  <si>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</si>
  <si>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</si>
  <si>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</si>
  <si>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</si>
  <si>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</si>
  <si>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</si>
  <si>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</si>
  <si>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</si>
  <si>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</si>
  <si>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</si>
  <si>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</si>
  <si>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</si>
  <si>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</si>
  <si>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</si>
  <si>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</si>
  <si>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</si>
  <si>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</si>
  <si>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</si>
  <si>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</si>
  <si>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</si>
  <si>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</si>
  <si>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</si>
  <si>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</si>
  <si>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</si>
  <si>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</si>
  <si>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</si>
  <si>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</si>
  <si>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</si>
  <si>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</si>
  <si>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</si>
  <si>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</si>
  <si>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</si>
  <si>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</si>
  <si>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</si>
  <si>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</si>
  <si>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</si>
  <si>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</si>
  <si>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</si>
  <si>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</si>
  <si>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</si>
  <si>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</si>
  <si>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</si>
  <si>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</si>
  <si>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</si>
  <si>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</si>
  <si>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</si>
  <si>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</si>
  <si>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</si>
  <si>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</si>
  <si>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</si>
  <si>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</si>
  <si>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</si>
  <si>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</si>
  <si>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</si>
  <si>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Row Labels</t>
  </si>
  <si>
    <t>Grand Total</t>
  </si>
  <si>
    <t>Count of state</t>
  </si>
  <si>
    <t>Column Labels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</si>
  <si>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</si>
  <si>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</si>
  <si>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</si>
  <si>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</si>
  <si>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</si>
  <si>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</si>
  <si>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</si>
  <si>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</si>
  <si>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</si>
  <si>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</si>
  <si>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</si>
  <si>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</si>
  <si>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</si>
  <si>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</si>
  <si>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</si>
  <si>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</si>
  <si>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</si>
  <si>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</si>
  <si>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</si>
  <si>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</si>
  <si>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</si>
  <si>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</si>
  <si>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</si>
  <si>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</si>
  <si>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</si>
  <si>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</si>
  <si>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</si>
  <si>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</si>
  <si>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</si>
  <si>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</si>
  <si>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</si>
  <si>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</si>
  <si>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</si>
  <si>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</si>
  <si>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</si>
  <si>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</si>
  <si>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</si>
  <si>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</si>
  <si>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</si>
  <si>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</si>
  <si>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</si>
  <si>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</si>
  <si>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</si>
  <si>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</si>
  <si>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</si>
  <si>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</si>
  <si>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</si>
  <si>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</si>
  <si>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</si>
  <si>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</si>
  <si>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</si>
  <si>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</si>
  <si>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</si>
  <si>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</si>
  <si>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</si>
  <si>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</si>
  <si>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</si>
  <si>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</si>
  <si>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</si>
  <si>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</si>
  <si>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</si>
  <si>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</si>
  <si>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</si>
  <si>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</si>
  <si>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</si>
  <si>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</si>
  <si>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</si>
  <si>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</si>
  <si>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</si>
  <si>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</si>
  <si>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</si>
  <si>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</si>
  <si>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</si>
  <si>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</si>
  <si>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</si>
  <si>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</si>
  <si>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</si>
  <si>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</si>
  <si>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</si>
  <si>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</si>
  <si>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Number of backers</t>
  </si>
  <si>
    <t>Maximum</t>
  </si>
  <si>
    <t>Variance</t>
  </si>
  <si>
    <t>Standard Deviation</t>
  </si>
  <si>
    <t>Successful</t>
  </si>
  <si>
    <t>Unsuccessful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</si>
  <si>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</si>
  <si>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</si>
  <si>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Since the variance is so high for successful campaigns, the median summarizes the data more meaningfully than the mean.</t>
  </si>
  <si>
    <t>The maximum of 26,457 compared to minimum of 1  shows that the average may be lopsided because of the highest numbers.</t>
  </si>
  <si>
    <t>The variance for successful campaigns is much higher than the variance for unsuccessful campaigns. This makes sense because</t>
  </si>
  <si>
    <t xml:space="preserve">the success of a campaign depends on many variables. Backers choose to pledge their money based on how strongly they </t>
  </si>
  <si>
    <t>support the campaign's cause/purpose, whether or not they personally know the recipients of the campaign's funds, where</t>
  </si>
  <si>
    <t>the campaign recipient's location is and where the backer resides, whether or not the backer receives something in return,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</si>
</sst>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 d\,\ yyyy;@"/>
    <numFmt numFmtId="165" formatCode="yyyy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9" fontId="1" fillId="0" borderId="0" xfId="2" applyFont="1" applyAlignment="1">
      <alignment horizontal="center"/>
    </xf>
    <xf numFmtId="9" fontId="2" fillId="0" borderId="0" xfId="2" applyFont="1"/>
    <xf numFmtId="0" fontId="1" fillId="0" borderId="0" xfId="0" applyFont="1"/>
    <xf numFmtId="44" fontId="1" fillId="0" borderId="0" xfId="1" applyFont="1"/>
    <xf numFmtId="44" fontId="2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9" fontId="0" fillId="0" borderId="0" xfId="2" applyFont="1"/>
    <xf numFmtId="0" fontId="0" fillId="0" borderId="0" xfId="0" applyAlignment="1">
      <alignment wrapText="1"/>
    </xf>
    <xf numFmtId="9" fontId="0" fillId="0" borderId="0" xfId="2" applyFont="1" applyAlignment="1">
      <alignment wrapText="1"/>
    </xf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8"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C-4CA0-A29A-91196945654C}"/>
            </c:ext>
          </c:extLst>
        </c:ser>
        <c:ser>
          <c:idx val="1"/>
          <c:order val="1"/>
          <c:tx>
            <c:strRef>
              <c:f>category!$F$3:$F$4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category!$F$5:$F$14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C-4CA0-A29A-91196945654C}"/>
            </c:ext>
          </c:extLst>
        </c:ser>
        <c:ser>
          <c:idx val="2"/>
          <c:order val="2"/>
          <c:tx>
            <c:strRef>
              <c:f>category!$G$3:$G$4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category!$G$5:$G$14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C-4CA0-A29A-91196945654C}"/>
            </c:ext>
          </c:extLst>
        </c:ser>
        <c:ser>
          <c:idx val="3"/>
          <c:order val="3"/>
          <c:tx>
            <c:strRef>
              <c:f>category!$H$3:$H$4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category!$D$5:$D$14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category!$H$5:$H$14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8C-4CA0-A29A-911969456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931704"/>
        <c:axId val="443932032"/>
      </c:barChart>
      <c:catAx>
        <c:axId val="443931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2032"/>
        <c:crosses val="autoZero"/>
        <c:auto val="1"/>
        <c:lblAlgn val="ctr"/>
        <c:lblOffset val="100"/>
        <c:noMultiLvlLbl val="0"/>
      </c:catAx>
      <c:valAx>
        <c:axId val="4439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3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'sub-cat'!$G$4:$G$5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'sub-cat'!$F$6:$F$47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'sub-cat'!$G$6:$G$47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3-4A7F-B79D-18F5AAC2B273}"/>
            </c:ext>
          </c:extLst>
        </c:ser>
        <c:ser>
          <c:idx val="1"/>
          <c:order val="1"/>
          <c:tx>
            <c:strRef>
              <c:f>'sub-cat'!$H$4:$H$5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'sub-cat'!$F$6:$F$47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'sub-cat'!$H$6:$H$47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3-4A7F-B79D-18F5AAC2B273}"/>
            </c:ext>
          </c:extLst>
        </c:ser>
        <c:ser>
          <c:idx val="2"/>
          <c:order val="2"/>
          <c:tx>
            <c:strRef>
              <c:f>'sub-cat'!$I$4:$I$5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'sub-cat'!$F$6:$F$47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'sub-cat'!$I$6:$I$47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A3-4A7F-B79D-18F5AAC2B273}"/>
            </c:ext>
          </c:extLst>
        </c:ser>
        <c:ser>
          <c:idx val="3"/>
          <c:order val="3"/>
          <c:tx>
            <c:strRef>
              <c:f>'sub-cat'!$J$4:$J$5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'sub-cat'!$F$6:$F$47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'sub-cat'!$J$6:$J$47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A3-4A7F-B79D-18F5AAC2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336264"/>
        <c:axId val="541296672"/>
      </c:barChart>
      <c:catAx>
        <c:axId val="532336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296672"/>
        <c:crosses val="autoZero"/>
        <c:auto val="1"/>
        <c:lblAlgn val="ctr"/>
        <c:lblOffset val="100"/>
        <c:noMultiLvlLbl val="0"/>
      </c:catAx>
      <c:valAx>
        <c:axId val="5412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3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created'!$G$6:$G$18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2-47BB-82C1-8447632D478C}"/>
            </c:ext>
          </c:extLst>
        </c:ser>
        <c:ser>
          <c:idx val="1"/>
          <c:order val="1"/>
          <c:tx>
            <c:strRef>
              <c:f>'date created'!$H$4:$H$5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created'!$H$6:$H$18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2-47BB-82C1-8447632D478C}"/>
            </c:ext>
          </c:extLst>
        </c:ser>
        <c:ser>
          <c:idx val="2"/>
          <c:order val="2"/>
          <c:tx>
            <c:strRef>
              <c:f>'date created'!$I$4:$I$5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created'!$I$6:$I$18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72-47BB-82C1-8447632D4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604936"/>
        <c:axId val="530605264"/>
      </c:lineChart>
      <c:catAx>
        <c:axId val="530604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5264"/>
        <c:crosses val="autoZero"/>
        <c:auto val="1"/>
        <c:lblAlgn val="ctr"/>
        <c:lblOffset val="100"/>
        <c:noMultiLvlLbl val="0"/>
      </c:catAx>
      <c:valAx>
        <c:axId val="5306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C9-4484-82C6-A13C8947787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C9-4484-82C6-A13C8947787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C9-4484-82C6-A13C89477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243064"/>
        <c:axId val="312243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C9-4484-82C6-A13C894778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6C9-4484-82C6-A13C894778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6C9-4484-82C6-A13C894778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6C9-4484-82C6-A13C8947787E}"/>
                  </c:ext>
                </c:extLst>
              </c15:ser>
            </c15:filteredLineSeries>
          </c:ext>
        </c:extLst>
      </c:lineChart>
      <c:catAx>
        <c:axId val="312243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43720"/>
        <c:crosses val="autoZero"/>
        <c:auto val="1"/>
        <c:lblAlgn val="ctr"/>
        <c:lblOffset val="100"/>
        <c:noMultiLvlLbl val="0"/>
      </c:catAx>
      <c:valAx>
        <c:axId val="31224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4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0</xdr:row>
      <xdr:rowOff>147636</xdr:rowOff>
    </xdr:from>
    <xdr:to>
      <xdr:col>18</xdr:col>
      <xdr:colOff>447674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95423-0CE8-41CC-A8EA-13F5FBF65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1</xdr:row>
      <xdr:rowOff>14286</xdr:rowOff>
    </xdr:from>
    <xdr:to>
      <xdr:col>18</xdr:col>
      <xdr:colOff>590550</xdr:colOff>
      <xdr:row>16</xdr:row>
      <xdr:rowOff>200024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52485-659F-437E-A1EB-8312A0729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0</xdr:row>
      <xdr:rowOff>195262</xdr:rowOff>
    </xdr:from>
    <xdr:to>
      <xdr:col>17</xdr:col>
      <xdr:colOff>190500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9B403-CA51-4C9C-B98D-6406B1367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0</xdr:row>
      <xdr:rowOff>223837</xdr:rowOff>
    </xdr:from>
    <xdr:to>
      <xdr:col>17</xdr:col>
      <xdr:colOff>238125</xdr:colOff>
      <xdr:row>14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8F04D-60A4-4DEB-9389-8EF2E77C1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" refreshedDate="43867.340512847222" createdVersion="6" refreshedVersion="6" minRefreshableVersion="3" recordCount="4115" xr:uid="{46313B0E-3382-4CB9-99B5-C4BECC49CA44}">
  <cacheSource type="worksheet">
    <worksheetSource ref="A1:C1048576" sheet="category"/>
  </cacheSource>
  <cacheFields count="3"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" refreshedDate="43867.352509374999" createdVersion="6" refreshedVersion="6" minRefreshableVersion="3" recordCount="4115" xr:uid="{B274903C-0165-4DA5-801B-C5240952A4A9}">
  <cacheSource type="worksheet">
    <worksheetSource ref="A1:D1048576" sheet="sub-cat"/>
  </cacheSource>
  <cacheFields count="4"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y" refreshedDate="43867.370287152778" createdVersion="6" refreshedVersion="6" minRefreshableVersion="3" recordCount="4115" xr:uid="{6F4E1EA4-101B-42DB-B7D9-DA35CA651ED7}">
  <cacheSource type="worksheet">
    <worksheetSource ref="A1:D1048576" sheet="date created"/>
  </cacheSource>
  <cacheFields count="6"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5" base="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Years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Quarters" numFmtId="0" databaseField="0">
      <fieldGroup base="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9"/>
  </r>
  <r>
    <x v="0"/>
    <x v="2"/>
    <x v="1"/>
  </r>
  <r>
    <x v="0"/>
    <x v="2"/>
    <x v="0"/>
  </r>
  <r>
    <x v="0"/>
    <x v="2"/>
    <x v="0"/>
  </r>
  <r>
    <x v="0"/>
    <x v="2"/>
    <x v="3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5"/>
  </r>
  <r>
    <x v="0"/>
    <x v="2"/>
    <x v="1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5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12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1"/>
  </r>
  <r>
    <x v="0"/>
    <x v="2"/>
    <x v="2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6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5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2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9"/>
  </r>
  <r>
    <x v="2"/>
    <x v="2"/>
    <x v="2"/>
  </r>
  <r>
    <x v="2"/>
    <x v="2"/>
    <x v="6"/>
  </r>
  <r>
    <x v="2"/>
    <x v="2"/>
    <x v="1"/>
  </r>
  <r>
    <x v="2"/>
    <x v="2"/>
    <x v="0"/>
  </r>
  <r>
    <x v="2"/>
    <x v="2"/>
    <x v="0"/>
  </r>
  <r>
    <x v="2"/>
    <x v="2"/>
    <x v="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9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6"/>
  </r>
  <r>
    <x v="2"/>
    <x v="1"/>
    <x v="13"/>
  </r>
  <r>
    <x v="2"/>
    <x v="1"/>
    <x v="0"/>
  </r>
  <r>
    <x v="2"/>
    <x v="1"/>
    <x v="0"/>
  </r>
  <r>
    <x v="2"/>
    <x v="1"/>
    <x v="4"/>
  </r>
  <r>
    <x v="2"/>
    <x v="1"/>
    <x v="6"/>
  </r>
  <r>
    <x v="2"/>
    <x v="1"/>
    <x v="1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5"/>
  </r>
  <r>
    <x v="2"/>
    <x v="1"/>
    <x v="0"/>
  </r>
  <r>
    <x v="2"/>
    <x v="1"/>
    <x v="11"/>
  </r>
  <r>
    <x v="2"/>
    <x v="1"/>
    <x v="0"/>
  </r>
  <r>
    <x v="2"/>
    <x v="1"/>
    <x v="2"/>
  </r>
  <r>
    <x v="2"/>
    <x v="1"/>
    <x v="0"/>
  </r>
  <r>
    <x v="2"/>
    <x v="1"/>
    <x v="5"/>
  </r>
  <r>
    <x v="2"/>
    <x v="1"/>
    <x v="9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2"/>
  </r>
  <r>
    <x v="2"/>
    <x v="1"/>
    <x v="0"/>
  </r>
  <r>
    <x v="2"/>
    <x v="0"/>
    <x v="6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2"/>
    <x v="0"/>
  </r>
  <r>
    <x v="2"/>
    <x v="2"/>
    <x v="0"/>
  </r>
  <r>
    <x v="2"/>
    <x v="2"/>
    <x v="0"/>
  </r>
  <r>
    <x v="2"/>
    <x v="2"/>
    <x v="8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0"/>
  </r>
  <r>
    <x v="2"/>
    <x v="2"/>
    <x v="11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14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0"/>
  </r>
  <r>
    <x v="2"/>
    <x v="2"/>
    <x v="0"/>
  </r>
  <r>
    <x v="2"/>
    <x v="2"/>
    <x v="3"/>
  </r>
  <r>
    <x v="2"/>
    <x v="2"/>
    <x v="1"/>
  </r>
  <r>
    <x v="2"/>
    <x v="2"/>
    <x v="0"/>
  </r>
  <r>
    <x v="2"/>
    <x v="2"/>
    <x v="0"/>
  </r>
  <r>
    <x v="2"/>
    <x v="2"/>
    <x v="5"/>
  </r>
  <r>
    <x v="2"/>
    <x v="2"/>
    <x v="9"/>
  </r>
  <r>
    <x v="2"/>
    <x v="2"/>
    <x v="3"/>
  </r>
  <r>
    <x v="2"/>
    <x v="2"/>
    <x v="1"/>
  </r>
  <r>
    <x v="2"/>
    <x v="2"/>
    <x v="1"/>
  </r>
  <r>
    <x v="2"/>
    <x v="2"/>
    <x v="0"/>
  </r>
  <r>
    <x v="2"/>
    <x v="2"/>
    <x v="5"/>
  </r>
  <r>
    <x v="2"/>
    <x v="2"/>
    <x v="9"/>
  </r>
  <r>
    <x v="2"/>
    <x v="2"/>
    <x v="0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9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2"/>
    <x v="0"/>
  </r>
  <r>
    <x v="3"/>
    <x v="2"/>
    <x v="0"/>
  </r>
  <r>
    <x v="3"/>
    <x v="2"/>
    <x v="14"/>
  </r>
  <r>
    <x v="3"/>
    <x v="2"/>
    <x v="1"/>
  </r>
  <r>
    <x v="3"/>
    <x v="2"/>
    <x v="0"/>
  </r>
  <r>
    <x v="3"/>
    <x v="2"/>
    <x v="0"/>
  </r>
  <r>
    <x v="3"/>
    <x v="2"/>
    <x v="5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2"/>
  </r>
  <r>
    <x v="4"/>
    <x v="0"/>
    <x v="3"/>
  </r>
  <r>
    <x v="4"/>
    <x v="0"/>
    <x v="1"/>
  </r>
  <r>
    <x v="4"/>
    <x v="0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5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6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5"/>
  </r>
  <r>
    <x v="2"/>
    <x v="2"/>
    <x v="1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3"/>
  </r>
  <r>
    <x v="2"/>
    <x v="2"/>
    <x v="0"/>
  </r>
  <r>
    <x v="2"/>
    <x v="2"/>
    <x v="12"/>
  </r>
  <r>
    <x v="2"/>
    <x v="2"/>
    <x v="1"/>
  </r>
  <r>
    <x v="2"/>
    <x v="2"/>
    <x v="9"/>
  </r>
  <r>
    <x v="2"/>
    <x v="2"/>
    <x v="13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5"/>
  </r>
  <r>
    <x v="2"/>
    <x v="1"/>
    <x v="0"/>
  </r>
  <r>
    <x v="2"/>
    <x v="1"/>
    <x v="1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4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6"/>
  </r>
  <r>
    <x v="2"/>
    <x v="1"/>
    <x v="0"/>
  </r>
  <r>
    <x v="2"/>
    <x v="1"/>
    <x v="0"/>
  </r>
  <r>
    <x v="2"/>
    <x v="1"/>
    <x v="0"/>
  </r>
  <r>
    <x v="2"/>
    <x v="1"/>
    <x v="0"/>
  </r>
  <r>
    <x v="4"/>
    <x v="0"/>
    <x v="5"/>
  </r>
  <r>
    <x v="4"/>
    <x v="0"/>
    <x v="0"/>
  </r>
  <r>
    <x v="4"/>
    <x v="0"/>
    <x v="0"/>
  </r>
  <r>
    <x v="4"/>
    <x v="0"/>
    <x v="1"/>
  </r>
  <r>
    <x v="4"/>
    <x v="0"/>
    <x v="11"/>
  </r>
  <r>
    <x v="4"/>
    <x v="0"/>
    <x v="0"/>
  </r>
  <r>
    <x v="4"/>
    <x v="0"/>
    <x v="1"/>
  </r>
  <r>
    <x v="4"/>
    <x v="0"/>
    <x v="0"/>
  </r>
  <r>
    <x v="4"/>
    <x v="0"/>
    <x v="1"/>
  </r>
  <r>
    <x v="4"/>
    <x v="0"/>
    <x v="11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12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6"/>
    <x v="2"/>
    <x v="0"/>
  </r>
  <r>
    <x v="6"/>
    <x v="2"/>
    <x v="2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2"/>
  </r>
  <r>
    <x v="6"/>
    <x v="2"/>
    <x v="0"/>
  </r>
  <r>
    <x v="6"/>
    <x v="2"/>
    <x v="0"/>
  </r>
  <r>
    <x v="6"/>
    <x v="2"/>
    <x v="0"/>
  </r>
  <r>
    <x v="6"/>
    <x v="2"/>
    <x v="5"/>
  </r>
  <r>
    <x v="6"/>
    <x v="2"/>
    <x v="0"/>
  </r>
  <r>
    <x v="6"/>
    <x v="2"/>
    <x v="5"/>
  </r>
  <r>
    <x v="6"/>
    <x v="2"/>
    <x v="0"/>
  </r>
  <r>
    <x v="6"/>
    <x v="2"/>
    <x v="0"/>
  </r>
  <r>
    <x v="6"/>
    <x v="2"/>
    <x v="0"/>
  </r>
  <r>
    <x v="6"/>
    <x v="2"/>
    <x v="6"/>
  </r>
  <r>
    <x v="6"/>
    <x v="2"/>
    <x v="2"/>
  </r>
  <r>
    <x v="6"/>
    <x v="2"/>
    <x v="1"/>
  </r>
  <r>
    <x v="6"/>
    <x v="2"/>
    <x v="0"/>
  </r>
  <r>
    <x v="6"/>
    <x v="2"/>
    <x v="5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12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1"/>
  </r>
  <r>
    <x v="6"/>
    <x v="2"/>
    <x v="0"/>
  </r>
  <r>
    <x v="6"/>
    <x v="2"/>
    <x v="0"/>
  </r>
  <r>
    <x v="6"/>
    <x v="2"/>
    <x v="12"/>
  </r>
  <r>
    <x v="6"/>
    <x v="2"/>
    <x v="2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2"/>
  </r>
  <r>
    <x v="6"/>
    <x v="2"/>
    <x v="5"/>
  </r>
  <r>
    <x v="6"/>
    <x v="2"/>
    <x v="1"/>
  </r>
  <r>
    <x v="6"/>
    <x v="2"/>
    <x v="2"/>
  </r>
  <r>
    <x v="6"/>
    <x v="2"/>
    <x v="12"/>
  </r>
  <r>
    <x v="6"/>
    <x v="2"/>
    <x v="6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12"/>
  </r>
  <r>
    <x v="6"/>
    <x v="2"/>
    <x v="0"/>
  </r>
  <r>
    <x v="6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2"/>
  </r>
  <r>
    <x v="7"/>
    <x v="2"/>
    <x v="1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8"/>
    <x v="0"/>
    <x v="1"/>
  </r>
  <r>
    <x v="8"/>
    <x v="0"/>
    <x v="0"/>
  </r>
  <r>
    <x v="8"/>
    <x v="0"/>
    <x v="1"/>
  </r>
  <r>
    <x v="8"/>
    <x v="0"/>
    <x v="0"/>
  </r>
  <r>
    <x v="8"/>
    <x v="0"/>
    <x v="5"/>
  </r>
  <r>
    <x v="8"/>
    <x v="0"/>
    <x v="0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17"/>
  </r>
  <r>
    <x v="8"/>
    <x v="0"/>
    <x v="13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1"/>
  </r>
  <r>
    <x v="8"/>
    <x v="0"/>
    <x v="2"/>
  </r>
  <r>
    <x v="8"/>
    <x v="0"/>
    <x v="0"/>
  </r>
  <r>
    <x v="8"/>
    <x v="0"/>
    <x v="0"/>
  </r>
  <r>
    <x v="8"/>
    <x v="0"/>
    <x v="12"/>
  </r>
  <r>
    <x v="8"/>
    <x v="0"/>
    <x v="15"/>
  </r>
  <r>
    <x v="8"/>
    <x v="0"/>
    <x v="13"/>
  </r>
  <r>
    <x v="8"/>
    <x v="0"/>
    <x v="0"/>
  </r>
  <r>
    <x v="8"/>
    <x v="0"/>
    <x v="0"/>
  </r>
  <r>
    <x v="8"/>
    <x v="0"/>
    <x v="11"/>
  </r>
  <r>
    <x v="8"/>
    <x v="0"/>
    <x v="5"/>
  </r>
  <r>
    <x v="8"/>
    <x v="0"/>
    <x v="0"/>
  </r>
  <r>
    <x v="8"/>
    <x v="0"/>
    <x v="1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2"/>
  </r>
  <r>
    <x v="8"/>
    <x v="0"/>
    <x v="1"/>
  </r>
  <r>
    <x v="8"/>
    <x v="0"/>
    <x v="5"/>
  </r>
  <r>
    <x v="8"/>
    <x v="0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1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1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1"/>
  </r>
  <r>
    <x v="2"/>
    <x v="1"/>
    <x v="9"/>
  </r>
  <r>
    <x v="2"/>
    <x v="1"/>
    <x v="1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6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3"/>
    <x v="0"/>
    <x v="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4"/>
    <x v="0"/>
    <x v="8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1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12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1"/>
  </r>
  <r>
    <x v="4"/>
    <x v="0"/>
    <x v="0"/>
  </r>
  <r>
    <x v="3"/>
    <x v="2"/>
    <x v="1"/>
  </r>
  <r>
    <x v="3"/>
    <x v="2"/>
    <x v="0"/>
  </r>
  <r>
    <x v="3"/>
    <x v="2"/>
    <x v="13"/>
  </r>
  <r>
    <x v="3"/>
    <x v="2"/>
    <x v="0"/>
  </r>
  <r>
    <x v="3"/>
    <x v="2"/>
    <x v="1"/>
  </r>
  <r>
    <x v="3"/>
    <x v="2"/>
    <x v="0"/>
  </r>
  <r>
    <x v="3"/>
    <x v="2"/>
    <x v="13"/>
  </r>
  <r>
    <x v="3"/>
    <x v="2"/>
    <x v="1"/>
  </r>
  <r>
    <x v="3"/>
    <x v="2"/>
    <x v="0"/>
  </r>
  <r>
    <x v="3"/>
    <x v="2"/>
    <x v="13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3"/>
  </r>
  <r>
    <x v="3"/>
    <x v="2"/>
    <x v="0"/>
  </r>
  <r>
    <x v="3"/>
    <x v="2"/>
    <x v="0"/>
  </r>
  <r>
    <x v="3"/>
    <x v="2"/>
    <x v="11"/>
  </r>
  <r>
    <x v="3"/>
    <x v="2"/>
    <x v="4"/>
  </r>
  <r>
    <x v="3"/>
    <x v="2"/>
    <x v="2"/>
  </r>
  <r>
    <x v="3"/>
    <x v="2"/>
    <x v="0"/>
  </r>
  <r>
    <x v="3"/>
    <x v="2"/>
    <x v="0"/>
  </r>
  <r>
    <x v="3"/>
    <x v="2"/>
    <x v="12"/>
  </r>
  <r>
    <x v="3"/>
    <x v="2"/>
    <x v="12"/>
  </r>
  <r>
    <x v="3"/>
    <x v="2"/>
    <x v="3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3"/>
  </r>
  <r>
    <x v="3"/>
    <x v="2"/>
    <x v="8"/>
  </r>
  <r>
    <x v="3"/>
    <x v="2"/>
    <x v="13"/>
  </r>
  <r>
    <x v="3"/>
    <x v="2"/>
    <x v="12"/>
  </r>
  <r>
    <x v="3"/>
    <x v="2"/>
    <x v="0"/>
  </r>
  <r>
    <x v="3"/>
    <x v="2"/>
    <x v="8"/>
  </r>
  <r>
    <x v="3"/>
    <x v="2"/>
    <x v="5"/>
  </r>
  <r>
    <x v="3"/>
    <x v="2"/>
    <x v="13"/>
  </r>
  <r>
    <x v="3"/>
    <x v="2"/>
    <x v="1"/>
  </r>
  <r>
    <x v="3"/>
    <x v="2"/>
    <x v="0"/>
  </r>
  <r>
    <x v="3"/>
    <x v="2"/>
    <x v="6"/>
  </r>
  <r>
    <x v="3"/>
    <x v="2"/>
    <x v="12"/>
  </r>
  <r>
    <x v="3"/>
    <x v="2"/>
    <x v="12"/>
  </r>
  <r>
    <x v="3"/>
    <x v="2"/>
    <x v="13"/>
  </r>
  <r>
    <x v="3"/>
    <x v="2"/>
    <x v="0"/>
  </r>
  <r>
    <x v="3"/>
    <x v="2"/>
    <x v="2"/>
  </r>
  <r>
    <x v="3"/>
    <x v="2"/>
    <x v="0"/>
  </r>
  <r>
    <x v="3"/>
    <x v="2"/>
    <x v="0"/>
  </r>
  <r>
    <x v="3"/>
    <x v="1"/>
    <x v="0"/>
  </r>
  <r>
    <x v="3"/>
    <x v="1"/>
    <x v="0"/>
  </r>
  <r>
    <x v="3"/>
    <x v="1"/>
    <x v="6"/>
  </r>
  <r>
    <x v="3"/>
    <x v="1"/>
    <x v="3"/>
  </r>
  <r>
    <x v="3"/>
    <x v="1"/>
    <x v="0"/>
  </r>
  <r>
    <x v="3"/>
    <x v="1"/>
    <x v="13"/>
  </r>
  <r>
    <x v="3"/>
    <x v="1"/>
    <x v="0"/>
  </r>
  <r>
    <x v="3"/>
    <x v="1"/>
    <x v="0"/>
  </r>
  <r>
    <x v="3"/>
    <x v="1"/>
    <x v="8"/>
  </r>
  <r>
    <x v="3"/>
    <x v="1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2"/>
    <x v="5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8"/>
    <x v="0"/>
    <x v="5"/>
  </r>
  <r>
    <x v="8"/>
    <x v="0"/>
    <x v="1"/>
  </r>
  <r>
    <x v="8"/>
    <x v="0"/>
    <x v="18"/>
  </r>
  <r>
    <x v="8"/>
    <x v="0"/>
    <x v="1"/>
  </r>
  <r>
    <x v="8"/>
    <x v="0"/>
    <x v="12"/>
  </r>
  <r>
    <x v="8"/>
    <x v="0"/>
    <x v="1"/>
  </r>
  <r>
    <x v="8"/>
    <x v="0"/>
    <x v="0"/>
  </r>
  <r>
    <x v="8"/>
    <x v="0"/>
    <x v="0"/>
  </r>
  <r>
    <x v="8"/>
    <x v="0"/>
    <x v="12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1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1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2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2"/>
  </r>
  <r>
    <x v="8"/>
    <x v="0"/>
    <x v="0"/>
  </r>
  <r>
    <x v="8"/>
    <x v="0"/>
    <x v="0"/>
  </r>
  <r>
    <x v="8"/>
    <x v="0"/>
    <x v="0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2"/>
  </r>
  <r>
    <x v="8"/>
    <x v="2"/>
    <x v="0"/>
  </r>
  <r>
    <x v="8"/>
    <x v="2"/>
    <x v="5"/>
  </r>
  <r>
    <x v="8"/>
    <x v="2"/>
    <x v="0"/>
  </r>
  <r>
    <x v="8"/>
    <x v="2"/>
    <x v="1"/>
  </r>
  <r>
    <x v="8"/>
    <x v="2"/>
    <x v="0"/>
  </r>
  <r>
    <x v="8"/>
    <x v="2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5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8"/>
    <x v="2"/>
    <x v="1"/>
  </r>
  <r>
    <x v="8"/>
    <x v="2"/>
    <x v="0"/>
  </r>
  <r>
    <x v="8"/>
    <x v="2"/>
    <x v="1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3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1"/>
  </r>
  <r>
    <x v="8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13"/>
  </r>
  <r>
    <x v="4"/>
    <x v="0"/>
    <x v="1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3"/>
  </r>
  <r>
    <x v="4"/>
    <x v="0"/>
    <x v="0"/>
  </r>
  <r>
    <x v="4"/>
    <x v="0"/>
    <x v="0"/>
  </r>
  <r>
    <x v="4"/>
    <x v="0"/>
    <x v="0"/>
  </r>
  <r>
    <x v="4"/>
    <x v="3"/>
    <x v="0"/>
  </r>
  <r>
    <x v="4"/>
    <x v="3"/>
    <x v="0"/>
  </r>
  <r>
    <x v="4"/>
    <x v="3"/>
    <x v="6"/>
  </r>
  <r>
    <x v="4"/>
    <x v="3"/>
    <x v="0"/>
  </r>
  <r>
    <x v="4"/>
    <x v="3"/>
    <x v="0"/>
  </r>
  <r>
    <x v="4"/>
    <x v="3"/>
    <x v="5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1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3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2"/>
  </r>
  <r>
    <x v="4"/>
    <x v="2"/>
    <x v="0"/>
  </r>
  <r>
    <x v="4"/>
    <x v="2"/>
    <x v="0"/>
  </r>
  <r>
    <x v="4"/>
    <x v="2"/>
    <x v="0"/>
  </r>
  <r>
    <x v="4"/>
    <x v="2"/>
    <x v="12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1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4"/>
    <x v="2"/>
    <x v="0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0"/>
  </r>
  <r>
    <x v="8"/>
    <x v="0"/>
    <x v="1"/>
  </r>
  <r>
    <x v="8"/>
    <x v="0"/>
    <x v="5"/>
  </r>
  <r>
    <x v="8"/>
    <x v="0"/>
    <x v="19"/>
  </r>
  <r>
    <x v="8"/>
    <x v="0"/>
    <x v="0"/>
  </r>
  <r>
    <x v="8"/>
    <x v="0"/>
    <x v="0"/>
  </r>
  <r>
    <x v="8"/>
    <x v="0"/>
    <x v="1"/>
  </r>
  <r>
    <x v="8"/>
    <x v="0"/>
    <x v="8"/>
  </r>
  <r>
    <x v="8"/>
    <x v="0"/>
    <x v="5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0"/>
  </r>
  <r>
    <x v="8"/>
    <x v="0"/>
    <x v="1"/>
  </r>
  <r>
    <x v="8"/>
    <x v="0"/>
    <x v="0"/>
  </r>
  <r>
    <x v="8"/>
    <x v="0"/>
    <x v="0"/>
  </r>
  <r>
    <x v="8"/>
    <x v="2"/>
    <x v="1"/>
  </r>
  <r>
    <x v="8"/>
    <x v="2"/>
    <x v="0"/>
  </r>
  <r>
    <x v="8"/>
    <x v="2"/>
    <x v="2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9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9"/>
  </r>
  <r>
    <x v="8"/>
    <x v="2"/>
    <x v="0"/>
  </r>
  <r>
    <x v="8"/>
    <x v="2"/>
    <x v="1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2"/>
  </r>
  <r>
    <x v="8"/>
    <x v="2"/>
    <x v="0"/>
  </r>
  <r>
    <x v="8"/>
    <x v="2"/>
    <x v="12"/>
  </r>
  <r>
    <x v="8"/>
    <x v="2"/>
    <x v="1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1"/>
  </r>
  <r>
    <x v="8"/>
    <x v="2"/>
    <x v="12"/>
  </r>
  <r>
    <x v="8"/>
    <x v="2"/>
    <x v="0"/>
  </r>
  <r>
    <x v="8"/>
    <x v="2"/>
    <x v="0"/>
  </r>
  <r>
    <x v="8"/>
    <x v="2"/>
    <x v="12"/>
  </r>
  <r>
    <x v="8"/>
    <x v="2"/>
    <x v="1"/>
  </r>
  <r>
    <x v="8"/>
    <x v="2"/>
    <x v="0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1"/>
  </r>
  <r>
    <x v="8"/>
    <x v="2"/>
    <x v="0"/>
  </r>
  <r>
    <x v="8"/>
    <x v="2"/>
    <x v="16"/>
  </r>
  <r>
    <x v="8"/>
    <x v="2"/>
    <x v="0"/>
  </r>
  <r>
    <x v="8"/>
    <x v="2"/>
    <x v="0"/>
  </r>
  <r>
    <x v="8"/>
    <x v="2"/>
    <x v="0"/>
  </r>
  <r>
    <x v="8"/>
    <x v="2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5"/>
  </r>
  <r>
    <x v="6"/>
    <x v="2"/>
    <x v="0"/>
  </r>
  <r>
    <x v="6"/>
    <x v="2"/>
    <x v="0"/>
  </r>
  <r>
    <x v="6"/>
    <x v="2"/>
    <x v="2"/>
  </r>
  <r>
    <x v="6"/>
    <x v="2"/>
    <x v="0"/>
  </r>
  <r>
    <x v="6"/>
    <x v="2"/>
    <x v="2"/>
  </r>
  <r>
    <x v="6"/>
    <x v="2"/>
    <x v="3"/>
  </r>
  <r>
    <x v="6"/>
    <x v="2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3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2"/>
    <x v="2"/>
    <x v="1"/>
  </r>
  <r>
    <x v="2"/>
    <x v="2"/>
    <x v="9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4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7"/>
  </r>
  <r>
    <x v="2"/>
    <x v="2"/>
    <x v="0"/>
  </r>
  <r>
    <x v="2"/>
    <x v="2"/>
    <x v="0"/>
  </r>
  <r>
    <x v="2"/>
    <x v="2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1"/>
  </r>
  <r>
    <x v="2"/>
    <x v="0"/>
    <x v="0"/>
  </r>
  <r>
    <x v="2"/>
    <x v="0"/>
    <x v="0"/>
  </r>
  <r>
    <x v="2"/>
    <x v="0"/>
    <x v="1"/>
  </r>
  <r>
    <x v="2"/>
    <x v="0"/>
    <x v="1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2"/>
  </r>
  <r>
    <x v="8"/>
    <x v="2"/>
    <x v="5"/>
  </r>
  <r>
    <x v="8"/>
    <x v="2"/>
    <x v="7"/>
  </r>
  <r>
    <x v="8"/>
    <x v="2"/>
    <x v="0"/>
  </r>
  <r>
    <x v="8"/>
    <x v="2"/>
    <x v="0"/>
  </r>
  <r>
    <x v="8"/>
    <x v="2"/>
    <x v="1"/>
  </r>
  <r>
    <x v="8"/>
    <x v="2"/>
    <x v="1"/>
  </r>
  <r>
    <x v="8"/>
    <x v="2"/>
    <x v="1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0"/>
  </r>
  <r>
    <x v="8"/>
    <x v="2"/>
    <x v="5"/>
  </r>
  <r>
    <x v="8"/>
    <x v="2"/>
    <x v="0"/>
  </r>
  <r>
    <x v="8"/>
    <x v="2"/>
    <x v="0"/>
  </r>
  <r>
    <x v="8"/>
    <x v="2"/>
    <x v="0"/>
  </r>
  <r>
    <x v="8"/>
    <x v="2"/>
    <x v="1"/>
  </r>
  <r>
    <x v="8"/>
    <x v="2"/>
    <x v="5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1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9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8"/>
  </r>
  <r>
    <x v="2"/>
    <x v="0"/>
    <x v="12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3"/>
  </r>
  <r>
    <x v="2"/>
    <x v="0"/>
    <x v="1"/>
  </r>
  <r>
    <x v="2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2"/>
    <x v="16"/>
  </r>
  <r>
    <x v="6"/>
    <x v="2"/>
    <x v="14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5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5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12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10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1"/>
  </r>
  <r>
    <x v="6"/>
    <x v="2"/>
    <x v="0"/>
  </r>
  <r>
    <x v="6"/>
    <x v="2"/>
    <x v="0"/>
  </r>
  <r>
    <x v="6"/>
    <x v="2"/>
    <x v="0"/>
  </r>
  <r>
    <x v="6"/>
    <x v="2"/>
    <x v="0"/>
  </r>
  <r>
    <x v="6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0"/>
    <x v="0"/>
  </r>
  <r>
    <x v="6"/>
    <x v="0"/>
    <x v="5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2"/>
  </r>
  <r>
    <x v="6"/>
    <x v="0"/>
    <x v="1"/>
  </r>
  <r>
    <x v="6"/>
    <x v="0"/>
    <x v="0"/>
  </r>
  <r>
    <x v="6"/>
    <x v="0"/>
    <x v="1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17"/>
  </r>
  <r>
    <x v="6"/>
    <x v="0"/>
    <x v="1"/>
  </r>
  <r>
    <x v="4"/>
    <x v="0"/>
    <x v="1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6"/>
    <x v="0"/>
    <x v="0"/>
  </r>
  <r>
    <x v="6"/>
    <x v="0"/>
    <x v="0"/>
  </r>
  <r>
    <x v="6"/>
    <x v="0"/>
    <x v="5"/>
  </r>
  <r>
    <x v="6"/>
    <x v="0"/>
    <x v="0"/>
  </r>
  <r>
    <x v="6"/>
    <x v="0"/>
    <x v="1"/>
  </r>
  <r>
    <x v="6"/>
    <x v="0"/>
    <x v="0"/>
  </r>
  <r>
    <x v="6"/>
    <x v="0"/>
    <x v="1"/>
  </r>
  <r>
    <x v="6"/>
    <x v="0"/>
    <x v="12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5"/>
  </r>
  <r>
    <x v="6"/>
    <x v="0"/>
    <x v="0"/>
  </r>
  <r>
    <x v="6"/>
    <x v="0"/>
    <x v="0"/>
  </r>
  <r>
    <x v="6"/>
    <x v="0"/>
    <x v="12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1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3"/>
  </r>
  <r>
    <x v="6"/>
    <x v="0"/>
    <x v="0"/>
  </r>
  <r>
    <x v="6"/>
    <x v="0"/>
    <x v="0"/>
  </r>
  <r>
    <x v="6"/>
    <x v="0"/>
    <x v="0"/>
  </r>
  <r>
    <x v="6"/>
    <x v="0"/>
    <x v="1"/>
  </r>
  <r>
    <x v="6"/>
    <x v="0"/>
    <x v="1"/>
  </r>
  <r>
    <x v="6"/>
    <x v="0"/>
    <x v="0"/>
  </r>
  <r>
    <x v="6"/>
    <x v="0"/>
    <x v="1"/>
  </r>
  <r>
    <x v="6"/>
    <x v="0"/>
    <x v="0"/>
  </r>
  <r>
    <x v="6"/>
    <x v="0"/>
    <x v="2"/>
  </r>
  <r>
    <x v="6"/>
    <x v="0"/>
    <x v="0"/>
  </r>
  <r>
    <x v="6"/>
    <x v="0"/>
    <x v="11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5"/>
  </r>
  <r>
    <x v="6"/>
    <x v="0"/>
    <x v="0"/>
  </r>
  <r>
    <x v="6"/>
    <x v="0"/>
    <x v="1"/>
  </r>
  <r>
    <x v="6"/>
    <x v="0"/>
    <x v="0"/>
  </r>
  <r>
    <x v="6"/>
    <x v="0"/>
    <x v="0"/>
  </r>
  <r>
    <x v="6"/>
    <x v="0"/>
    <x v="13"/>
  </r>
  <r>
    <x v="6"/>
    <x v="0"/>
    <x v="0"/>
  </r>
  <r>
    <x v="6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7"/>
    <x v="3"/>
    <x v="15"/>
  </r>
  <r>
    <x v="7"/>
    <x v="3"/>
    <x v="0"/>
  </r>
  <r>
    <x v="7"/>
    <x v="3"/>
    <x v="0"/>
  </r>
  <r>
    <x v="7"/>
    <x v="3"/>
    <x v="1"/>
  </r>
  <r>
    <x v="7"/>
    <x v="3"/>
    <x v="0"/>
  </r>
  <r>
    <x v="7"/>
    <x v="3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1"/>
  </r>
  <r>
    <x v="2"/>
    <x v="1"/>
    <x v="17"/>
  </r>
  <r>
    <x v="2"/>
    <x v="1"/>
    <x v="4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9"/>
  </r>
  <r>
    <x v="2"/>
    <x v="1"/>
    <x v="1"/>
  </r>
  <r>
    <x v="2"/>
    <x v="1"/>
    <x v="1"/>
  </r>
  <r>
    <x v="2"/>
    <x v="1"/>
    <x v="0"/>
  </r>
  <r>
    <x v="2"/>
    <x v="1"/>
    <x v="5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1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6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17"/>
  </r>
  <r>
    <x v="2"/>
    <x v="1"/>
    <x v="0"/>
  </r>
  <r>
    <x v="2"/>
    <x v="1"/>
    <x v="16"/>
  </r>
  <r>
    <x v="2"/>
    <x v="1"/>
    <x v="0"/>
  </r>
  <r>
    <x v="2"/>
    <x v="1"/>
    <x v="0"/>
  </r>
  <r>
    <x v="2"/>
    <x v="1"/>
    <x v="11"/>
  </r>
  <r>
    <x v="2"/>
    <x v="1"/>
    <x v="2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2"/>
  </r>
  <r>
    <x v="7"/>
    <x v="2"/>
    <x v="0"/>
  </r>
  <r>
    <x v="7"/>
    <x v="2"/>
    <x v="6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1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18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4"/>
    <x v="0"/>
    <x v="0"/>
  </r>
  <r>
    <x v="4"/>
    <x v="0"/>
    <x v="0"/>
  </r>
  <r>
    <x v="4"/>
    <x v="0"/>
    <x v="0"/>
  </r>
  <r>
    <x v="4"/>
    <x v="0"/>
    <x v="5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1"/>
  </r>
  <r>
    <x v="7"/>
    <x v="2"/>
    <x v="0"/>
  </r>
  <r>
    <x v="7"/>
    <x v="2"/>
    <x v="12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6"/>
  </r>
  <r>
    <x v="4"/>
    <x v="0"/>
    <x v="1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1"/>
  </r>
  <r>
    <x v="4"/>
    <x v="0"/>
    <x v="2"/>
  </r>
  <r>
    <x v="4"/>
    <x v="0"/>
    <x v="0"/>
  </r>
  <r>
    <x v="4"/>
    <x v="0"/>
    <x v="1"/>
  </r>
  <r>
    <x v="7"/>
    <x v="1"/>
    <x v="5"/>
  </r>
  <r>
    <x v="7"/>
    <x v="1"/>
    <x v="12"/>
  </r>
  <r>
    <x v="7"/>
    <x v="1"/>
    <x v="0"/>
  </r>
  <r>
    <x v="7"/>
    <x v="1"/>
    <x v="5"/>
  </r>
  <r>
    <x v="7"/>
    <x v="1"/>
    <x v="0"/>
  </r>
  <r>
    <x v="7"/>
    <x v="1"/>
    <x v="0"/>
  </r>
  <r>
    <x v="7"/>
    <x v="1"/>
    <x v="0"/>
  </r>
  <r>
    <x v="7"/>
    <x v="1"/>
    <x v="1"/>
  </r>
  <r>
    <x v="7"/>
    <x v="1"/>
    <x v="0"/>
  </r>
  <r>
    <x v="7"/>
    <x v="1"/>
    <x v="0"/>
  </r>
  <r>
    <x v="7"/>
    <x v="1"/>
    <x v="2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1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1"/>
  </r>
  <r>
    <x v="7"/>
    <x v="2"/>
    <x v="0"/>
  </r>
  <r>
    <x v="7"/>
    <x v="2"/>
    <x v="0"/>
  </r>
  <r>
    <x v="7"/>
    <x v="2"/>
    <x v="8"/>
  </r>
  <r>
    <x v="7"/>
    <x v="2"/>
    <x v="2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1"/>
  </r>
  <r>
    <x v="7"/>
    <x v="2"/>
    <x v="0"/>
  </r>
  <r>
    <x v="7"/>
    <x v="2"/>
    <x v="0"/>
  </r>
  <r>
    <x v="7"/>
    <x v="2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3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2"/>
    <x v="0"/>
  </r>
  <r>
    <x v="2"/>
    <x v="2"/>
    <x v="12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3"/>
  </r>
  <r>
    <x v="2"/>
    <x v="2"/>
    <x v="0"/>
  </r>
  <r>
    <x v="2"/>
    <x v="2"/>
    <x v="3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0"/>
  </r>
  <r>
    <x v="7"/>
    <x v="2"/>
    <x v="5"/>
  </r>
  <r>
    <x v="7"/>
    <x v="2"/>
    <x v="0"/>
  </r>
  <r>
    <x v="1"/>
    <x v="3"/>
    <x v="17"/>
  </r>
  <r>
    <x v="1"/>
    <x v="3"/>
    <x v="0"/>
  </r>
  <r>
    <x v="1"/>
    <x v="3"/>
    <x v="14"/>
  </r>
  <r>
    <x v="1"/>
    <x v="3"/>
    <x v="0"/>
  </r>
  <r>
    <x v="1"/>
    <x v="3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2"/>
  </r>
  <r>
    <x v="1"/>
    <x v="0"/>
    <x v="0"/>
  </r>
  <r>
    <x v="1"/>
    <x v="0"/>
    <x v="0"/>
  </r>
  <r>
    <x v="1"/>
    <x v="0"/>
    <x v="0"/>
  </r>
  <r>
    <x v="1"/>
    <x v="0"/>
    <x v="0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5"/>
  </r>
  <r>
    <x v="2"/>
    <x v="0"/>
    <x v="0"/>
  </r>
  <r>
    <x v="2"/>
    <x v="0"/>
    <x v="0"/>
  </r>
  <r>
    <x v="2"/>
    <x v="0"/>
    <x v="1"/>
  </r>
  <r>
    <x v="2"/>
    <x v="0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7"/>
  </r>
  <r>
    <x v="3"/>
    <x v="2"/>
    <x v="0"/>
  </r>
  <r>
    <x v="3"/>
    <x v="2"/>
    <x v="0"/>
  </r>
  <r>
    <x v="3"/>
    <x v="2"/>
    <x v="2"/>
  </r>
  <r>
    <x v="3"/>
    <x v="2"/>
    <x v="2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5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5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3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2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0"/>
  </r>
  <r>
    <x v="1"/>
    <x v="0"/>
    <x v="1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1"/>
  </r>
  <r>
    <x v="1"/>
    <x v="2"/>
    <x v="1"/>
  </r>
  <r>
    <x v="1"/>
    <x v="2"/>
    <x v="1"/>
  </r>
  <r>
    <x v="1"/>
    <x v="2"/>
    <x v="0"/>
  </r>
  <r>
    <x v="1"/>
    <x v="2"/>
    <x v="1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7"/>
  </r>
  <r>
    <x v="1"/>
    <x v="2"/>
    <x v="0"/>
  </r>
  <r>
    <x v="1"/>
    <x v="2"/>
    <x v="5"/>
  </r>
  <r>
    <x v="1"/>
    <x v="2"/>
    <x v="1"/>
  </r>
  <r>
    <x v="1"/>
    <x v="2"/>
    <x v="0"/>
  </r>
  <r>
    <x v="1"/>
    <x v="2"/>
    <x v="0"/>
  </r>
  <r>
    <x v="1"/>
    <x v="2"/>
    <x v="14"/>
  </r>
  <r>
    <x v="1"/>
    <x v="2"/>
    <x v="9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5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2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1"/>
  </r>
  <r>
    <x v="1"/>
    <x v="0"/>
    <x v="0"/>
  </r>
  <r>
    <x v="1"/>
    <x v="0"/>
    <x v="0"/>
  </r>
  <r>
    <x v="1"/>
    <x v="0"/>
    <x v="4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4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6"/>
  </r>
  <r>
    <x v="1"/>
    <x v="2"/>
    <x v="1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1"/>
  </r>
  <r>
    <x v="1"/>
    <x v="2"/>
    <x v="0"/>
  </r>
  <r>
    <x v="1"/>
    <x v="2"/>
    <x v="1"/>
  </r>
  <r>
    <x v="1"/>
    <x v="2"/>
    <x v="11"/>
  </r>
  <r>
    <x v="1"/>
    <x v="2"/>
    <x v="0"/>
  </r>
  <r>
    <x v="1"/>
    <x v="2"/>
    <x v="9"/>
  </r>
  <r>
    <x v="1"/>
    <x v="1"/>
    <x v="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0"/>
  </r>
  <r>
    <x v="1"/>
    <x v="3"/>
    <x v="1"/>
  </r>
  <r>
    <x v="1"/>
    <x v="3"/>
    <x v="0"/>
  </r>
  <r>
    <x v="1"/>
    <x v="3"/>
    <x v="1"/>
  </r>
  <r>
    <x v="1"/>
    <x v="3"/>
    <x v="14"/>
  </r>
  <r>
    <x v="1"/>
    <x v="3"/>
    <x v="6"/>
  </r>
  <r>
    <x v="1"/>
    <x v="3"/>
    <x v="9"/>
  </r>
  <r>
    <x v="1"/>
    <x v="3"/>
    <x v="1"/>
  </r>
  <r>
    <x v="1"/>
    <x v="3"/>
    <x v="1"/>
  </r>
  <r>
    <x v="1"/>
    <x v="3"/>
    <x v="0"/>
  </r>
  <r>
    <x v="1"/>
    <x v="3"/>
    <x v="0"/>
  </r>
  <r>
    <x v="1"/>
    <x v="3"/>
    <x v="1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2"/>
    <x v="1"/>
  </r>
  <r>
    <x v="1"/>
    <x v="2"/>
    <x v="11"/>
  </r>
  <r>
    <x v="1"/>
    <x v="2"/>
    <x v="5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0"/>
  </r>
  <r>
    <x v="1"/>
    <x v="2"/>
    <x v="8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4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7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9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5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7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2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5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3"/>
  </r>
  <r>
    <x v="1"/>
    <x v="0"/>
    <x v="1"/>
  </r>
  <r>
    <x v="1"/>
    <x v="0"/>
    <x v="0"/>
  </r>
  <r>
    <x v="1"/>
    <x v="0"/>
    <x v="1"/>
  </r>
  <r>
    <x v="1"/>
    <x v="0"/>
    <x v="2"/>
  </r>
  <r>
    <x v="1"/>
    <x v="0"/>
    <x v="5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2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1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16"/>
  </r>
  <r>
    <x v="1"/>
    <x v="0"/>
    <x v="8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6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2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1"/>
  </r>
  <r>
    <x v="1"/>
    <x v="0"/>
    <x v="0"/>
  </r>
  <r>
    <x v="1"/>
    <x v="0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9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5"/>
  </r>
  <r>
    <x v="1"/>
    <x v="0"/>
    <x v="1"/>
  </r>
  <r>
    <x v="1"/>
    <x v="0"/>
    <x v="0"/>
  </r>
  <r>
    <x v="1"/>
    <x v="0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12"/>
  </r>
  <r>
    <x v="1"/>
    <x v="0"/>
    <x v="0"/>
  </r>
  <r>
    <x v="1"/>
    <x v="0"/>
    <x v="1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11"/>
  </r>
  <r>
    <x v="1"/>
    <x v="0"/>
    <x v="0"/>
  </r>
  <r>
    <x v="1"/>
    <x v="0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4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8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1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17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5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1"/>
  </r>
  <r>
    <x v="1"/>
    <x v="2"/>
    <x v="0"/>
  </r>
  <r>
    <x v="1"/>
    <x v="2"/>
    <x v="5"/>
  </r>
  <r>
    <x v="1"/>
    <x v="2"/>
    <x v="5"/>
  </r>
  <r>
    <x v="1"/>
    <x v="2"/>
    <x v="0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4"/>
  </r>
  <r>
    <x v="1"/>
    <x v="2"/>
    <x v="1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14"/>
  </r>
  <r>
    <x v="1"/>
    <x v="2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4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0"/>
  </r>
  <r>
    <x v="1"/>
    <x v="2"/>
    <x v="17"/>
  </r>
  <r>
    <x v="1"/>
    <x v="2"/>
    <x v="0"/>
  </r>
  <r>
    <x v="9"/>
    <x v="4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2"/>
    <x v="0"/>
  </r>
  <r>
    <x v="0"/>
    <x v="0"/>
    <x v="3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4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2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1"/>
    <x v="0"/>
    <x v="1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5"/>
    <x v="0"/>
  </r>
  <r>
    <x v="1"/>
    <x v="0"/>
    <x v="0"/>
    <x v="0"/>
  </r>
  <r>
    <x v="1"/>
    <x v="0"/>
    <x v="0"/>
    <x v="0"/>
  </r>
  <r>
    <x v="1"/>
    <x v="0"/>
    <x v="1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6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6"/>
    <x v="0"/>
  </r>
  <r>
    <x v="1"/>
    <x v="0"/>
    <x v="1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1"/>
    <x v="0"/>
  </r>
  <r>
    <x v="1"/>
    <x v="0"/>
    <x v="0"/>
    <x v="0"/>
  </r>
  <r>
    <x v="1"/>
    <x v="0"/>
    <x v="0"/>
    <x v="0"/>
  </r>
  <r>
    <x v="1"/>
    <x v="0"/>
    <x v="6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5"/>
    <x v="0"/>
  </r>
  <r>
    <x v="1"/>
    <x v="0"/>
    <x v="0"/>
    <x v="0"/>
  </r>
  <r>
    <x v="1"/>
    <x v="0"/>
    <x v="1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1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2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1"/>
    <x v="0"/>
    <x v="0"/>
    <x v="0"/>
  </r>
  <r>
    <x v="2"/>
    <x v="1"/>
    <x v="7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5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1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8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2"/>
    <x v="0"/>
  </r>
  <r>
    <x v="2"/>
    <x v="1"/>
    <x v="5"/>
    <x v="0"/>
  </r>
  <r>
    <x v="2"/>
    <x v="1"/>
    <x v="0"/>
    <x v="0"/>
  </r>
  <r>
    <x v="2"/>
    <x v="1"/>
    <x v="0"/>
    <x v="0"/>
  </r>
  <r>
    <x v="2"/>
    <x v="1"/>
    <x v="1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2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0"/>
    <x v="0"/>
  </r>
  <r>
    <x v="2"/>
    <x v="1"/>
    <x v="5"/>
    <x v="0"/>
  </r>
  <r>
    <x v="2"/>
    <x v="1"/>
    <x v="0"/>
    <x v="0"/>
  </r>
  <r>
    <x v="2"/>
    <x v="1"/>
    <x v="0"/>
    <x v="0"/>
  </r>
  <r>
    <x v="2"/>
    <x v="1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1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1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1"/>
    <x v="0"/>
  </r>
  <r>
    <x v="3"/>
    <x v="2"/>
    <x v="9"/>
    <x v="0"/>
  </r>
  <r>
    <x v="3"/>
    <x v="2"/>
    <x v="1"/>
    <x v="0"/>
  </r>
  <r>
    <x v="3"/>
    <x v="2"/>
    <x v="0"/>
    <x v="0"/>
  </r>
  <r>
    <x v="3"/>
    <x v="2"/>
    <x v="0"/>
    <x v="0"/>
  </r>
  <r>
    <x v="3"/>
    <x v="2"/>
    <x v="3"/>
    <x v="0"/>
  </r>
  <r>
    <x v="3"/>
    <x v="2"/>
    <x v="0"/>
    <x v="0"/>
  </r>
  <r>
    <x v="3"/>
    <x v="2"/>
    <x v="1"/>
    <x v="0"/>
  </r>
  <r>
    <x v="3"/>
    <x v="2"/>
    <x v="1"/>
    <x v="0"/>
  </r>
  <r>
    <x v="3"/>
    <x v="2"/>
    <x v="0"/>
    <x v="0"/>
  </r>
  <r>
    <x v="3"/>
    <x v="2"/>
    <x v="1"/>
    <x v="0"/>
  </r>
  <r>
    <x v="3"/>
    <x v="2"/>
    <x v="5"/>
    <x v="0"/>
  </r>
  <r>
    <x v="3"/>
    <x v="2"/>
    <x v="1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2"/>
    <x v="0"/>
  </r>
  <r>
    <x v="3"/>
    <x v="2"/>
    <x v="0"/>
    <x v="0"/>
  </r>
  <r>
    <x v="3"/>
    <x v="2"/>
    <x v="1"/>
    <x v="0"/>
  </r>
  <r>
    <x v="3"/>
    <x v="2"/>
    <x v="1"/>
    <x v="0"/>
  </r>
  <r>
    <x v="3"/>
    <x v="2"/>
    <x v="0"/>
    <x v="0"/>
  </r>
  <r>
    <x v="3"/>
    <x v="2"/>
    <x v="1"/>
    <x v="0"/>
  </r>
  <r>
    <x v="3"/>
    <x v="2"/>
    <x v="1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1"/>
    <x v="0"/>
  </r>
  <r>
    <x v="3"/>
    <x v="2"/>
    <x v="2"/>
    <x v="0"/>
  </r>
  <r>
    <x v="3"/>
    <x v="2"/>
    <x v="0"/>
    <x v="0"/>
  </r>
  <r>
    <x v="3"/>
    <x v="2"/>
    <x v="0"/>
    <x v="0"/>
  </r>
  <r>
    <x v="3"/>
    <x v="2"/>
    <x v="5"/>
    <x v="0"/>
  </r>
  <r>
    <x v="3"/>
    <x v="2"/>
    <x v="2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1"/>
    <x v="0"/>
  </r>
  <r>
    <x v="3"/>
    <x v="2"/>
    <x v="0"/>
    <x v="0"/>
  </r>
  <r>
    <x v="3"/>
    <x v="2"/>
    <x v="11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2"/>
    <x v="0"/>
  </r>
  <r>
    <x v="3"/>
    <x v="2"/>
    <x v="0"/>
    <x v="0"/>
  </r>
  <r>
    <x v="3"/>
    <x v="2"/>
    <x v="1"/>
    <x v="0"/>
  </r>
  <r>
    <x v="3"/>
    <x v="2"/>
    <x v="0"/>
    <x v="0"/>
  </r>
  <r>
    <x v="3"/>
    <x v="2"/>
    <x v="1"/>
    <x v="0"/>
  </r>
  <r>
    <x v="3"/>
    <x v="2"/>
    <x v="12"/>
    <x v="0"/>
  </r>
  <r>
    <x v="3"/>
    <x v="2"/>
    <x v="0"/>
    <x v="0"/>
  </r>
  <r>
    <x v="3"/>
    <x v="2"/>
    <x v="0"/>
    <x v="0"/>
  </r>
  <r>
    <x v="3"/>
    <x v="2"/>
    <x v="1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0"/>
    <x v="0"/>
  </r>
  <r>
    <x v="3"/>
    <x v="2"/>
    <x v="2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0"/>
    <x v="0"/>
  </r>
  <r>
    <x v="4"/>
    <x v="0"/>
    <x v="2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5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12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3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0"/>
    <x v="0"/>
  </r>
  <r>
    <x v="4"/>
    <x v="0"/>
    <x v="5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3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1"/>
    <x v="0"/>
  </r>
  <r>
    <x v="4"/>
    <x v="0"/>
    <x v="5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5"/>
    <x v="0"/>
  </r>
  <r>
    <x v="4"/>
    <x v="0"/>
    <x v="0"/>
    <x v="0"/>
  </r>
  <r>
    <x v="4"/>
    <x v="0"/>
    <x v="0"/>
    <x v="0"/>
  </r>
  <r>
    <x v="4"/>
    <x v="0"/>
    <x v="0"/>
    <x v="0"/>
  </r>
  <r>
    <x v="4"/>
    <x v="0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5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5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5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12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1"/>
    <x v="0"/>
  </r>
  <r>
    <x v="5"/>
    <x v="2"/>
    <x v="1"/>
    <x v="0"/>
  </r>
  <r>
    <x v="5"/>
    <x v="2"/>
    <x v="2"/>
    <x v="0"/>
  </r>
  <r>
    <x v="5"/>
    <x v="2"/>
    <x v="5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1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0"/>
    <x v="0"/>
  </r>
  <r>
    <x v="5"/>
    <x v="2"/>
    <x v="5"/>
    <x v="0"/>
  </r>
  <r>
    <x v="5"/>
    <x v="2"/>
    <x v="0"/>
    <x v="0"/>
  </r>
  <r>
    <x v="5"/>
    <x v="2"/>
    <x v="1"/>
    <x v="0"/>
  </r>
  <r>
    <x v="5"/>
    <x v="2"/>
    <x v="0"/>
    <x v="0"/>
  </r>
  <r>
    <x v="5"/>
    <x v="2"/>
    <x v="0"/>
    <x v="0"/>
  </r>
  <r>
    <x v="5"/>
    <x v="2"/>
    <x v="0"/>
    <x v="0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7"/>
    <x v="2"/>
    <x v="0"/>
    <x v="2"/>
  </r>
  <r>
    <x v="7"/>
    <x v="2"/>
    <x v="0"/>
    <x v="2"/>
  </r>
  <r>
    <x v="7"/>
    <x v="2"/>
    <x v="0"/>
    <x v="2"/>
  </r>
  <r>
    <x v="7"/>
    <x v="2"/>
    <x v="2"/>
    <x v="2"/>
  </r>
  <r>
    <x v="7"/>
    <x v="2"/>
    <x v="0"/>
    <x v="2"/>
  </r>
  <r>
    <x v="7"/>
    <x v="2"/>
    <x v="6"/>
    <x v="2"/>
  </r>
  <r>
    <x v="7"/>
    <x v="2"/>
    <x v="0"/>
    <x v="2"/>
  </r>
  <r>
    <x v="7"/>
    <x v="2"/>
    <x v="1"/>
    <x v="2"/>
  </r>
  <r>
    <x v="7"/>
    <x v="2"/>
    <x v="1"/>
    <x v="2"/>
  </r>
  <r>
    <x v="7"/>
    <x v="2"/>
    <x v="1"/>
    <x v="2"/>
  </r>
  <r>
    <x v="7"/>
    <x v="2"/>
    <x v="5"/>
    <x v="2"/>
  </r>
  <r>
    <x v="7"/>
    <x v="2"/>
    <x v="0"/>
    <x v="2"/>
  </r>
  <r>
    <x v="7"/>
    <x v="2"/>
    <x v="5"/>
    <x v="2"/>
  </r>
  <r>
    <x v="7"/>
    <x v="2"/>
    <x v="0"/>
    <x v="2"/>
  </r>
  <r>
    <x v="7"/>
    <x v="2"/>
    <x v="0"/>
    <x v="2"/>
  </r>
  <r>
    <x v="7"/>
    <x v="2"/>
    <x v="1"/>
    <x v="2"/>
  </r>
  <r>
    <x v="7"/>
    <x v="2"/>
    <x v="0"/>
    <x v="2"/>
  </r>
  <r>
    <x v="7"/>
    <x v="2"/>
    <x v="12"/>
    <x v="2"/>
  </r>
  <r>
    <x v="7"/>
    <x v="2"/>
    <x v="0"/>
    <x v="2"/>
  </r>
  <r>
    <x v="7"/>
    <x v="2"/>
    <x v="0"/>
    <x v="2"/>
  </r>
  <r>
    <x v="7"/>
    <x v="2"/>
    <x v="5"/>
    <x v="2"/>
  </r>
  <r>
    <x v="7"/>
    <x v="2"/>
    <x v="0"/>
    <x v="2"/>
  </r>
  <r>
    <x v="7"/>
    <x v="2"/>
    <x v="9"/>
    <x v="2"/>
  </r>
  <r>
    <x v="7"/>
    <x v="2"/>
    <x v="2"/>
    <x v="2"/>
  </r>
  <r>
    <x v="7"/>
    <x v="2"/>
    <x v="6"/>
    <x v="2"/>
  </r>
  <r>
    <x v="7"/>
    <x v="2"/>
    <x v="1"/>
    <x v="2"/>
  </r>
  <r>
    <x v="7"/>
    <x v="2"/>
    <x v="0"/>
    <x v="2"/>
  </r>
  <r>
    <x v="7"/>
    <x v="2"/>
    <x v="0"/>
    <x v="2"/>
  </r>
  <r>
    <x v="7"/>
    <x v="2"/>
    <x v="4"/>
    <x v="2"/>
  </r>
  <r>
    <x v="7"/>
    <x v="2"/>
    <x v="5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1"/>
    <x v="2"/>
  </r>
  <r>
    <x v="7"/>
    <x v="2"/>
    <x v="12"/>
    <x v="2"/>
  </r>
  <r>
    <x v="7"/>
    <x v="2"/>
    <x v="0"/>
    <x v="2"/>
  </r>
  <r>
    <x v="7"/>
    <x v="2"/>
    <x v="0"/>
    <x v="2"/>
  </r>
  <r>
    <x v="7"/>
    <x v="2"/>
    <x v="1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1"/>
    <x v="2"/>
  </r>
  <r>
    <x v="7"/>
    <x v="2"/>
    <x v="0"/>
    <x v="2"/>
  </r>
  <r>
    <x v="7"/>
    <x v="2"/>
    <x v="5"/>
    <x v="2"/>
  </r>
  <r>
    <x v="7"/>
    <x v="2"/>
    <x v="13"/>
    <x v="2"/>
  </r>
  <r>
    <x v="7"/>
    <x v="2"/>
    <x v="0"/>
    <x v="2"/>
  </r>
  <r>
    <x v="7"/>
    <x v="2"/>
    <x v="1"/>
    <x v="2"/>
  </r>
  <r>
    <x v="7"/>
    <x v="2"/>
    <x v="0"/>
    <x v="2"/>
  </r>
  <r>
    <x v="7"/>
    <x v="2"/>
    <x v="0"/>
    <x v="2"/>
  </r>
  <r>
    <x v="7"/>
    <x v="2"/>
    <x v="1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2"/>
    <x v="0"/>
    <x v="2"/>
  </r>
  <r>
    <x v="7"/>
    <x v="1"/>
    <x v="0"/>
    <x v="2"/>
  </r>
  <r>
    <x v="7"/>
    <x v="1"/>
    <x v="5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9"/>
    <x v="2"/>
  </r>
  <r>
    <x v="7"/>
    <x v="1"/>
    <x v="0"/>
    <x v="2"/>
  </r>
  <r>
    <x v="7"/>
    <x v="1"/>
    <x v="0"/>
    <x v="2"/>
  </r>
  <r>
    <x v="7"/>
    <x v="1"/>
    <x v="1"/>
    <x v="2"/>
  </r>
  <r>
    <x v="7"/>
    <x v="1"/>
    <x v="0"/>
    <x v="2"/>
  </r>
  <r>
    <x v="7"/>
    <x v="1"/>
    <x v="6"/>
    <x v="2"/>
  </r>
  <r>
    <x v="7"/>
    <x v="1"/>
    <x v="13"/>
    <x v="2"/>
  </r>
  <r>
    <x v="7"/>
    <x v="1"/>
    <x v="0"/>
    <x v="2"/>
  </r>
  <r>
    <x v="7"/>
    <x v="1"/>
    <x v="0"/>
    <x v="2"/>
  </r>
  <r>
    <x v="7"/>
    <x v="1"/>
    <x v="4"/>
    <x v="2"/>
  </r>
  <r>
    <x v="7"/>
    <x v="1"/>
    <x v="6"/>
    <x v="2"/>
  </r>
  <r>
    <x v="7"/>
    <x v="1"/>
    <x v="1"/>
    <x v="2"/>
  </r>
  <r>
    <x v="7"/>
    <x v="1"/>
    <x v="0"/>
    <x v="2"/>
  </r>
  <r>
    <x v="7"/>
    <x v="1"/>
    <x v="0"/>
    <x v="2"/>
  </r>
  <r>
    <x v="7"/>
    <x v="1"/>
    <x v="5"/>
    <x v="2"/>
  </r>
  <r>
    <x v="7"/>
    <x v="1"/>
    <x v="0"/>
    <x v="2"/>
  </r>
  <r>
    <x v="7"/>
    <x v="1"/>
    <x v="0"/>
    <x v="2"/>
  </r>
  <r>
    <x v="7"/>
    <x v="1"/>
    <x v="2"/>
    <x v="2"/>
  </r>
  <r>
    <x v="7"/>
    <x v="1"/>
    <x v="0"/>
    <x v="2"/>
  </r>
  <r>
    <x v="7"/>
    <x v="1"/>
    <x v="5"/>
    <x v="2"/>
  </r>
  <r>
    <x v="7"/>
    <x v="1"/>
    <x v="0"/>
    <x v="2"/>
  </r>
  <r>
    <x v="7"/>
    <x v="1"/>
    <x v="11"/>
    <x v="2"/>
  </r>
  <r>
    <x v="7"/>
    <x v="1"/>
    <x v="0"/>
    <x v="2"/>
  </r>
  <r>
    <x v="7"/>
    <x v="1"/>
    <x v="2"/>
    <x v="2"/>
  </r>
  <r>
    <x v="7"/>
    <x v="1"/>
    <x v="0"/>
    <x v="2"/>
  </r>
  <r>
    <x v="7"/>
    <x v="1"/>
    <x v="5"/>
    <x v="2"/>
  </r>
  <r>
    <x v="7"/>
    <x v="1"/>
    <x v="9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1"/>
    <x v="2"/>
  </r>
  <r>
    <x v="7"/>
    <x v="1"/>
    <x v="1"/>
    <x v="2"/>
  </r>
  <r>
    <x v="7"/>
    <x v="1"/>
    <x v="12"/>
    <x v="2"/>
  </r>
  <r>
    <x v="7"/>
    <x v="1"/>
    <x v="0"/>
    <x v="2"/>
  </r>
  <r>
    <x v="8"/>
    <x v="0"/>
    <x v="6"/>
    <x v="2"/>
  </r>
  <r>
    <x v="8"/>
    <x v="0"/>
    <x v="0"/>
    <x v="2"/>
  </r>
  <r>
    <x v="8"/>
    <x v="0"/>
    <x v="12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5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0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8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13"/>
    <x v="2"/>
  </r>
  <r>
    <x v="8"/>
    <x v="2"/>
    <x v="0"/>
    <x v="2"/>
  </r>
  <r>
    <x v="8"/>
    <x v="2"/>
    <x v="11"/>
    <x v="2"/>
  </r>
  <r>
    <x v="8"/>
    <x v="2"/>
    <x v="13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5"/>
    <x v="2"/>
  </r>
  <r>
    <x v="8"/>
    <x v="2"/>
    <x v="13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13"/>
    <x v="2"/>
  </r>
  <r>
    <x v="8"/>
    <x v="2"/>
    <x v="14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1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9"/>
    <x v="2"/>
  </r>
  <r>
    <x v="8"/>
    <x v="2"/>
    <x v="12"/>
    <x v="2"/>
  </r>
  <r>
    <x v="8"/>
    <x v="2"/>
    <x v="0"/>
    <x v="2"/>
  </r>
  <r>
    <x v="8"/>
    <x v="2"/>
    <x v="0"/>
    <x v="2"/>
  </r>
  <r>
    <x v="8"/>
    <x v="2"/>
    <x v="3"/>
    <x v="2"/>
  </r>
  <r>
    <x v="8"/>
    <x v="2"/>
    <x v="1"/>
    <x v="2"/>
  </r>
  <r>
    <x v="8"/>
    <x v="2"/>
    <x v="0"/>
    <x v="2"/>
  </r>
  <r>
    <x v="8"/>
    <x v="2"/>
    <x v="0"/>
    <x v="2"/>
  </r>
  <r>
    <x v="8"/>
    <x v="2"/>
    <x v="5"/>
    <x v="2"/>
  </r>
  <r>
    <x v="8"/>
    <x v="2"/>
    <x v="9"/>
    <x v="2"/>
  </r>
  <r>
    <x v="8"/>
    <x v="2"/>
    <x v="3"/>
    <x v="2"/>
  </r>
  <r>
    <x v="8"/>
    <x v="2"/>
    <x v="1"/>
    <x v="2"/>
  </r>
  <r>
    <x v="8"/>
    <x v="2"/>
    <x v="1"/>
    <x v="2"/>
  </r>
  <r>
    <x v="8"/>
    <x v="2"/>
    <x v="0"/>
    <x v="2"/>
  </r>
  <r>
    <x v="8"/>
    <x v="2"/>
    <x v="5"/>
    <x v="2"/>
  </r>
  <r>
    <x v="8"/>
    <x v="2"/>
    <x v="9"/>
    <x v="2"/>
  </r>
  <r>
    <x v="8"/>
    <x v="2"/>
    <x v="0"/>
    <x v="2"/>
  </r>
  <r>
    <x v="8"/>
    <x v="2"/>
    <x v="13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1"/>
    <x v="3"/>
  </r>
  <r>
    <x v="9"/>
    <x v="0"/>
    <x v="1"/>
    <x v="3"/>
  </r>
  <r>
    <x v="9"/>
    <x v="0"/>
    <x v="5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9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2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1"/>
    <x v="3"/>
  </r>
  <r>
    <x v="10"/>
    <x v="2"/>
    <x v="0"/>
    <x v="3"/>
  </r>
  <r>
    <x v="10"/>
    <x v="2"/>
    <x v="0"/>
    <x v="3"/>
  </r>
  <r>
    <x v="10"/>
    <x v="2"/>
    <x v="14"/>
    <x v="3"/>
  </r>
  <r>
    <x v="10"/>
    <x v="2"/>
    <x v="1"/>
    <x v="3"/>
  </r>
  <r>
    <x v="10"/>
    <x v="2"/>
    <x v="0"/>
    <x v="3"/>
  </r>
  <r>
    <x v="10"/>
    <x v="2"/>
    <x v="0"/>
    <x v="3"/>
  </r>
  <r>
    <x v="10"/>
    <x v="2"/>
    <x v="5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1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5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2"/>
    <x v="0"/>
    <x v="0"/>
    <x v="4"/>
  </r>
  <r>
    <x v="12"/>
    <x v="0"/>
    <x v="0"/>
    <x v="4"/>
  </r>
  <r>
    <x v="12"/>
    <x v="0"/>
    <x v="5"/>
    <x v="4"/>
  </r>
  <r>
    <x v="12"/>
    <x v="0"/>
    <x v="0"/>
    <x v="4"/>
  </r>
  <r>
    <x v="12"/>
    <x v="0"/>
    <x v="0"/>
    <x v="4"/>
  </r>
  <r>
    <x v="12"/>
    <x v="0"/>
    <x v="0"/>
    <x v="4"/>
  </r>
  <r>
    <x v="12"/>
    <x v="0"/>
    <x v="1"/>
    <x v="4"/>
  </r>
  <r>
    <x v="12"/>
    <x v="0"/>
    <x v="0"/>
    <x v="4"/>
  </r>
  <r>
    <x v="12"/>
    <x v="0"/>
    <x v="0"/>
    <x v="4"/>
  </r>
  <r>
    <x v="12"/>
    <x v="0"/>
    <x v="0"/>
    <x v="4"/>
  </r>
  <r>
    <x v="12"/>
    <x v="0"/>
    <x v="0"/>
    <x v="4"/>
  </r>
  <r>
    <x v="12"/>
    <x v="0"/>
    <x v="6"/>
    <x v="4"/>
  </r>
  <r>
    <x v="12"/>
    <x v="0"/>
    <x v="0"/>
    <x v="4"/>
  </r>
  <r>
    <x v="12"/>
    <x v="0"/>
    <x v="0"/>
    <x v="4"/>
  </r>
  <r>
    <x v="12"/>
    <x v="0"/>
    <x v="0"/>
    <x v="4"/>
  </r>
  <r>
    <x v="12"/>
    <x v="0"/>
    <x v="0"/>
    <x v="4"/>
  </r>
  <r>
    <x v="12"/>
    <x v="0"/>
    <x v="12"/>
    <x v="4"/>
  </r>
  <r>
    <x v="12"/>
    <x v="0"/>
    <x v="3"/>
    <x v="4"/>
  </r>
  <r>
    <x v="12"/>
    <x v="0"/>
    <x v="1"/>
    <x v="4"/>
  </r>
  <r>
    <x v="12"/>
    <x v="0"/>
    <x v="0"/>
    <x v="4"/>
  </r>
  <r>
    <x v="13"/>
    <x v="2"/>
    <x v="0"/>
    <x v="4"/>
  </r>
  <r>
    <x v="13"/>
    <x v="2"/>
    <x v="0"/>
    <x v="4"/>
  </r>
  <r>
    <x v="13"/>
    <x v="2"/>
    <x v="1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1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1"/>
    <x v="4"/>
  </r>
  <r>
    <x v="13"/>
    <x v="2"/>
    <x v="0"/>
    <x v="4"/>
  </r>
  <r>
    <x v="13"/>
    <x v="2"/>
    <x v="0"/>
    <x v="4"/>
  </r>
  <r>
    <x v="13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4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1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1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1"/>
    <x v="4"/>
  </r>
  <r>
    <x v="13"/>
    <x v="2"/>
    <x v="0"/>
    <x v="4"/>
  </r>
  <r>
    <x v="13"/>
    <x v="2"/>
    <x v="0"/>
    <x v="4"/>
  </r>
  <r>
    <x v="13"/>
    <x v="2"/>
    <x v="5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13"/>
    <x v="2"/>
    <x v="0"/>
    <x v="4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6"/>
    <x v="2"/>
  </r>
  <r>
    <x v="8"/>
    <x v="2"/>
    <x v="0"/>
    <x v="2"/>
  </r>
  <r>
    <x v="8"/>
    <x v="2"/>
    <x v="0"/>
    <x v="2"/>
  </r>
  <r>
    <x v="8"/>
    <x v="2"/>
    <x v="9"/>
    <x v="2"/>
  </r>
  <r>
    <x v="8"/>
    <x v="2"/>
    <x v="12"/>
    <x v="2"/>
  </r>
  <r>
    <x v="8"/>
    <x v="2"/>
    <x v="5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5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14"/>
    <x v="2"/>
  </r>
  <r>
    <x v="8"/>
    <x v="2"/>
    <x v="5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2"/>
    <x v="2"/>
  </r>
  <r>
    <x v="8"/>
    <x v="2"/>
    <x v="15"/>
    <x v="2"/>
  </r>
  <r>
    <x v="8"/>
    <x v="2"/>
    <x v="11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3"/>
    <x v="2"/>
  </r>
  <r>
    <x v="8"/>
    <x v="2"/>
    <x v="0"/>
    <x v="2"/>
  </r>
  <r>
    <x v="8"/>
    <x v="2"/>
    <x v="12"/>
    <x v="2"/>
  </r>
  <r>
    <x v="8"/>
    <x v="2"/>
    <x v="1"/>
    <x v="2"/>
  </r>
  <r>
    <x v="8"/>
    <x v="2"/>
    <x v="9"/>
    <x v="2"/>
  </r>
  <r>
    <x v="8"/>
    <x v="2"/>
    <x v="13"/>
    <x v="2"/>
  </r>
  <r>
    <x v="8"/>
    <x v="2"/>
    <x v="0"/>
    <x v="2"/>
  </r>
  <r>
    <x v="8"/>
    <x v="2"/>
    <x v="0"/>
    <x v="2"/>
  </r>
  <r>
    <x v="8"/>
    <x v="2"/>
    <x v="1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0"/>
    <x v="2"/>
  </r>
  <r>
    <x v="8"/>
    <x v="2"/>
    <x v="5"/>
    <x v="2"/>
  </r>
  <r>
    <x v="8"/>
    <x v="2"/>
    <x v="5"/>
    <x v="2"/>
  </r>
  <r>
    <x v="8"/>
    <x v="1"/>
    <x v="0"/>
    <x v="2"/>
  </r>
  <r>
    <x v="8"/>
    <x v="1"/>
    <x v="1"/>
    <x v="2"/>
  </r>
  <r>
    <x v="8"/>
    <x v="1"/>
    <x v="0"/>
    <x v="2"/>
  </r>
  <r>
    <x v="8"/>
    <x v="1"/>
    <x v="6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14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16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15"/>
    <x v="0"/>
    <x v="5"/>
    <x v="4"/>
  </r>
  <r>
    <x v="15"/>
    <x v="0"/>
    <x v="0"/>
    <x v="4"/>
  </r>
  <r>
    <x v="15"/>
    <x v="0"/>
    <x v="0"/>
    <x v="4"/>
  </r>
  <r>
    <x v="15"/>
    <x v="0"/>
    <x v="1"/>
    <x v="4"/>
  </r>
  <r>
    <x v="15"/>
    <x v="0"/>
    <x v="11"/>
    <x v="4"/>
  </r>
  <r>
    <x v="15"/>
    <x v="0"/>
    <x v="0"/>
    <x v="4"/>
  </r>
  <r>
    <x v="15"/>
    <x v="0"/>
    <x v="1"/>
    <x v="4"/>
  </r>
  <r>
    <x v="15"/>
    <x v="0"/>
    <x v="0"/>
    <x v="4"/>
  </r>
  <r>
    <x v="15"/>
    <x v="0"/>
    <x v="1"/>
    <x v="4"/>
  </r>
  <r>
    <x v="15"/>
    <x v="0"/>
    <x v="11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1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12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6"/>
    <x v="1"/>
    <x v="0"/>
    <x v="5"/>
  </r>
  <r>
    <x v="17"/>
    <x v="2"/>
    <x v="0"/>
    <x v="6"/>
  </r>
  <r>
    <x v="17"/>
    <x v="2"/>
    <x v="2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2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5"/>
    <x v="6"/>
  </r>
  <r>
    <x v="17"/>
    <x v="2"/>
    <x v="0"/>
    <x v="6"/>
  </r>
  <r>
    <x v="17"/>
    <x v="2"/>
    <x v="5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6"/>
    <x v="6"/>
  </r>
  <r>
    <x v="17"/>
    <x v="2"/>
    <x v="2"/>
    <x v="6"/>
  </r>
  <r>
    <x v="17"/>
    <x v="2"/>
    <x v="1"/>
    <x v="6"/>
  </r>
  <r>
    <x v="17"/>
    <x v="2"/>
    <x v="0"/>
    <x v="6"/>
  </r>
  <r>
    <x v="17"/>
    <x v="2"/>
    <x v="5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12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1"/>
    <x v="6"/>
  </r>
  <r>
    <x v="17"/>
    <x v="2"/>
    <x v="0"/>
    <x v="6"/>
  </r>
  <r>
    <x v="17"/>
    <x v="2"/>
    <x v="0"/>
    <x v="6"/>
  </r>
  <r>
    <x v="17"/>
    <x v="2"/>
    <x v="12"/>
    <x v="6"/>
  </r>
  <r>
    <x v="17"/>
    <x v="2"/>
    <x v="2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0"/>
    <x v="6"/>
  </r>
  <r>
    <x v="18"/>
    <x v="2"/>
    <x v="0"/>
    <x v="6"/>
  </r>
  <r>
    <x v="18"/>
    <x v="2"/>
    <x v="1"/>
    <x v="6"/>
  </r>
  <r>
    <x v="18"/>
    <x v="2"/>
    <x v="0"/>
    <x v="6"/>
  </r>
  <r>
    <x v="18"/>
    <x v="2"/>
    <x v="0"/>
    <x v="6"/>
  </r>
  <r>
    <x v="18"/>
    <x v="2"/>
    <x v="1"/>
    <x v="6"/>
  </r>
  <r>
    <x v="18"/>
    <x v="2"/>
    <x v="0"/>
    <x v="6"/>
  </r>
  <r>
    <x v="18"/>
    <x v="2"/>
    <x v="0"/>
    <x v="6"/>
  </r>
  <r>
    <x v="18"/>
    <x v="2"/>
    <x v="2"/>
    <x v="6"/>
  </r>
  <r>
    <x v="18"/>
    <x v="2"/>
    <x v="5"/>
    <x v="6"/>
  </r>
  <r>
    <x v="18"/>
    <x v="2"/>
    <x v="1"/>
    <x v="6"/>
  </r>
  <r>
    <x v="18"/>
    <x v="2"/>
    <x v="2"/>
    <x v="6"/>
  </r>
  <r>
    <x v="18"/>
    <x v="2"/>
    <x v="12"/>
    <x v="6"/>
  </r>
  <r>
    <x v="18"/>
    <x v="2"/>
    <x v="6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1"/>
    <x v="6"/>
  </r>
  <r>
    <x v="18"/>
    <x v="2"/>
    <x v="12"/>
    <x v="6"/>
  </r>
  <r>
    <x v="18"/>
    <x v="2"/>
    <x v="0"/>
    <x v="6"/>
  </r>
  <r>
    <x v="18"/>
    <x v="2"/>
    <x v="0"/>
    <x v="6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5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1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2"/>
    <x v="7"/>
  </r>
  <r>
    <x v="19"/>
    <x v="2"/>
    <x v="1"/>
    <x v="7"/>
  </r>
  <r>
    <x v="19"/>
    <x v="2"/>
    <x v="0"/>
    <x v="7"/>
  </r>
  <r>
    <x v="19"/>
    <x v="2"/>
    <x v="5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20"/>
    <x v="0"/>
    <x v="1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5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17"/>
    <x v="8"/>
  </r>
  <r>
    <x v="20"/>
    <x v="0"/>
    <x v="13"/>
    <x v="8"/>
  </r>
  <r>
    <x v="20"/>
    <x v="0"/>
    <x v="1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1"/>
    <x v="8"/>
  </r>
  <r>
    <x v="20"/>
    <x v="0"/>
    <x v="2"/>
    <x v="8"/>
  </r>
  <r>
    <x v="20"/>
    <x v="0"/>
    <x v="0"/>
    <x v="8"/>
  </r>
  <r>
    <x v="20"/>
    <x v="0"/>
    <x v="0"/>
    <x v="8"/>
  </r>
  <r>
    <x v="20"/>
    <x v="0"/>
    <x v="12"/>
    <x v="8"/>
  </r>
  <r>
    <x v="20"/>
    <x v="0"/>
    <x v="15"/>
    <x v="8"/>
  </r>
  <r>
    <x v="20"/>
    <x v="0"/>
    <x v="13"/>
    <x v="8"/>
  </r>
  <r>
    <x v="20"/>
    <x v="0"/>
    <x v="0"/>
    <x v="8"/>
  </r>
  <r>
    <x v="20"/>
    <x v="0"/>
    <x v="0"/>
    <x v="8"/>
  </r>
  <r>
    <x v="20"/>
    <x v="0"/>
    <x v="11"/>
    <x v="8"/>
  </r>
  <r>
    <x v="20"/>
    <x v="0"/>
    <x v="5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12"/>
    <x v="8"/>
  </r>
  <r>
    <x v="20"/>
    <x v="0"/>
    <x v="1"/>
    <x v="8"/>
  </r>
  <r>
    <x v="20"/>
    <x v="0"/>
    <x v="5"/>
    <x v="8"/>
  </r>
  <r>
    <x v="20"/>
    <x v="0"/>
    <x v="0"/>
    <x v="8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1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21"/>
    <x v="1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5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5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8"/>
    <x v="1"/>
    <x v="1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8"/>
    <x v="2"/>
  </r>
  <r>
    <x v="8"/>
    <x v="1"/>
    <x v="0"/>
    <x v="2"/>
  </r>
  <r>
    <x v="8"/>
    <x v="1"/>
    <x v="1"/>
    <x v="2"/>
  </r>
  <r>
    <x v="8"/>
    <x v="1"/>
    <x v="9"/>
    <x v="2"/>
  </r>
  <r>
    <x v="8"/>
    <x v="1"/>
    <x v="11"/>
    <x v="2"/>
  </r>
  <r>
    <x v="8"/>
    <x v="1"/>
    <x v="1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16"/>
    <x v="2"/>
  </r>
  <r>
    <x v="8"/>
    <x v="1"/>
    <x v="2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0"/>
    <x v="2"/>
  </r>
  <r>
    <x v="8"/>
    <x v="1"/>
    <x v="1"/>
    <x v="2"/>
  </r>
  <r>
    <x v="8"/>
    <x v="1"/>
    <x v="0"/>
    <x v="2"/>
  </r>
  <r>
    <x v="8"/>
    <x v="1"/>
    <x v="0"/>
    <x v="2"/>
  </r>
  <r>
    <x v="9"/>
    <x v="0"/>
    <x v="5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5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1"/>
    <x v="3"/>
  </r>
  <r>
    <x v="9"/>
    <x v="0"/>
    <x v="1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0"/>
    <x v="3"/>
  </r>
  <r>
    <x v="9"/>
    <x v="0"/>
    <x v="1"/>
    <x v="3"/>
  </r>
  <r>
    <x v="9"/>
    <x v="0"/>
    <x v="0"/>
    <x v="3"/>
  </r>
  <r>
    <x v="9"/>
    <x v="0"/>
    <x v="0"/>
    <x v="3"/>
  </r>
  <r>
    <x v="11"/>
    <x v="0"/>
    <x v="8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6"/>
    <x v="4"/>
  </r>
  <r>
    <x v="11"/>
    <x v="0"/>
    <x v="1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5"/>
    <x v="4"/>
  </r>
  <r>
    <x v="11"/>
    <x v="0"/>
    <x v="0"/>
    <x v="4"/>
  </r>
  <r>
    <x v="11"/>
    <x v="0"/>
    <x v="12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1"/>
    <x v="4"/>
  </r>
  <r>
    <x v="11"/>
    <x v="0"/>
    <x v="0"/>
    <x v="4"/>
  </r>
  <r>
    <x v="22"/>
    <x v="2"/>
    <x v="1"/>
    <x v="3"/>
  </r>
  <r>
    <x v="22"/>
    <x v="2"/>
    <x v="0"/>
    <x v="3"/>
  </r>
  <r>
    <x v="22"/>
    <x v="2"/>
    <x v="13"/>
    <x v="3"/>
  </r>
  <r>
    <x v="22"/>
    <x v="2"/>
    <x v="0"/>
    <x v="3"/>
  </r>
  <r>
    <x v="22"/>
    <x v="2"/>
    <x v="1"/>
    <x v="3"/>
  </r>
  <r>
    <x v="22"/>
    <x v="2"/>
    <x v="0"/>
    <x v="3"/>
  </r>
  <r>
    <x v="22"/>
    <x v="2"/>
    <x v="13"/>
    <x v="3"/>
  </r>
  <r>
    <x v="22"/>
    <x v="2"/>
    <x v="1"/>
    <x v="3"/>
  </r>
  <r>
    <x v="22"/>
    <x v="2"/>
    <x v="0"/>
    <x v="3"/>
  </r>
  <r>
    <x v="22"/>
    <x v="2"/>
    <x v="13"/>
    <x v="3"/>
  </r>
  <r>
    <x v="22"/>
    <x v="2"/>
    <x v="0"/>
    <x v="3"/>
  </r>
  <r>
    <x v="22"/>
    <x v="2"/>
    <x v="0"/>
    <x v="3"/>
  </r>
  <r>
    <x v="22"/>
    <x v="2"/>
    <x v="0"/>
    <x v="3"/>
  </r>
  <r>
    <x v="22"/>
    <x v="2"/>
    <x v="0"/>
    <x v="3"/>
  </r>
  <r>
    <x v="22"/>
    <x v="2"/>
    <x v="3"/>
    <x v="3"/>
  </r>
  <r>
    <x v="22"/>
    <x v="2"/>
    <x v="0"/>
    <x v="3"/>
  </r>
  <r>
    <x v="22"/>
    <x v="2"/>
    <x v="0"/>
    <x v="3"/>
  </r>
  <r>
    <x v="22"/>
    <x v="2"/>
    <x v="11"/>
    <x v="3"/>
  </r>
  <r>
    <x v="22"/>
    <x v="2"/>
    <x v="4"/>
    <x v="3"/>
  </r>
  <r>
    <x v="22"/>
    <x v="2"/>
    <x v="2"/>
    <x v="3"/>
  </r>
  <r>
    <x v="22"/>
    <x v="2"/>
    <x v="0"/>
    <x v="3"/>
  </r>
  <r>
    <x v="22"/>
    <x v="2"/>
    <x v="0"/>
    <x v="3"/>
  </r>
  <r>
    <x v="22"/>
    <x v="2"/>
    <x v="12"/>
    <x v="3"/>
  </r>
  <r>
    <x v="22"/>
    <x v="2"/>
    <x v="12"/>
    <x v="3"/>
  </r>
  <r>
    <x v="22"/>
    <x v="2"/>
    <x v="3"/>
    <x v="3"/>
  </r>
  <r>
    <x v="22"/>
    <x v="2"/>
    <x v="0"/>
    <x v="3"/>
  </r>
  <r>
    <x v="22"/>
    <x v="2"/>
    <x v="0"/>
    <x v="3"/>
  </r>
  <r>
    <x v="22"/>
    <x v="2"/>
    <x v="0"/>
    <x v="3"/>
  </r>
  <r>
    <x v="22"/>
    <x v="2"/>
    <x v="0"/>
    <x v="3"/>
  </r>
  <r>
    <x v="22"/>
    <x v="2"/>
    <x v="13"/>
    <x v="3"/>
  </r>
  <r>
    <x v="22"/>
    <x v="2"/>
    <x v="8"/>
    <x v="3"/>
  </r>
  <r>
    <x v="22"/>
    <x v="2"/>
    <x v="13"/>
    <x v="3"/>
  </r>
  <r>
    <x v="22"/>
    <x v="2"/>
    <x v="12"/>
    <x v="3"/>
  </r>
  <r>
    <x v="22"/>
    <x v="2"/>
    <x v="0"/>
    <x v="3"/>
  </r>
  <r>
    <x v="22"/>
    <x v="2"/>
    <x v="8"/>
    <x v="3"/>
  </r>
  <r>
    <x v="22"/>
    <x v="2"/>
    <x v="5"/>
    <x v="3"/>
  </r>
  <r>
    <x v="22"/>
    <x v="2"/>
    <x v="13"/>
    <x v="3"/>
  </r>
  <r>
    <x v="22"/>
    <x v="2"/>
    <x v="1"/>
    <x v="3"/>
  </r>
  <r>
    <x v="22"/>
    <x v="2"/>
    <x v="0"/>
    <x v="3"/>
  </r>
  <r>
    <x v="22"/>
    <x v="2"/>
    <x v="6"/>
    <x v="3"/>
  </r>
  <r>
    <x v="22"/>
    <x v="2"/>
    <x v="12"/>
    <x v="3"/>
  </r>
  <r>
    <x v="22"/>
    <x v="2"/>
    <x v="12"/>
    <x v="3"/>
  </r>
  <r>
    <x v="22"/>
    <x v="2"/>
    <x v="13"/>
    <x v="3"/>
  </r>
  <r>
    <x v="22"/>
    <x v="2"/>
    <x v="0"/>
    <x v="3"/>
  </r>
  <r>
    <x v="22"/>
    <x v="2"/>
    <x v="2"/>
    <x v="3"/>
  </r>
  <r>
    <x v="22"/>
    <x v="2"/>
    <x v="0"/>
    <x v="3"/>
  </r>
  <r>
    <x v="22"/>
    <x v="2"/>
    <x v="0"/>
    <x v="3"/>
  </r>
  <r>
    <x v="22"/>
    <x v="1"/>
    <x v="0"/>
    <x v="3"/>
  </r>
  <r>
    <x v="22"/>
    <x v="1"/>
    <x v="0"/>
    <x v="3"/>
  </r>
  <r>
    <x v="22"/>
    <x v="1"/>
    <x v="6"/>
    <x v="3"/>
  </r>
  <r>
    <x v="22"/>
    <x v="1"/>
    <x v="3"/>
    <x v="3"/>
  </r>
  <r>
    <x v="22"/>
    <x v="1"/>
    <x v="0"/>
    <x v="3"/>
  </r>
  <r>
    <x v="22"/>
    <x v="1"/>
    <x v="13"/>
    <x v="3"/>
  </r>
  <r>
    <x v="22"/>
    <x v="1"/>
    <x v="0"/>
    <x v="3"/>
  </r>
  <r>
    <x v="22"/>
    <x v="1"/>
    <x v="0"/>
    <x v="3"/>
  </r>
  <r>
    <x v="22"/>
    <x v="1"/>
    <x v="8"/>
    <x v="3"/>
  </r>
  <r>
    <x v="22"/>
    <x v="1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23"/>
    <x v="0"/>
    <x v="0"/>
    <x v="3"/>
  </r>
  <r>
    <x v="10"/>
    <x v="2"/>
    <x v="5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2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10"/>
    <x v="2"/>
    <x v="0"/>
    <x v="3"/>
  </r>
  <r>
    <x v="20"/>
    <x v="0"/>
    <x v="5"/>
    <x v="8"/>
  </r>
  <r>
    <x v="20"/>
    <x v="0"/>
    <x v="1"/>
    <x v="8"/>
  </r>
  <r>
    <x v="20"/>
    <x v="0"/>
    <x v="18"/>
    <x v="8"/>
  </r>
  <r>
    <x v="20"/>
    <x v="0"/>
    <x v="1"/>
    <x v="8"/>
  </r>
  <r>
    <x v="20"/>
    <x v="0"/>
    <x v="12"/>
    <x v="8"/>
  </r>
  <r>
    <x v="20"/>
    <x v="0"/>
    <x v="1"/>
    <x v="8"/>
  </r>
  <r>
    <x v="20"/>
    <x v="0"/>
    <x v="0"/>
    <x v="8"/>
  </r>
  <r>
    <x v="20"/>
    <x v="0"/>
    <x v="0"/>
    <x v="8"/>
  </r>
  <r>
    <x v="20"/>
    <x v="0"/>
    <x v="12"/>
    <x v="8"/>
  </r>
  <r>
    <x v="20"/>
    <x v="0"/>
    <x v="1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1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11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2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12"/>
    <x v="8"/>
  </r>
  <r>
    <x v="20"/>
    <x v="0"/>
    <x v="0"/>
    <x v="8"/>
  </r>
  <r>
    <x v="20"/>
    <x v="0"/>
    <x v="0"/>
    <x v="8"/>
  </r>
  <r>
    <x v="20"/>
    <x v="0"/>
    <x v="0"/>
    <x v="8"/>
  </r>
  <r>
    <x v="24"/>
    <x v="2"/>
    <x v="0"/>
    <x v="8"/>
  </r>
  <r>
    <x v="24"/>
    <x v="2"/>
    <x v="5"/>
    <x v="8"/>
  </r>
  <r>
    <x v="24"/>
    <x v="2"/>
    <x v="0"/>
    <x v="8"/>
  </r>
  <r>
    <x v="24"/>
    <x v="2"/>
    <x v="0"/>
    <x v="8"/>
  </r>
  <r>
    <x v="24"/>
    <x v="2"/>
    <x v="0"/>
    <x v="8"/>
  </r>
  <r>
    <x v="24"/>
    <x v="2"/>
    <x v="1"/>
    <x v="8"/>
  </r>
  <r>
    <x v="24"/>
    <x v="2"/>
    <x v="0"/>
    <x v="8"/>
  </r>
  <r>
    <x v="24"/>
    <x v="2"/>
    <x v="0"/>
    <x v="8"/>
  </r>
  <r>
    <x v="24"/>
    <x v="2"/>
    <x v="0"/>
    <x v="8"/>
  </r>
  <r>
    <x v="24"/>
    <x v="2"/>
    <x v="1"/>
    <x v="8"/>
  </r>
  <r>
    <x v="24"/>
    <x v="2"/>
    <x v="0"/>
    <x v="8"/>
  </r>
  <r>
    <x v="24"/>
    <x v="2"/>
    <x v="0"/>
    <x v="8"/>
  </r>
  <r>
    <x v="24"/>
    <x v="2"/>
    <x v="0"/>
    <x v="8"/>
  </r>
  <r>
    <x v="24"/>
    <x v="2"/>
    <x v="2"/>
    <x v="8"/>
  </r>
  <r>
    <x v="24"/>
    <x v="2"/>
    <x v="0"/>
    <x v="8"/>
  </r>
  <r>
    <x v="24"/>
    <x v="2"/>
    <x v="5"/>
    <x v="8"/>
  </r>
  <r>
    <x v="24"/>
    <x v="2"/>
    <x v="0"/>
    <x v="8"/>
  </r>
  <r>
    <x v="24"/>
    <x v="2"/>
    <x v="1"/>
    <x v="8"/>
  </r>
  <r>
    <x v="24"/>
    <x v="2"/>
    <x v="0"/>
    <x v="8"/>
  </r>
  <r>
    <x v="24"/>
    <x v="2"/>
    <x v="0"/>
    <x v="8"/>
  </r>
  <r>
    <x v="25"/>
    <x v="1"/>
    <x v="0"/>
    <x v="3"/>
  </r>
  <r>
    <x v="25"/>
    <x v="1"/>
    <x v="0"/>
    <x v="3"/>
  </r>
  <r>
    <x v="25"/>
    <x v="1"/>
    <x v="1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1"/>
    <x v="3"/>
  </r>
  <r>
    <x v="25"/>
    <x v="1"/>
    <x v="1"/>
    <x v="3"/>
  </r>
  <r>
    <x v="25"/>
    <x v="1"/>
    <x v="5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5"/>
    <x v="1"/>
    <x v="0"/>
    <x v="3"/>
  </r>
  <r>
    <x v="26"/>
    <x v="2"/>
    <x v="1"/>
    <x v="8"/>
  </r>
  <r>
    <x v="26"/>
    <x v="2"/>
    <x v="0"/>
    <x v="8"/>
  </r>
  <r>
    <x v="26"/>
    <x v="2"/>
    <x v="1"/>
    <x v="8"/>
  </r>
  <r>
    <x v="26"/>
    <x v="2"/>
    <x v="0"/>
    <x v="8"/>
  </r>
  <r>
    <x v="26"/>
    <x v="2"/>
    <x v="5"/>
    <x v="8"/>
  </r>
  <r>
    <x v="26"/>
    <x v="2"/>
    <x v="0"/>
    <x v="8"/>
  </r>
  <r>
    <x v="26"/>
    <x v="2"/>
    <x v="0"/>
    <x v="8"/>
  </r>
  <r>
    <x v="26"/>
    <x v="2"/>
    <x v="0"/>
    <x v="8"/>
  </r>
  <r>
    <x v="26"/>
    <x v="2"/>
    <x v="0"/>
    <x v="8"/>
  </r>
  <r>
    <x v="26"/>
    <x v="2"/>
    <x v="13"/>
    <x v="8"/>
  </r>
  <r>
    <x v="26"/>
    <x v="2"/>
    <x v="1"/>
    <x v="8"/>
  </r>
  <r>
    <x v="26"/>
    <x v="2"/>
    <x v="0"/>
    <x v="8"/>
  </r>
  <r>
    <x v="26"/>
    <x v="2"/>
    <x v="0"/>
    <x v="8"/>
  </r>
  <r>
    <x v="26"/>
    <x v="2"/>
    <x v="0"/>
    <x v="8"/>
  </r>
  <r>
    <x v="26"/>
    <x v="2"/>
    <x v="0"/>
    <x v="8"/>
  </r>
  <r>
    <x v="26"/>
    <x v="2"/>
    <x v="1"/>
    <x v="8"/>
  </r>
  <r>
    <x v="26"/>
    <x v="2"/>
    <x v="0"/>
    <x v="8"/>
  </r>
  <r>
    <x v="26"/>
    <x v="2"/>
    <x v="0"/>
    <x v="8"/>
  </r>
  <r>
    <x v="26"/>
    <x v="2"/>
    <x v="1"/>
    <x v="8"/>
  </r>
  <r>
    <x v="26"/>
    <x v="2"/>
    <x v="0"/>
    <x v="8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1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1"/>
    <x v="4"/>
  </r>
  <r>
    <x v="27"/>
    <x v="0"/>
    <x v="13"/>
    <x v="4"/>
  </r>
  <r>
    <x v="27"/>
    <x v="0"/>
    <x v="15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0"/>
    <x v="4"/>
  </r>
  <r>
    <x v="27"/>
    <x v="0"/>
    <x v="3"/>
    <x v="4"/>
  </r>
  <r>
    <x v="27"/>
    <x v="0"/>
    <x v="0"/>
    <x v="4"/>
  </r>
  <r>
    <x v="27"/>
    <x v="0"/>
    <x v="0"/>
    <x v="4"/>
  </r>
  <r>
    <x v="27"/>
    <x v="0"/>
    <x v="0"/>
    <x v="4"/>
  </r>
  <r>
    <x v="28"/>
    <x v="3"/>
    <x v="0"/>
    <x v="4"/>
  </r>
  <r>
    <x v="28"/>
    <x v="3"/>
    <x v="0"/>
    <x v="4"/>
  </r>
  <r>
    <x v="28"/>
    <x v="3"/>
    <x v="6"/>
    <x v="4"/>
  </r>
  <r>
    <x v="28"/>
    <x v="3"/>
    <x v="0"/>
    <x v="4"/>
  </r>
  <r>
    <x v="28"/>
    <x v="3"/>
    <x v="0"/>
    <x v="4"/>
  </r>
  <r>
    <x v="28"/>
    <x v="3"/>
    <x v="5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1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3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12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12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1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8"/>
    <x v="2"/>
    <x v="0"/>
    <x v="4"/>
  </r>
  <r>
    <x v="20"/>
    <x v="0"/>
    <x v="1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5"/>
    <x v="8"/>
  </r>
  <r>
    <x v="20"/>
    <x v="0"/>
    <x v="19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8"/>
    <x v="8"/>
  </r>
  <r>
    <x v="20"/>
    <x v="0"/>
    <x v="5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0"/>
    <x v="8"/>
  </r>
  <r>
    <x v="20"/>
    <x v="0"/>
    <x v="1"/>
    <x v="8"/>
  </r>
  <r>
    <x v="20"/>
    <x v="0"/>
    <x v="0"/>
    <x v="8"/>
  </r>
  <r>
    <x v="20"/>
    <x v="0"/>
    <x v="0"/>
    <x v="8"/>
  </r>
  <r>
    <x v="20"/>
    <x v="2"/>
    <x v="1"/>
    <x v="8"/>
  </r>
  <r>
    <x v="20"/>
    <x v="2"/>
    <x v="0"/>
    <x v="8"/>
  </r>
  <r>
    <x v="20"/>
    <x v="2"/>
    <x v="2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1"/>
    <x v="8"/>
  </r>
  <r>
    <x v="20"/>
    <x v="2"/>
    <x v="1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1"/>
    <x v="8"/>
  </r>
  <r>
    <x v="20"/>
    <x v="2"/>
    <x v="9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9"/>
    <x v="8"/>
  </r>
  <r>
    <x v="20"/>
    <x v="2"/>
    <x v="0"/>
    <x v="8"/>
  </r>
  <r>
    <x v="20"/>
    <x v="2"/>
    <x v="1"/>
    <x v="8"/>
  </r>
  <r>
    <x v="20"/>
    <x v="2"/>
    <x v="0"/>
    <x v="8"/>
  </r>
  <r>
    <x v="20"/>
    <x v="2"/>
    <x v="0"/>
    <x v="8"/>
  </r>
  <r>
    <x v="20"/>
    <x v="2"/>
    <x v="1"/>
    <x v="8"/>
  </r>
  <r>
    <x v="20"/>
    <x v="2"/>
    <x v="0"/>
    <x v="8"/>
  </r>
  <r>
    <x v="20"/>
    <x v="2"/>
    <x v="2"/>
    <x v="8"/>
  </r>
  <r>
    <x v="20"/>
    <x v="2"/>
    <x v="0"/>
    <x v="8"/>
  </r>
  <r>
    <x v="20"/>
    <x v="2"/>
    <x v="12"/>
    <x v="8"/>
  </r>
  <r>
    <x v="20"/>
    <x v="2"/>
    <x v="1"/>
    <x v="8"/>
  </r>
  <r>
    <x v="20"/>
    <x v="2"/>
    <x v="0"/>
    <x v="8"/>
  </r>
  <r>
    <x v="20"/>
    <x v="2"/>
    <x v="0"/>
    <x v="8"/>
  </r>
  <r>
    <x v="20"/>
    <x v="2"/>
    <x v="1"/>
    <x v="8"/>
  </r>
  <r>
    <x v="20"/>
    <x v="2"/>
    <x v="1"/>
    <x v="8"/>
  </r>
  <r>
    <x v="20"/>
    <x v="2"/>
    <x v="1"/>
    <x v="8"/>
  </r>
  <r>
    <x v="20"/>
    <x v="2"/>
    <x v="12"/>
    <x v="8"/>
  </r>
  <r>
    <x v="20"/>
    <x v="2"/>
    <x v="0"/>
    <x v="8"/>
  </r>
  <r>
    <x v="20"/>
    <x v="2"/>
    <x v="0"/>
    <x v="8"/>
  </r>
  <r>
    <x v="20"/>
    <x v="2"/>
    <x v="12"/>
    <x v="8"/>
  </r>
  <r>
    <x v="20"/>
    <x v="2"/>
    <x v="1"/>
    <x v="8"/>
  </r>
  <r>
    <x v="20"/>
    <x v="2"/>
    <x v="0"/>
    <x v="8"/>
  </r>
  <r>
    <x v="20"/>
    <x v="2"/>
    <x v="0"/>
    <x v="8"/>
  </r>
  <r>
    <x v="20"/>
    <x v="2"/>
    <x v="5"/>
    <x v="8"/>
  </r>
  <r>
    <x v="20"/>
    <x v="2"/>
    <x v="0"/>
    <x v="8"/>
  </r>
  <r>
    <x v="20"/>
    <x v="2"/>
    <x v="0"/>
    <x v="8"/>
  </r>
  <r>
    <x v="20"/>
    <x v="2"/>
    <x v="1"/>
    <x v="8"/>
  </r>
  <r>
    <x v="20"/>
    <x v="2"/>
    <x v="1"/>
    <x v="8"/>
  </r>
  <r>
    <x v="20"/>
    <x v="2"/>
    <x v="1"/>
    <x v="8"/>
  </r>
  <r>
    <x v="20"/>
    <x v="2"/>
    <x v="0"/>
    <x v="8"/>
  </r>
  <r>
    <x v="20"/>
    <x v="2"/>
    <x v="16"/>
    <x v="8"/>
  </r>
  <r>
    <x v="20"/>
    <x v="2"/>
    <x v="0"/>
    <x v="8"/>
  </r>
  <r>
    <x v="20"/>
    <x v="2"/>
    <x v="0"/>
    <x v="8"/>
  </r>
  <r>
    <x v="20"/>
    <x v="2"/>
    <x v="0"/>
    <x v="8"/>
  </r>
  <r>
    <x v="20"/>
    <x v="2"/>
    <x v="0"/>
    <x v="8"/>
  </r>
  <r>
    <x v="11"/>
    <x v="0"/>
    <x v="0"/>
    <x v="4"/>
  </r>
  <r>
    <x v="11"/>
    <x v="0"/>
    <x v="5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5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8"/>
    <x v="2"/>
    <x v="1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1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0"/>
    <x v="6"/>
  </r>
  <r>
    <x v="18"/>
    <x v="2"/>
    <x v="5"/>
    <x v="6"/>
  </r>
  <r>
    <x v="18"/>
    <x v="2"/>
    <x v="0"/>
    <x v="6"/>
  </r>
  <r>
    <x v="18"/>
    <x v="2"/>
    <x v="0"/>
    <x v="6"/>
  </r>
  <r>
    <x v="18"/>
    <x v="2"/>
    <x v="2"/>
    <x v="6"/>
  </r>
  <r>
    <x v="18"/>
    <x v="2"/>
    <x v="0"/>
    <x v="6"/>
  </r>
  <r>
    <x v="18"/>
    <x v="2"/>
    <x v="2"/>
    <x v="6"/>
  </r>
  <r>
    <x v="18"/>
    <x v="2"/>
    <x v="3"/>
    <x v="6"/>
  </r>
  <r>
    <x v="18"/>
    <x v="2"/>
    <x v="1"/>
    <x v="6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3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29"/>
    <x v="2"/>
    <x v="1"/>
    <x v="2"/>
  </r>
  <r>
    <x v="29"/>
    <x v="2"/>
    <x v="9"/>
    <x v="2"/>
  </r>
  <r>
    <x v="29"/>
    <x v="2"/>
    <x v="0"/>
    <x v="2"/>
  </r>
  <r>
    <x v="29"/>
    <x v="2"/>
    <x v="0"/>
    <x v="2"/>
  </r>
  <r>
    <x v="29"/>
    <x v="2"/>
    <x v="0"/>
    <x v="2"/>
  </r>
  <r>
    <x v="29"/>
    <x v="2"/>
    <x v="0"/>
    <x v="2"/>
  </r>
  <r>
    <x v="29"/>
    <x v="2"/>
    <x v="0"/>
    <x v="2"/>
  </r>
  <r>
    <x v="29"/>
    <x v="2"/>
    <x v="0"/>
    <x v="2"/>
  </r>
  <r>
    <x v="29"/>
    <x v="2"/>
    <x v="0"/>
    <x v="2"/>
  </r>
  <r>
    <x v="29"/>
    <x v="2"/>
    <x v="9"/>
    <x v="2"/>
  </r>
  <r>
    <x v="29"/>
    <x v="2"/>
    <x v="4"/>
    <x v="2"/>
  </r>
  <r>
    <x v="29"/>
    <x v="2"/>
    <x v="0"/>
    <x v="2"/>
  </r>
  <r>
    <x v="29"/>
    <x v="2"/>
    <x v="1"/>
    <x v="2"/>
  </r>
  <r>
    <x v="29"/>
    <x v="2"/>
    <x v="0"/>
    <x v="2"/>
  </r>
  <r>
    <x v="29"/>
    <x v="2"/>
    <x v="0"/>
    <x v="2"/>
  </r>
  <r>
    <x v="29"/>
    <x v="2"/>
    <x v="0"/>
    <x v="2"/>
  </r>
  <r>
    <x v="29"/>
    <x v="2"/>
    <x v="7"/>
    <x v="2"/>
  </r>
  <r>
    <x v="29"/>
    <x v="2"/>
    <x v="0"/>
    <x v="2"/>
  </r>
  <r>
    <x v="29"/>
    <x v="2"/>
    <x v="0"/>
    <x v="2"/>
  </r>
  <r>
    <x v="29"/>
    <x v="2"/>
    <x v="1"/>
    <x v="2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3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5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1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13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2"/>
    <x v="2"/>
  </r>
  <r>
    <x v="31"/>
    <x v="2"/>
    <x v="5"/>
    <x v="8"/>
  </r>
  <r>
    <x v="31"/>
    <x v="2"/>
    <x v="7"/>
    <x v="8"/>
  </r>
  <r>
    <x v="31"/>
    <x v="2"/>
    <x v="0"/>
    <x v="8"/>
  </r>
  <r>
    <x v="31"/>
    <x v="2"/>
    <x v="0"/>
    <x v="8"/>
  </r>
  <r>
    <x v="31"/>
    <x v="2"/>
    <x v="1"/>
    <x v="8"/>
  </r>
  <r>
    <x v="31"/>
    <x v="2"/>
    <x v="1"/>
    <x v="8"/>
  </r>
  <r>
    <x v="31"/>
    <x v="2"/>
    <x v="1"/>
    <x v="8"/>
  </r>
  <r>
    <x v="31"/>
    <x v="2"/>
    <x v="0"/>
    <x v="8"/>
  </r>
  <r>
    <x v="31"/>
    <x v="2"/>
    <x v="0"/>
    <x v="8"/>
  </r>
  <r>
    <x v="31"/>
    <x v="2"/>
    <x v="0"/>
    <x v="8"/>
  </r>
  <r>
    <x v="31"/>
    <x v="2"/>
    <x v="0"/>
    <x v="8"/>
  </r>
  <r>
    <x v="31"/>
    <x v="2"/>
    <x v="0"/>
    <x v="8"/>
  </r>
  <r>
    <x v="31"/>
    <x v="2"/>
    <x v="1"/>
    <x v="8"/>
  </r>
  <r>
    <x v="31"/>
    <x v="2"/>
    <x v="0"/>
    <x v="8"/>
  </r>
  <r>
    <x v="31"/>
    <x v="2"/>
    <x v="5"/>
    <x v="8"/>
  </r>
  <r>
    <x v="31"/>
    <x v="2"/>
    <x v="0"/>
    <x v="8"/>
  </r>
  <r>
    <x v="31"/>
    <x v="2"/>
    <x v="0"/>
    <x v="8"/>
  </r>
  <r>
    <x v="31"/>
    <x v="2"/>
    <x v="0"/>
    <x v="8"/>
  </r>
  <r>
    <x v="31"/>
    <x v="2"/>
    <x v="1"/>
    <x v="8"/>
  </r>
  <r>
    <x v="31"/>
    <x v="2"/>
    <x v="5"/>
    <x v="8"/>
  </r>
  <r>
    <x v="30"/>
    <x v="0"/>
    <x v="12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2"/>
    <x v="2"/>
  </r>
  <r>
    <x v="30"/>
    <x v="0"/>
    <x v="0"/>
    <x v="2"/>
  </r>
  <r>
    <x v="30"/>
    <x v="0"/>
    <x v="15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7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2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9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2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8"/>
    <x v="2"/>
  </r>
  <r>
    <x v="30"/>
    <x v="0"/>
    <x v="12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12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0"/>
    <x v="0"/>
    <x v="3"/>
    <x v="2"/>
  </r>
  <r>
    <x v="30"/>
    <x v="0"/>
    <x v="1"/>
    <x v="2"/>
  </r>
  <r>
    <x v="30"/>
    <x v="0"/>
    <x v="0"/>
    <x v="2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7"/>
    <x v="2"/>
    <x v="16"/>
    <x v="6"/>
  </r>
  <r>
    <x v="17"/>
    <x v="2"/>
    <x v="14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5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5"/>
    <x v="6"/>
  </r>
  <r>
    <x v="17"/>
    <x v="2"/>
    <x v="1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2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0"/>
    <x v="6"/>
  </r>
  <r>
    <x v="17"/>
    <x v="2"/>
    <x v="1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1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7"/>
    <x v="2"/>
    <x v="0"/>
    <x v="6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6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1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32"/>
    <x v="0"/>
    <x v="0"/>
    <x v="6"/>
  </r>
  <r>
    <x v="32"/>
    <x v="0"/>
    <x v="5"/>
    <x v="6"/>
  </r>
  <r>
    <x v="32"/>
    <x v="0"/>
    <x v="0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0"/>
    <x v="6"/>
  </r>
  <r>
    <x v="32"/>
    <x v="0"/>
    <x v="2"/>
    <x v="6"/>
  </r>
  <r>
    <x v="32"/>
    <x v="0"/>
    <x v="1"/>
    <x v="6"/>
  </r>
  <r>
    <x v="32"/>
    <x v="0"/>
    <x v="0"/>
    <x v="6"/>
  </r>
  <r>
    <x v="32"/>
    <x v="0"/>
    <x v="1"/>
    <x v="6"/>
  </r>
  <r>
    <x v="32"/>
    <x v="0"/>
    <x v="1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17"/>
    <x v="6"/>
  </r>
  <r>
    <x v="32"/>
    <x v="0"/>
    <x v="1"/>
    <x v="6"/>
  </r>
  <r>
    <x v="15"/>
    <x v="0"/>
    <x v="1"/>
    <x v="4"/>
  </r>
  <r>
    <x v="15"/>
    <x v="0"/>
    <x v="0"/>
    <x v="4"/>
  </r>
  <r>
    <x v="15"/>
    <x v="0"/>
    <x v="5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1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15"/>
    <x v="0"/>
    <x v="0"/>
    <x v="4"/>
  </r>
  <r>
    <x v="32"/>
    <x v="0"/>
    <x v="0"/>
    <x v="6"/>
  </r>
  <r>
    <x v="32"/>
    <x v="0"/>
    <x v="0"/>
    <x v="6"/>
  </r>
  <r>
    <x v="32"/>
    <x v="0"/>
    <x v="5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1"/>
    <x v="6"/>
  </r>
  <r>
    <x v="32"/>
    <x v="0"/>
    <x v="12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5"/>
    <x v="6"/>
  </r>
  <r>
    <x v="32"/>
    <x v="0"/>
    <x v="0"/>
    <x v="6"/>
  </r>
  <r>
    <x v="32"/>
    <x v="0"/>
    <x v="0"/>
    <x v="6"/>
  </r>
  <r>
    <x v="32"/>
    <x v="0"/>
    <x v="12"/>
    <x v="6"/>
  </r>
  <r>
    <x v="32"/>
    <x v="0"/>
    <x v="0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3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1"/>
    <x v="6"/>
  </r>
  <r>
    <x v="32"/>
    <x v="0"/>
    <x v="1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2"/>
    <x v="6"/>
  </r>
  <r>
    <x v="32"/>
    <x v="0"/>
    <x v="0"/>
    <x v="6"/>
  </r>
  <r>
    <x v="32"/>
    <x v="0"/>
    <x v="11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0"/>
    <x v="6"/>
  </r>
  <r>
    <x v="32"/>
    <x v="0"/>
    <x v="5"/>
    <x v="6"/>
  </r>
  <r>
    <x v="32"/>
    <x v="0"/>
    <x v="0"/>
    <x v="6"/>
  </r>
  <r>
    <x v="32"/>
    <x v="0"/>
    <x v="1"/>
    <x v="6"/>
  </r>
  <r>
    <x v="32"/>
    <x v="0"/>
    <x v="0"/>
    <x v="6"/>
  </r>
  <r>
    <x v="32"/>
    <x v="0"/>
    <x v="0"/>
    <x v="6"/>
  </r>
  <r>
    <x v="32"/>
    <x v="0"/>
    <x v="13"/>
    <x v="6"/>
  </r>
  <r>
    <x v="32"/>
    <x v="0"/>
    <x v="0"/>
    <x v="6"/>
  </r>
  <r>
    <x v="32"/>
    <x v="0"/>
    <x v="0"/>
    <x v="6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1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33"/>
    <x v="3"/>
    <x v="15"/>
    <x v="7"/>
  </r>
  <r>
    <x v="33"/>
    <x v="3"/>
    <x v="0"/>
    <x v="7"/>
  </r>
  <r>
    <x v="33"/>
    <x v="3"/>
    <x v="0"/>
    <x v="7"/>
  </r>
  <r>
    <x v="33"/>
    <x v="3"/>
    <x v="1"/>
    <x v="7"/>
  </r>
  <r>
    <x v="33"/>
    <x v="3"/>
    <x v="0"/>
    <x v="7"/>
  </r>
  <r>
    <x v="33"/>
    <x v="3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7"/>
    <x v="1"/>
    <x v="0"/>
    <x v="2"/>
  </r>
  <r>
    <x v="7"/>
    <x v="1"/>
    <x v="0"/>
    <x v="2"/>
  </r>
  <r>
    <x v="7"/>
    <x v="1"/>
    <x v="0"/>
    <x v="2"/>
  </r>
  <r>
    <x v="7"/>
    <x v="1"/>
    <x v="5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11"/>
    <x v="2"/>
  </r>
  <r>
    <x v="7"/>
    <x v="1"/>
    <x v="17"/>
    <x v="2"/>
  </r>
  <r>
    <x v="7"/>
    <x v="1"/>
    <x v="4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2"/>
    <x v="2"/>
  </r>
  <r>
    <x v="7"/>
    <x v="1"/>
    <x v="9"/>
    <x v="2"/>
  </r>
  <r>
    <x v="7"/>
    <x v="1"/>
    <x v="1"/>
    <x v="2"/>
  </r>
  <r>
    <x v="7"/>
    <x v="1"/>
    <x v="1"/>
    <x v="2"/>
  </r>
  <r>
    <x v="7"/>
    <x v="1"/>
    <x v="0"/>
    <x v="2"/>
  </r>
  <r>
    <x v="7"/>
    <x v="1"/>
    <x v="5"/>
    <x v="2"/>
  </r>
  <r>
    <x v="7"/>
    <x v="1"/>
    <x v="5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13"/>
    <x v="2"/>
  </r>
  <r>
    <x v="7"/>
    <x v="1"/>
    <x v="1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2"/>
    <x v="2"/>
  </r>
  <r>
    <x v="7"/>
    <x v="1"/>
    <x v="11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5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4"/>
    <x v="2"/>
  </r>
  <r>
    <x v="7"/>
    <x v="1"/>
    <x v="0"/>
    <x v="2"/>
  </r>
  <r>
    <x v="7"/>
    <x v="1"/>
    <x v="0"/>
    <x v="2"/>
  </r>
  <r>
    <x v="7"/>
    <x v="1"/>
    <x v="5"/>
    <x v="2"/>
  </r>
  <r>
    <x v="7"/>
    <x v="1"/>
    <x v="0"/>
    <x v="2"/>
  </r>
  <r>
    <x v="7"/>
    <x v="1"/>
    <x v="0"/>
    <x v="2"/>
  </r>
  <r>
    <x v="7"/>
    <x v="1"/>
    <x v="6"/>
    <x v="2"/>
  </r>
  <r>
    <x v="7"/>
    <x v="1"/>
    <x v="2"/>
    <x v="2"/>
  </r>
  <r>
    <x v="7"/>
    <x v="1"/>
    <x v="0"/>
    <x v="2"/>
  </r>
  <r>
    <x v="7"/>
    <x v="1"/>
    <x v="0"/>
    <x v="2"/>
  </r>
  <r>
    <x v="7"/>
    <x v="1"/>
    <x v="0"/>
    <x v="2"/>
  </r>
  <r>
    <x v="7"/>
    <x v="1"/>
    <x v="17"/>
    <x v="2"/>
  </r>
  <r>
    <x v="7"/>
    <x v="1"/>
    <x v="0"/>
    <x v="2"/>
  </r>
  <r>
    <x v="7"/>
    <x v="1"/>
    <x v="16"/>
    <x v="2"/>
  </r>
  <r>
    <x v="7"/>
    <x v="1"/>
    <x v="0"/>
    <x v="2"/>
  </r>
  <r>
    <x v="7"/>
    <x v="1"/>
    <x v="0"/>
    <x v="2"/>
  </r>
  <r>
    <x v="7"/>
    <x v="1"/>
    <x v="11"/>
    <x v="2"/>
  </r>
  <r>
    <x v="7"/>
    <x v="1"/>
    <x v="2"/>
    <x v="2"/>
  </r>
  <r>
    <x v="19"/>
    <x v="2"/>
    <x v="0"/>
    <x v="7"/>
  </r>
  <r>
    <x v="19"/>
    <x v="2"/>
    <x v="0"/>
    <x v="7"/>
  </r>
  <r>
    <x v="19"/>
    <x v="2"/>
    <x v="1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2"/>
    <x v="7"/>
  </r>
  <r>
    <x v="19"/>
    <x v="2"/>
    <x v="0"/>
    <x v="7"/>
  </r>
  <r>
    <x v="19"/>
    <x v="2"/>
    <x v="6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1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11"/>
    <x v="7"/>
  </r>
  <r>
    <x v="19"/>
    <x v="2"/>
    <x v="5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18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33"/>
    <x v="0"/>
    <x v="0"/>
    <x v="7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5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14"/>
    <x v="0"/>
    <x v="0"/>
    <x v="4"/>
  </r>
  <r>
    <x v="34"/>
    <x v="2"/>
    <x v="5"/>
    <x v="7"/>
  </r>
  <r>
    <x v="34"/>
    <x v="2"/>
    <x v="0"/>
    <x v="7"/>
  </r>
  <r>
    <x v="34"/>
    <x v="2"/>
    <x v="0"/>
    <x v="7"/>
  </r>
  <r>
    <x v="34"/>
    <x v="2"/>
    <x v="0"/>
    <x v="7"/>
  </r>
  <r>
    <x v="34"/>
    <x v="2"/>
    <x v="0"/>
    <x v="7"/>
  </r>
  <r>
    <x v="34"/>
    <x v="2"/>
    <x v="1"/>
    <x v="7"/>
  </r>
  <r>
    <x v="34"/>
    <x v="2"/>
    <x v="0"/>
    <x v="7"/>
  </r>
  <r>
    <x v="34"/>
    <x v="2"/>
    <x v="0"/>
    <x v="7"/>
  </r>
  <r>
    <x v="34"/>
    <x v="2"/>
    <x v="1"/>
    <x v="7"/>
  </r>
  <r>
    <x v="34"/>
    <x v="2"/>
    <x v="0"/>
    <x v="7"/>
  </r>
  <r>
    <x v="34"/>
    <x v="2"/>
    <x v="1"/>
    <x v="7"/>
  </r>
  <r>
    <x v="34"/>
    <x v="2"/>
    <x v="0"/>
    <x v="7"/>
  </r>
  <r>
    <x v="34"/>
    <x v="2"/>
    <x v="12"/>
    <x v="7"/>
  </r>
  <r>
    <x v="34"/>
    <x v="2"/>
    <x v="0"/>
    <x v="7"/>
  </r>
  <r>
    <x v="34"/>
    <x v="2"/>
    <x v="0"/>
    <x v="7"/>
  </r>
  <r>
    <x v="34"/>
    <x v="2"/>
    <x v="0"/>
    <x v="7"/>
  </r>
  <r>
    <x v="34"/>
    <x v="2"/>
    <x v="5"/>
    <x v="7"/>
  </r>
  <r>
    <x v="34"/>
    <x v="2"/>
    <x v="0"/>
    <x v="7"/>
  </r>
  <r>
    <x v="34"/>
    <x v="2"/>
    <x v="0"/>
    <x v="7"/>
  </r>
  <r>
    <x v="34"/>
    <x v="2"/>
    <x v="0"/>
    <x v="7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1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1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6"/>
    <x v="4"/>
  </r>
  <r>
    <x v="35"/>
    <x v="0"/>
    <x v="1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0"/>
    <x v="4"/>
  </r>
  <r>
    <x v="35"/>
    <x v="0"/>
    <x v="1"/>
    <x v="4"/>
  </r>
  <r>
    <x v="35"/>
    <x v="0"/>
    <x v="2"/>
    <x v="4"/>
  </r>
  <r>
    <x v="35"/>
    <x v="0"/>
    <x v="0"/>
    <x v="4"/>
  </r>
  <r>
    <x v="35"/>
    <x v="0"/>
    <x v="1"/>
    <x v="4"/>
  </r>
  <r>
    <x v="19"/>
    <x v="1"/>
    <x v="5"/>
    <x v="7"/>
  </r>
  <r>
    <x v="19"/>
    <x v="1"/>
    <x v="12"/>
    <x v="7"/>
  </r>
  <r>
    <x v="19"/>
    <x v="1"/>
    <x v="0"/>
    <x v="7"/>
  </r>
  <r>
    <x v="19"/>
    <x v="1"/>
    <x v="5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1"/>
    <x v="7"/>
  </r>
  <r>
    <x v="19"/>
    <x v="1"/>
    <x v="0"/>
    <x v="7"/>
  </r>
  <r>
    <x v="19"/>
    <x v="1"/>
    <x v="0"/>
    <x v="7"/>
  </r>
  <r>
    <x v="19"/>
    <x v="1"/>
    <x v="2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1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1"/>
    <x v="7"/>
  </r>
  <r>
    <x v="19"/>
    <x v="2"/>
    <x v="0"/>
    <x v="7"/>
  </r>
  <r>
    <x v="19"/>
    <x v="2"/>
    <x v="0"/>
    <x v="7"/>
  </r>
  <r>
    <x v="19"/>
    <x v="2"/>
    <x v="8"/>
    <x v="7"/>
  </r>
  <r>
    <x v="19"/>
    <x v="2"/>
    <x v="2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5"/>
    <x v="7"/>
  </r>
  <r>
    <x v="19"/>
    <x v="2"/>
    <x v="1"/>
    <x v="7"/>
  </r>
  <r>
    <x v="19"/>
    <x v="2"/>
    <x v="0"/>
    <x v="7"/>
  </r>
  <r>
    <x v="19"/>
    <x v="2"/>
    <x v="0"/>
    <x v="7"/>
  </r>
  <r>
    <x v="19"/>
    <x v="2"/>
    <x v="0"/>
    <x v="7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12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1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2"/>
    <x v="2"/>
  </r>
  <r>
    <x v="36"/>
    <x v="0"/>
    <x v="0"/>
    <x v="2"/>
  </r>
  <r>
    <x v="36"/>
    <x v="0"/>
    <x v="13"/>
    <x v="2"/>
  </r>
  <r>
    <x v="36"/>
    <x v="0"/>
    <x v="0"/>
    <x v="2"/>
  </r>
  <r>
    <x v="36"/>
    <x v="0"/>
    <x v="0"/>
    <x v="2"/>
  </r>
  <r>
    <x v="36"/>
    <x v="0"/>
    <x v="12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1"/>
    <x v="2"/>
  </r>
  <r>
    <x v="36"/>
    <x v="0"/>
    <x v="2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5"/>
    <x v="2"/>
  </r>
  <r>
    <x v="36"/>
    <x v="0"/>
    <x v="0"/>
    <x v="2"/>
  </r>
  <r>
    <x v="36"/>
    <x v="0"/>
    <x v="0"/>
    <x v="2"/>
  </r>
  <r>
    <x v="36"/>
    <x v="0"/>
    <x v="0"/>
    <x v="2"/>
  </r>
  <r>
    <x v="36"/>
    <x v="0"/>
    <x v="1"/>
    <x v="2"/>
  </r>
  <r>
    <x v="36"/>
    <x v="0"/>
    <x v="0"/>
    <x v="2"/>
  </r>
  <r>
    <x v="36"/>
    <x v="2"/>
    <x v="0"/>
    <x v="2"/>
  </r>
  <r>
    <x v="36"/>
    <x v="2"/>
    <x v="12"/>
    <x v="2"/>
  </r>
  <r>
    <x v="36"/>
    <x v="1"/>
    <x v="0"/>
    <x v="2"/>
  </r>
  <r>
    <x v="36"/>
    <x v="1"/>
    <x v="0"/>
    <x v="2"/>
  </r>
  <r>
    <x v="36"/>
    <x v="1"/>
    <x v="2"/>
    <x v="2"/>
  </r>
  <r>
    <x v="36"/>
    <x v="1"/>
    <x v="0"/>
    <x v="2"/>
  </r>
  <r>
    <x v="36"/>
    <x v="1"/>
    <x v="5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2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0"/>
    <x v="2"/>
  </r>
  <r>
    <x v="36"/>
    <x v="1"/>
    <x v="0"/>
    <x v="2"/>
  </r>
  <r>
    <x v="37"/>
    <x v="0"/>
    <x v="0"/>
    <x v="2"/>
  </r>
  <r>
    <x v="37"/>
    <x v="0"/>
    <x v="0"/>
    <x v="2"/>
  </r>
  <r>
    <x v="37"/>
    <x v="0"/>
    <x v="5"/>
    <x v="2"/>
  </r>
  <r>
    <x v="37"/>
    <x v="0"/>
    <x v="0"/>
    <x v="2"/>
  </r>
  <r>
    <x v="37"/>
    <x v="0"/>
    <x v="0"/>
    <x v="2"/>
  </r>
  <r>
    <x v="37"/>
    <x v="0"/>
    <x v="0"/>
    <x v="2"/>
  </r>
  <r>
    <x v="37"/>
    <x v="0"/>
    <x v="0"/>
    <x v="2"/>
  </r>
  <r>
    <x v="37"/>
    <x v="0"/>
    <x v="5"/>
    <x v="2"/>
  </r>
  <r>
    <x v="37"/>
    <x v="0"/>
    <x v="0"/>
    <x v="2"/>
  </r>
  <r>
    <x v="37"/>
    <x v="2"/>
    <x v="2"/>
    <x v="2"/>
  </r>
  <r>
    <x v="37"/>
    <x v="2"/>
    <x v="0"/>
    <x v="2"/>
  </r>
  <r>
    <x v="37"/>
    <x v="2"/>
    <x v="0"/>
    <x v="2"/>
  </r>
  <r>
    <x v="37"/>
    <x v="2"/>
    <x v="0"/>
    <x v="2"/>
  </r>
  <r>
    <x v="37"/>
    <x v="2"/>
    <x v="0"/>
    <x v="2"/>
  </r>
  <r>
    <x v="37"/>
    <x v="2"/>
    <x v="0"/>
    <x v="2"/>
  </r>
  <r>
    <x v="37"/>
    <x v="2"/>
    <x v="5"/>
    <x v="2"/>
  </r>
  <r>
    <x v="37"/>
    <x v="2"/>
    <x v="0"/>
    <x v="2"/>
  </r>
  <r>
    <x v="37"/>
    <x v="2"/>
    <x v="3"/>
    <x v="2"/>
  </r>
  <r>
    <x v="37"/>
    <x v="2"/>
    <x v="0"/>
    <x v="2"/>
  </r>
  <r>
    <x v="37"/>
    <x v="2"/>
    <x v="3"/>
    <x v="2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5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0"/>
    <x v="7"/>
  </r>
  <r>
    <x v="19"/>
    <x v="2"/>
    <x v="5"/>
    <x v="7"/>
  </r>
  <r>
    <x v="19"/>
    <x v="2"/>
    <x v="0"/>
    <x v="7"/>
  </r>
  <r>
    <x v="38"/>
    <x v="3"/>
    <x v="17"/>
    <x v="1"/>
  </r>
  <r>
    <x v="38"/>
    <x v="3"/>
    <x v="0"/>
    <x v="1"/>
  </r>
  <r>
    <x v="38"/>
    <x v="3"/>
    <x v="14"/>
    <x v="1"/>
  </r>
  <r>
    <x v="38"/>
    <x v="3"/>
    <x v="0"/>
    <x v="1"/>
  </r>
  <r>
    <x v="38"/>
    <x v="3"/>
    <x v="0"/>
    <x v="1"/>
  </r>
  <r>
    <x v="38"/>
    <x v="0"/>
    <x v="0"/>
    <x v="1"/>
  </r>
  <r>
    <x v="38"/>
    <x v="0"/>
    <x v="0"/>
    <x v="1"/>
  </r>
  <r>
    <x v="38"/>
    <x v="0"/>
    <x v="1"/>
    <x v="1"/>
  </r>
  <r>
    <x v="38"/>
    <x v="0"/>
    <x v="0"/>
    <x v="1"/>
  </r>
  <r>
    <x v="38"/>
    <x v="0"/>
    <x v="0"/>
    <x v="1"/>
  </r>
  <r>
    <x v="38"/>
    <x v="0"/>
    <x v="1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12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0"/>
    <x v="0"/>
    <x v="1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5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5"/>
    <x v="2"/>
  </r>
  <r>
    <x v="30"/>
    <x v="0"/>
    <x v="0"/>
    <x v="2"/>
  </r>
  <r>
    <x v="30"/>
    <x v="0"/>
    <x v="0"/>
    <x v="2"/>
  </r>
  <r>
    <x v="30"/>
    <x v="0"/>
    <x v="1"/>
    <x v="2"/>
  </r>
  <r>
    <x v="30"/>
    <x v="0"/>
    <x v="0"/>
    <x v="2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17"/>
    <x v="3"/>
  </r>
  <r>
    <x v="39"/>
    <x v="2"/>
    <x v="0"/>
    <x v="3"/>
  </r>
  <r>
    <x v="39"/>
    <x v="2"/>
    <x v="0"/>
    <x v="3"/>
  </r>
  <r>
    <x v="39"/>
    <x v="2"/>
    <x v="2"/>
    <x v="3"/>
  </r>
  <r>
    <x v="39"/>
    <x v="2"/>
    <x v="2"/>
    <x v="3"/>
  </r>
  <r>
    <x v="39"/>
    <x v="2"/>
    <x v="1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5"/>
    <x v="3"/>
  </r>
  <r>
    <x v="39"/>
    <x v="2"/>
    <x v="0"/>
    <x v="3"/>
  </r>
  <r>
    <x v="39"/>
    <x v="2"/>
    <x v="1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5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0"/>
    <x v="3"/>
  </r>
  <r>
    <x v="39"/>
    <x v="2"/>
    <x v="13"/>
    <x v="3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2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2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5"/>
    <x v="1"/>
  </r>
  <r>
    <x v="6"/>
    <x v="0"/>
    <x v="0"/>
    <x v="1"/>
  </r>
  <r>
    <x v="6"/>
    <x v="0"/>
    <x v="1"/>
    <x v="1"/>
  </r>
  <r>
    <x v="6"/>
    <x v="0"/>
    <x v="5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1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15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7"/>
    <x v="1"/>
  </r>
  <r>
    <x v="6"/>
    <x v="2"/>
    <x v="0"/>
    <x v="1"/>
  </r>
  <r>
    <x v="6"/>
    <x v="2"/>
    <x v="5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14"/>
    <x v="1"/>
  </r>
  <r>
    <x v="6"/>
    <x v="2"/>
    <x v="9"/>
    <x v="1"/>
  </r>
  <r>
    <x v="6"/>
    <x v="2"/>
    <x v="2"/>
    <x v="1"/>
  </r>
  <r>
    <x v="6"/>
    <x v="2"/>
    <x v="0"/>
    <x v="1"/>
  </r>
  <r>
    <x v="6"/>
    <x v="2"/>
    <x v="2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5"/>
    <x v="1"/>
  </r>
  <r>
    <x v="40"/>
    <x v="0"/>
    <x v="0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5"/>
    <x v="1"/>
  </r>
  <r>
    <x v="40"/>
    <x v="0"/>
    <x v="2"/>
    <x v="1"/>
  </r>
  <r>
    <x v="40"/>
    <x v="0"/>
    <x v="0"/>
    <x v="1"/>
  </r>
  <r>
    <x v="40"/>
    <x v="0"/>
    <x v="5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0"/>
    <x v="0"/>
    <x v="1"/>
  </r>
  <r>
    <x v="38"/>
    <x v="2"/>
    <x v="0"/>
    <x v="1"/>
  </r>
  <r>
    <x v="38"/>
    <x v="2"/>
    <x v="5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1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1"/>
    <x v="1"/>
  </r>
  <r>
    <x v="38"/>
    <x v="1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38"/>
    <x v="0"/>
    <x v="17"/>
    <x v="1"/>
  </r>
  <r>
    <x v="38"/>
    <x v="0"/>
    <x v="1"/>
    <x v="1"/>
  </r>
  <r>
    <x v="38"/>
    <x v="0"/>
    <x v="0"/>
    <x v="1"/>
  </r>
  <r>
    <x v="38"/>
    <x v="0"/>
    <x v="0"/>
    <x v="1"/>
  </r>
  <r>
    <x v="38"/>
    <x v="0"/>
    <x v="4"/>
    <x v="1"/>
  </r>
  <r>
    <x v="38"/>
    <x v="0"/>
    <x v="1"/>
    <x v="1"/>
  </r>
  <r>
    <x v="38"/>
    <x v="0"/>
    <x v="0"/>
    <x v="1"/>
  </r>
  <r>
    <x v="38"/>
    <x v="0"/>
    <x v="1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1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5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3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6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1"/>
    <x v="1"/>
  </r>
  <r>
    <x v="38"/>
    <x v="0"/>
    <x v="0"/>
    <x v="1"/>
  </r>
  <r>
    <x v="38"/>
    <x v="0"/>
    <x v="1"/>
    <x v="1"/>
  </r>
  <r>
    <x v="38"/>
    <x v="0"/>
    <x v="1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1"/>
    <x v="1"/>
  </r>
  <r>
    <x v="38"/>
    <x v="0"/>
    <x v="5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0"/>
    <x v="0"/>
    <x v="1"/>
  </r>
  <r>
    <x v="38"/>
    <x v="2"/>
    <x v="1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1"/>
    <x v="1"/>
  </r>
  <r>
    <x v="38"/>
    <x v="2"/>
    <x v="13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2"/>
    <x v="1"/>
  </r>
  <r>
    <x v="38"/>
    <x v="2"/>
    <x v="4"/>
    <x v="1"/>
  </r>
  <r>
    <x v="38"/>
    <x v="2"/>
    <x v="0"/>
    <x v="1"/>
  </r>
  <r>
    <x v="38"/>
    <x v="2"/>
    <x v="0"/>
    <x v="1"/>
  </r>
  <r>
    <x v="38"/>
    <x v="2"/>
    <x v="1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6"/>
    <x v="1"/>
  </r>
  <r>
    <x v="38"/>
    <x v="2"/>
    <x v="0"/>
    <x v="1"/>
  </r>
  <r>
    <x v="38"/>
    <x v="2"/>
    <x v="0"/>
    <x v="1"/>
  </r>
  <r>
    <x v="38"/>
    <x v="2"/>
    <x v="5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13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5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1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6"/>
    <x v="1"/>
  </r>
  <r>
    <x v="38"/>
    <x v="2"/>
    <x v="1"/>
    <x v="1"/>
  </r>
  <r>
    <x v="38"/>
    <x v="2"/>
    <x v="0"/>
    <x v="1"/>
  </r>
  <r>
    <x v="38"/>
    <x v="2"/>
    <x v="2"/>
    <x v="1"/>
  </r>
  <r>
    <x v="38"/>
    <x v="2"/>
    <x v="0"/>
    <x v="1"/>
  </r>
  <r>
    <x v="38"/>
    <x v="2"/>
    <x v="1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0"/>
    <x v="1"/>
  </r>
  <r>
    <x v="38"/>
    <x v="2"/>
    <x v="11"/>
    <x v="1"/>
  </r>
  <r>
    <x v="38"/>
    <x v="2"/>
    <x v="0"/>
    <x v="1"/>
  </r>
  <r>
    <x v="38"/>
    <x v="2"/>
    <x v="1"/>
    <x v="1"/>
  </r>
  <r>
    <x v="38"/>
    <x v="2"/>
    <x v="11"/>
    <x v="1"/>
  </r>
  <r>
    <x v="38"/>
    <x v="2"/>
    <x v="0"/>
    <x v="1"/>
  </r>
  <r>
    <x v="38"/>
    <x v="2"/>
    <x v="9"/>
    <x v="1"/>
  </r>
  <r>
    <x v="38"/>
    <x v="1"/>
    <x v="5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38"/>
    <x v="1"/>
    <x v="0"/>
    <x v="1"/>
  </r>
  <r>
    <x v="6"/>
    <x v="3"/>
    <x v="0"/>
    <x v="1"/>
  </r>
  <r>
    <x v="6"/>
    <x v="3"/>
    <x v="0"/>
    <x v="1"/>
  </r>
  <r>
    <x v="6"/>
    <x v="3"/>
    <x v="0"/>
    <x v="1"/>
  </r>
  <r>
    <x v="6"/>
    <x v="3"/>
    <x v="0"/>
    <x v="1"/>
  </r>
  <r>
    <x v="6"/>
    <x v="3"/>
    <x v="0"/>
    <x v="1"/>
  </r>
  <r>
    <x v="6"/>
    <x v="3"/>
    <x v="1"/>
    <x v="1"/>
  </r>
  <r>
    <x v="6"/>
    <x v="3"/>
    <x v="1"/>
    <x v="1"/>
  </r>
  <r>
    <x v="6"/>
    <x v="3"/>
    <x v="0"/>
    <x v="1"/>
  </r>
  <r>
    <x v="6"/>
    <x v="3"/>
    <x v="1"/>
    <x v="1"/>
  </r>
  <r>
    <x v="6"/>
    <x v="3"/>
    <x v="0"/>
    <x v="1"/>
  </r>
  <r>
    <x v="6"/>
    <x v="3"/>
    <x v="1"/>
    <x v="1"/>
  </r>
  <r>
    <x v="6"/>
    <x v="3"/>
    <x v="14"/>
    <x v="1"/>
  </r>
  <r>
    <x v="6"/>
    <x v="3"/>
    <x v="6"/>
    <x v="1"/>
  </r>
  <r>
    <x v="6"/>
    <x v="3"/>
    <x v="9"/>
    <x v="1"/>
  </r>
  <r>
    <x v="6"/>
    <x v="3"/>
    <x v="1"/>
    <x v="1"/>
  </r>
  <r>
    <x v="6"/>
    <x v="3"/>
    <x v="1"/>
    <x v="1"/>
  </r>
  <r>
    <x v="6"/>
    <x v="3"/>
    <x v="0"/>
    <x v="1"/>
  </r>
  <r>
    <x v="6"/>
    <x v="3"/>
    <x v="0"/>
    <x v="1"/>
  </r>
  <r>
    <x v="6"/>
    <x v="3"/>
    <x v="14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40"/>
    <x v="2"/>
    <x v="1"/>
    <x v="1"/>
  </r>
  <r>
    <x v="40"/>
    <x v="2"/>
    <x v="11"/>
    <x v="1"/>
  </r>
  <r>
    <x v="40"/>
    <x v="2"/>
    <x v="5"/>
    <x v="1"/>
  </r>
  <r>
    <x v="40"/>
    <x v="2"/>
    <x v="0"/>
    <x v="1"/>
  </r>
  <r>
    <x v="40"/>
    <x v="2"/>
    <x v="1"/>
    <x v="1"/>
  </r>
  <r>
    <x v="40"/>
    <x v="2"/>
    <x v="1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10"/>
    <x v="1"/>
  </r>
  <r>
    <x v="40"/>
    <x v="2"/>
    <x v="8"/>
    <x v="1"/>
  </r>
  <r>
    <x v="40"/>
    <x v="2"/>
    <x v="0"/>
    <x v="1"/>
  </r>
  <r>
    <x v="40"/>
    <x v="2"/>
    <x v="0"/>
    <x v="1"/>
  </r>
  <r>
    <x v="40"/>
    <x v="2"/>
    <x v="1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1"/>
    <x v="1"/>
  </r>
  <r>
    <x v="40"/>
    <x v="2"/>
    <x v="0"/>
    <x v="1"/>
  </r>
  <r>
    <x v="40"/>
    <x v="2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7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4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3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7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9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2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7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5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7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2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2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5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2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3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2"/>
    <x v="1"/>
  </r>
  <r>
    <x v="6"/>
    <x v="0"/>
    <x v="5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40"/>
    <x v="2"/>
    <x v="0"/>
    <x v="1"/>
  </r>
  <r>
    <x v="40"/>
    <x v="2"/>
    <x v="0"/>
    <x v="1"/>
  </r>
  <r>
    <x v="40"/>
    <x v="2"/>
    <x v="1"/>
    <x v="1"/>
  </r>
  <r>
    <x v="40"/>
    <x v="2"/>
    <x v="0"/>
    <x v="1"/>
  </r>
  <r>
    <x v="40"/>
    <x v="2"/>
    <x v="1"/>
    <x v="1"/>
  </r>
  <r>
    <x v="40"/>
    <x v="2"/>
    <x v="0"/>
    <x v="1"/>
  </r>
  <r>
    <x v="40"/>
    <x v="2"/>
    <x v="5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5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12"/>
    <x v="1"/>
  </r>
  <r>
    <x v="40"/>
    <x v="2"/>
    <x v="0"/>
    <x v="1"/>
  </r>
  <r>
    <x v="40"/>
    <x v="2"/>
    <x v="0"/>
    <x v="1"/>
  </r>
  <r>
    <x v="40"/>
    <x v="2"/>
    <x v="5"/>
    <x v="1"/>
  </r>
  <r>
    <x v="40"/>
    <x v="2"/>
    <x v="0"/>
    <x v="1"/>
  </r>
  <r>
    <x v="40"/>
    <x v="2"/>
    <x v="1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6"/>
    <x v="1"/>
  </r>
  <r>
    <x v="6"/>
    <x v="0"/>
    <x v="8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0"/>
    <x v="1"/>
  </r>
  <r>
    <x v="6"/>
    <x v="0"/>
    <x v="6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2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9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5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0"/>
    <x v="1"/>
  </r>
  <r>
    <x v="40"/>
    <x v="0"/>
    <x v="1"/>
    <x v="1"/>
  </r>
  <r>
    <x v="40"/>
    <x v="0"/>
    <x v="0"/>
    <x v="1"/>
  </r>
  <r>
    <x v="40"/>
    <x v="0"/>
    <x v="5"/>
    <x v="1"/>
  </r>
  <r>
    <x v="40"/>
    <x v="0"/>
    <x v="1"/>
    <x v="1"/>
  </r>
  <r>
    <x v="40"/>
    <x v="0"/>
    <x v="0"/>
    <x v="1"/>
  </r>
  <r>
    <x v="40"/>
    <x v="0"/>
    <x v="0"/>
    <x v="1"/>
  </r>
  <r>
    <x v="40"/>
    <x v="2"/>
    <x v="0"/>
    <x v="1"/>
  </r>
  <r>
    <x v="40"/>
    <x v="2"/>
    <x v="1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1"/>
    <x v="1"/>
  </r>
  <r>
    <x v="40"/>
    <x v="2"/>
    <x v="1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0"/>
    <x v="1"/>
  </r>
  <r>
    <x v="40"/>
    <x v="2"/>
    <x v="2"/>
    <x v="1"/>
  </r>
  <r>
    <x v="40"/>
    <x v="2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5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2"/>
    <x v="1"/>
  </r>
  <r>
    <x v="6"/>
    <x v="0"/>
    <x v="0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0"/>
    <x v="1"/>
  </r>
  <r>
    <x v="6"/>
    <x v="0"/>
    <x v="5"/>
    <x v="1"/>
  </r>
  <r>
    <x v="6"/>
    <x v="0"/>
    <x v="1"/>
    <x v="1"/>
  </r>
  <r>
    <x v="6"/>
    <x v="0"/>
    <x v="1"/>
    <x v="1"/>
  </r>
  <r>
    <x v="6"/>
    <x v="0"/>
    <x v="0"/>
    <x v="1"/>
  </r>
  <r>
    <x v="6"/>
    <x v="0"/>
    <x v="1"/>
    <x v="1"/>
  </r>
  <r>
    <x v="6"/>
    <x v="0"/>
    <x v="11"/>
    <x v="1"/>
  </r>
  <r>
    <x v="6"/>
    <x v="0"/>
    <x v="0"/>
    <x v="1"/>
  </r>
  <r>
    <x v="6"/>
    <x v="0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2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5"/>
    <x v="1"/>
  </r>
  <r>
    <x v="6"/>
    <x v="2"/>
    <x v="0"/>
    <x v="1"/>
  </r>
  <r>
    <x v="6"/>
    <x v="2"/>
    <x v="0"/>
    <x v="1"/>
  </r>
  <r>
    <x v="40"/>
    <x v="1"/>
    <x v="1"/>
    <x v="1"/>
  </r>
  <r>
    <x v="40"/>
    <x v="1"/>
    <x v="0"/>
    <x v="1"/>
  </r>
  <r>
    <x v="40"/>
    <x v="1"/>
    <x v="0"/>
    <x v="1"/>
  </r>
  <r>
    <x v="40"/>
    <x v="1"/>
    <x v="0"/>
    <x v="1"/>
  </r>
  <r>
    <x v="40"/>
    <x v="1"/>
    <x v="0"/>
    <x v="1"/>
  </r>
  <r>
    <x v="40"/>
    <x v="1"/>
    <x v="0"/>
    <x v="1"/>
  </r>
  <r>
    <x v="40"/>
    <x v="1"/>
    <x v="4"/>
    <x v="1"/>
  </r>
  <r>
    <x v="40"/>
    <x v="1"/>
    <x v="8"/>
    <x v="1"/>
  </r>
  <r>
    <x v="40"/>
    <x v="1"/>
    <x v="1"/>
    <x v="1"/>
  </r>
  <r>
    <x v="40"/>
    <x v="1"/>
    <x v="0"/>
    <x v="1"/>
  </r>
  <r>
    <x v="40"/>
    <x v="1"/>
    <x v="0"/>
    <x v="1"/>
  </r>
  <r>
    <x v="40"/>
    <x v="1"/>
    <x v="1"/>
    <x v="1"/>
  </r>
  <r>
    <x v="40"/>
    <x v="1"/>
    <x v="1"/>
    <x v="1"/>
  </r>
  <r>
    <x v="40"/>
    <x v="1"/>
    <x v="0"/>
    <x v="1"/>
  </r>
  <r>
    <x v="40"/>
    <x v="1"/>
    <x v="2"/>
    <x v="1"/>
  </r>
  <r>
    <x v="40"/>
    <x v="1"/>
    <x v="1"/>
    <x v="1"/>
  </r>
  <r>
    <x v="40"/>
    <x v="1"/>
    <x v="0"/>
    <x v="1"/>
  </r>
  <r>
    <x v="40"/>
    <x v="1"/>
    <x v="0"/>
    <x v="1"/>
  </r>
  <r>
    <x v="40"/>
    <x v="1"/>
    <x v="2"/>
    <x v="1"/>
  </r>
  <r>
    <x v="40"/>
    <x v="1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4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8"/>
    <x v="1"/>
  </r>
  <r>
    <x v="6"/>
    <x v="2"/>
    <x v="1"/>
    <x v="1"/>
  </r>
  <r>
    <x v="6"/>
    <x v="2"/>
    <x v="1"/>
    <x v="1"/>
  </r>
  <r>
    <x v="6"/>
    <x v="2"/>
    <x v="1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2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2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2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2"/>
    <x v="1"/>
  </r>
  <r>
    <x v="6"/>
    <x v="2"/>
    <x v="2"/>
    <x v="1"/>
  </r>
  <r>
    <x v="6"/>
    <x v="2"/>
    <x v="0"/>
    <x v="1"/>
  </r>
  <r>
    <x v="6"/>
    <x v="2"/>
    <x v="17"/>
    <x v="1"/>
  </r>
  <r>
    <x v="6"/>
    <x v="2"/>
    <x v="0"/>
    <x v="1"/>
  </r>
  <r>
    <x v="6"/>
    <x v="2"/>
    <x v="0"/>
    <x v="1"/>
  </r>
  <r>
    <x v="6"/>
    <x v="2"/>
    <x v="5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5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6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5"/>
    <x v="1"/>
  </r>
  <r>
    <x v="6"/>
    <x v="2"/>
    <x v="0"/>
    <x v="1"/>
  </r>
  <r>
    <x v="6"/>
    <x v="2"/>
    <x v="2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5"/>
    <x v="1"/>
  </r>
  <r>
    <x v="6"/>
    <x v="2"/>
    <x v="5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2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4"/>
    <x v="1"/>
  </r>
  <r>
    <x v="6"/>
    <x v="2"/>
    <x v="1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3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0"/>
    <x v="1"/>
  </r>
  <r>
    <x v="6"/>
    <x v="2"/>
    <x v="14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2"/>
    <x v="1"/>
  </r>
  <r>
    <x v="6"/>
    <x v="2"/>
    <x v="14"/>
    <x v="1"/>
  </r>
  <r>
    <x v="6"/>
    <x v="2"/>
    <x v="0"/>
    <x v="1"/>
  </r>
  <r>
    <x v="6"/>
    <x v="2"/>
    <x v="0"/>
    <x v="1"/>
  </r>
  <r>
    <x v="6"/>
    <x v="2"/>
    <x v="0"/>
    <x v="1"/>
  </r>
  <r>
    <x v="6"/>
    <x v="2"/>
    <x v="1"/>
    <x v="1"/>
  </r>
  <r>
    <x v="6"/>
    <x v="2"/>
    <x v="1"/>
    <x v="1"/>
  </r>
  <r>
    <x v="6"/>
    <x v="2"/>
    <x v="0"/>
    <x v="1"/>
  </r>
  <r>
    <x v="6"/>
    <x v="2"/>
    <x v="17"/>
    <x v="1"/>
  </r>
  <r>
    <x v="6"/>
    <x v="2"/>
    <x v="0"/>
    <x v="1"/>
  </r>
  <r>
    <x v="41"/>
    <x v="4"/>
    <x v="21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</r>
  <r>
    <x v="1"/>
    <x v="0"/>
    <x v="0"/>
    <x v="1"/>
  </r>
  <r>
    <x v="2"/>
    <x v="0"/>
    <x v="0"/>
    <x v="2"/>
  </r>
  <r>
    <x v="3"/>
    <x v="0"/>
    <x v="0"/>
    <x v="3"/>
  </r>
  <r>
    <x v="4"/>
    <x v="0"/>
    <x v="0"/>
    <x v="4"/>
  </r>
  <r>
    <x v="5"/>
    <x v="0"/>
    <x v="0"/>
    <x v="5"/>
  </r>
  <r>
    <x v="6"/>
    <x v="0"/>
    <x v="0"/>
    <x v="6"/>
  </r>
  <r>
    <x v="7"/>
    <x v="0"/>
    <x v="0"/>
    <x v="7"/>
  </r>
  <r>
    <x v="8"/>
    <x v="0"/>
    <x v="0"/>
    <x v="8"/>
  </r>
  <r>
    <x v="9"/>
    <x v="0"/>
    <x v="0"/>
    <x v="9"/>
  </r>
  <r>
    <x v="10"/>
    <x v="0"/>
    <x v="0"/>
    <x v="10"/>
  </r>
  <r>
    <x v="11"/>
    <x v="0"/>
    <x v="0"/>
    <x v="11"/>
  </r>
  <r>
    <x v="12"/>
    <x v="0"/>
    <x v="0"/>
    <x v="12"/>
  </r>
  <r>
    <x v="13"/>
    <x v="0"/>
    <x v="0"/>
    <x v="13"/>
  </r>
  <r>
    <x v="14"/>
    <x v="0"/>
    <x v="0"/>
    <x v="14"/>
  </r>
  <r>
    <x v="15"/>
    <x v="0"/>
    <x v="0"/>
    <x v="15"/>
  </r>
  <r>
    <x v="16"/>
    <x v="0"/>
    <x v="0"/>
    <x v="16"/>
  </r>
  <r>
    <x v="17"/>
    <x v="0"/>
    <x v="0"/>
    <x v="17"/>
  </r>
  <r>
    <x v="18"/>
    <x v="0"/>
    <x v="0"/>
    <x v="18"/>
  </r>
  <r>
    <x v="19"/>
    <x v="0"/>
    <x v="0"/>
    <x v="19"/>
  </r>
  <r>
    <x v="20"/>
    <x v="0"/>
    <x v="0"/>
    <x v="20"/>
  </r>
  <r>
    <x v="21"/>
    <x v="0"/>
    <x v="0"/>
    <x v="21"/>
  </r>
  <r>
    <x v="22"/>
    <x v="0"/>
    <x v="0"/>
    <x v="22"/>
  </r>
  <r>
    <x v="23"/>
    <x v="0"/>
    <x v="0"/>
    <x v="23"/>
  </r>
  <r>
    <x v="24"/>
    <x v="0"/>
    <x v="0"/>
    <x v="24"/>
  </r>
  <r>
    <x v="25"/>
    <x v="0"/>
    <x v="0"/>
    <x v="25"/>
  </r>
  <r>
    <x v="26"/>
    <x v="0"/>
    <x v="0"/>
    <x v="26"/>
  </r>
  <r>
    <x v="27"/>
    <x v="0"/>
    <x v="0"/>
    <x v="27"/>
  </r>
  <r>
    <x v="28"/>
    <x v="0"/>
    <x v="0"/>
    <x v="28"/>
  </r>
  <r>
    <x v="29"/>
    <x v="0"/>
    <x v="0"/>
    <x v="29"/>
  </r>
  <r>
    <x v="30"/>
    <x v="0"/>
    <x v="0"/>
    <x v="30"/>
  </r>
  <r>
    <x v="31"/>
    <x v="0"/>
    <x v="0"/>
    <x v="31"/>
  </r>
  <r>
    <x v="32"/>
    <x v="0"/>
    <x v="0"/>
    <x v="32"/>
  </r>
  <r>
    <x v="33"/>
    <x v="0"/>
    <x v="0"/>
    <x v="33"/>
  </r>
  <r>
    <x v="34"/>
    <x v="0"/>
    <x v="0"/>
    <x v="34"/>
  </r>
  <r>
    <x v="35"/>
    <x v="0"/>
    <x v="0"/>
    <x v="35"/>
  </r>
  <r>
    <x v="36"/>
    <x v="0"/>
    <x v="0"/>
    <x v="36"/>
  </r>
  <r>
    <x v="37"/>
    <x v="0"/>
    <x v="0"/>
    <x v="37"/>
  </r>
  <r>
    <x v="38"/>
    <x v="0"/>
    <x v="0"/>
    <x v="38"/>
  </r>
  <r>
    <x v="39"/>
    <x v="0"/>
    <x v="0"/>
    <x v="39"/>
  </r>
  <r>
    <x v="40"/>
    <x v="0"/>
    <x v="0"/>
    <x v="40"/>
  </r>
  <r>
    <x v="41"/>
    <x v="0"/>
    <x v="0"/>
    <x v="41"/>
  </r>
  <r>
    <x v="42"/>
    <x v="0"/>
    <x v="0"/>
    <x v="42"/>
  </r>
  <r>
    <x v="43"/>
    <x v="0"/>
    <x v="0"/>
    <x v="43"/>
  </r>
  <r>
    <x v="44"/>
    <x v="0"/>
    <x v="0"/>
    <x v="44"/>
  </r>
  <r>
    <x v="45"/>
    <x v="0"/>
    <x v="0"/>
    <x v="45"/>
  </r>
  <r>
    <x v="46"/>
    <x v="0"/>
    <x v="0"/>
    <x v="46"/>
  </r>
  <r>
    <x v="47"/>
    <x v="0"/>
    <x v="0"/>
    <x v="47"/>
  </r>
  <r>
    <x v="48"/>
    <x v="0"/>
    <x v="0"/>
    <x v="48"/>
  </r>
  <r>
    <x v="49"/>
    <x v="0"/>
    <x v="0"/>
    <x v="49"/>
  </r>
  <r>
    <x v="50"/>
    <x v="0"/>
    <x v="0"/>
    <x v="50"/>
  </r>
  <r>
    <x v="51"/>
    <x v="0"/>
    <x v="0"/>
    <x v="51"/>
  </r>
  <r>
    <x v="52"/>
    <x v="0"/>
    <x v="0"/>
    <x v="52"/>
  </r>
  <r>
    <x v="53"/>
    <x v="0"/>
    <x v="0"/>
    <x v="53"/>
  </r>
  <r>
    <x v="54"/>
    <x v="0"/>
    <x v="0"/>
    <x v="54"/>
  </r>
  <r>
    <x v="55"/>
    <x v="0"/>
    <x v="0"/>
    <x v="55"/>
  </r>
  <r>
    <x v="56"/>
    <x v="0"/>
    <x v="0"/>
    <x v="56"/>
  </r>
  <r>
    <x v="57"/>
    <x v="0"/>
    <x v="0"/>
    <x v="57"/>
  </r>
  <r>
    <x v="58"/>
    <x v="0"/>
    <x v="0"/>
    <x v="58"/>
  </r>
  <r>
    <x v="59"/>
    <x v="0"/>
    <x v="0"/>
    <x v="59"/>
  </r>
  <r>
    <x v="60"/>
    <x v="0"/>
    <x v="0"/>
    <x v="60"/>
  </r>
  <r>
    <x v="61"/>
    <x v="0"/>
    <x v="0"/>
    <x v="61"/>
  </r>
  <r>
    <x v="62"/>
    <x v="0"/>
    <x v="0"/>
    <x v="62"/>
  </r>
  <r>
    <x v="63"/>
    <x v="0"/>
    <x v="0"/>
    <x v="63"/>
  </r>
  <r>
    <x v="64"/>
    <x v="0"/>
    <x v="0"/>
    <x v="64"/>
  </r>
  <r>
    <x v="65"/>
    <x v="0"/>
    <x v="0"/>
    <x v="65"/>
  </r>
  <r>
    <x v="66"/>
    <x v="0"/>
    <x v="0"/>
    <x v="66"/>
  </r>
  <r>
    <x v="67"/>
    <x v="0"/>
    <x v="0"/>
    <x v="67"/>
  </r>
  <r>
    <x v="68"/>
    <x v="0"/>
    <x v="0"/>
    <x v="68"/>
  </r>
  <r>
    <x v="69"/>
    <x v="0"/>
    <x v="0"/>
    <x v="69"/>
  </r>
  <r>
    <x v="70"/>
    <x v="0"/>
    <x v="0"/>
    <x v="70"/>
  </r>
  <r>
    <x v="71"/>
    <x v="0"/>
    <x v="0"/>
    <x v="71"/>
  </r>
  <r>
    <x v="72"/>
    <x v="0"/>
    <x v="0"/>
    <x v="72"/>
  </r>
  <r>
    <x v="73"/>
    <x v="0"/>
    <x v="0"/>
    <x v="73"/>
  </r>
  <r>
    <x v="74"/>
    <x v="0"/>
    <x v="0"/>
    <x v="74"/>
  </r>
  <r>
    <x v="75"/>
    <x v="0"/>
    <x v="0"/>
    <x v="75"/>
  </r>
  <r>
    <x v="76"/>
    <x v="0"/>
    <x v="0"/>
    <x v="76"/>
  </r>
  <r>
    <x v="77"/>
    <x v="0"/>
    <x v="0"/>
    <x v="77"/>
  </r>
  <r>
    <x v="78"/>
    <x v="0"/>
    <x v="0"/>
    <x v="78"/>
  </r>
  <r>
    <x v="79"/>
    <x v="0"/>
    <x v="0"/>
    <x v="79"/>
  </r>
  <r>
    <x v="80"/>
    <x v="0"/>
    <x v="0"/>
    <x v="80"/>
  </r>
  <r>
    <x v="81"/>
    <x v="0"/>
    <x v="0"/>
    <x v="81"/>
  </r>
  <r>
    <x v="82"/>
    <x v="0"/>
    <x v="0"/>
    <x v="82"/>
  </r>
  <r>
    <x v="83"/>
    <x v="0"/>
    <x v="0"/>
    <x v="83"/>
  </r>
  <r>
    <x v="84"/>
    <x v="0"/>
    <x v="0"/>
    <x v="84"/>
  </r>
  <r>
    <x v="85"/>
    <x v="0"/>
    <x v="0"/>
    <x v="85"/>
  </r>
  <r>
    <x v="86"/>
    <x v="0"/>
    <x v="0"/>
    <x v="86"/>
  </r>
  <r>
    <x v="87"/>
    <x v="0"/>
    <x v="0"/>
    <x v="87"/>
  </r>
  <r>
    <x v="88"/>
    <x v="0"/>
    <x v="0"/>
    <x v="88"/>
  </r>
  <r>
    <x v="89"/>
    <x v="0"/>
    <x v="0"/>
    <x v="89"/>
  </r>
  <r>
    <x v="90"/>
    <x v="0"/>
    <x v="0"/>
    <x v="90"/>
  </r>
  <r>
    <x v="91"/>
    <x v="0"/>
    <x v="0"/>
    <x v="91"/>
  </r>
  <r>
    <x v="92"/>
    <x v="0"/>
    <x v="0"/>
    <x v="92"/>
  </r>
  <r>
    <x v="93"/>
    <x v="0"/>
    <x v="0"/>
    <x v="93"/>
  </r>
  <r>
    <x v="94"/>
    <x v="0"/>
    <x v="0"/>
    <x v="94"/>
  </r>
  <r>
    <x v="95"/>
    <x v="0"/>
    <x v="0"/>
    <x v="95"/>
  </r>
  <r>
    <x v="96"/>
    <x v="0"/>
    <x v="0"/>
    <x v="96"/>
  </r>
  <r>
    <x v="97"/>
    <x v="0"/>
    <x v="0"/>
    <x v="97"/>
  </r>
  <r>
    <x v="98"/>
    <x v="0"/>
    <x v="0"/>
    <x v="98"/>
  </r>
  <r>
    <x v="99"/>
    <x v="0"/>
    <x v="0"/>
    <x v="99"/>
  </r>
  <r>
    <x v="100"/>
    <x v="0"/>
    <x v="0"/>
    <x v="100"/>
  </r>
  <r>
    <x v="101"/>
    <x v="0"/>
    <x v="0"/>
    <x v="101"/>
  </r>
  <r>
    <x v="102"/>
    <x v="0"/>
    <x v="0"/>
    <x v="102"/>
  </r>
  <r>
    <x v="103"/>
    <x v="0"/>
    <x v="0"/>
    <x v="103"/>
  </r>
  <r>
    <x v="104"/>
    <x v="0"/>
    <x v="0"/>
    <x v="104"/>
  </r>
  <r>
    <x v="105"/>
    <x v="0"/>
    <x v="0"/>
    <x v="105"/>
  </r>
  <r>
    <x v="106"/>
    <x v="0"/>
    <x v="0"/>
    <x v="106"/>
  </r>
  <r>
    <x v="107"/>
    <x v="0"/>
    <x v="0"/>
    <x v="107"/>
  </r>
  <r>
    <x v="108"/>
    <x v="0"/>
    <x v="0"/>
    <x v="108"/>
  </r>
  <r>
    <x v="109"/>
    <x v="0"/>
    <x v="0"/>
    <x v="109"/>
  </r>
  <r>
    <x v="110"/>
    <x v="0"/>
    <x v="0"/>
    <x v="110"/>
  </r>
  <r>
    <x v="111"/>
    <x v="0"/>
    <x v="0"/>
    <x v="111"/>
  </r>
  <r>
    <x v="112"/>
    <x v="0"/>
    <x v="0"/>
    <x v="112"/>
  </r>
  <r>
    <x v="113"/>
    <x v="0"/>
    <x v="0"/>
    <x v="113"/>
  </r>
  <r>
    <x v="114"/>
    <x v="0"/>
    <x v="0"/>
    <x v="114"/>
  </r>
  <r>
    <x v="115"/>
    <x v="0"/>
    <x v="0"/>
    <x v="115"/>
  </r>
  <r>
    <x v="116"/>
    <x v="0"/>
    <x v="0"/>
    <x v="116"/>
  </r>
  <r>
    <x v="117"/>
    <x v="0"/>
    <x v="0"/>
    <x v="117"/>
  </r>
  <r>
    <x v="118"/>
    <x v="0"/>
    <x v="0"/>
    <x v="118"/>
  </r>
  <r>
    <x v="119"/>
    <x v="0"/>
    <x v="0"/>
    <x v="119"/>
  </r>
  <r>
    <x v="120"/>
    <x v="1"/>
    <x v="0"/>
    <x v="120"/>
  </r>
  <r>
    <x v="121"/>
    <x v="1"/>
    <x v="0"/>
    <x v="121"/>
  </r>
  <r>
    <x v="122"/>
    <x v="1"/>
    <x v="0"/>
    <x v="122"/>
  </r>
  <r>
    <x v="123"/>
    <x v="1"/>
    <x v="0"/>
    <x v="123"/>
  </r>
  <r>
    <x v="124"/>
    <x v="1"/>
    <x v="0"/>
    <x v="124"/>
  </r>
  <r>
    <x v="125"/>
    <x v="1"/>
    <x v="0"/>
    <x v="125"/>
  </r>
  <r>
    <x v="126"/>
    <x v="1"/>
    <x v="0"/>
    <x v="126"/>
  </r>
  <r>
    <x v="127"/>
    <x v="1"/>
    <x v="0"/>
    <x v="127"/>
  </r>
  <r>
    <x v="128"/>
    <x v="1"/>
    <x v="0"/>
    <x v="128"/>
  </r>
  <r>
    <x v="129"/>
    <x v="1"/>
    <x v="0"/>
    <x v="129"/>
  </r>
  <r>
    <x v="130"/>
    <x v="1"/>
    <x v="0"/>
    <x v="130"/>
  </r>
  <r>
    <x v="131"/>
    <x v="1"/>
    <x v="0"/>
    <x v="131"/>
  </r>
  <r>
    <x v="132"/>
    <x v="1"/>
    <x v="0"/>
    <x v="132"/>
  </r>
  <r>
    <x v="133"/>
    <x v="1"/>
    <x v="0"/>
    <x v="133"/>
  </r>
  <r>
    <x v="134"/>
    <x v="1"/>
    <x v="0"/>
    <x v="134"/>
  </r>
  <r>
    <x v="135"/>
    <x v="1"/>
    <x v="0"/>
    <x v="135"/>
  </r>
  <r>
    <x v="136"/>
    <x v="1"/>
    <x v="0"/>
    <x v="136"/>
  </r>
  <r>
    <x v="137"/>
    <x v="1"/>
    <x v="0"/>
    <x v="137"/>
  </r>
  <r>
    <x v="138"/>
    <x v="1"/>
    <x v="0"/>
    <x v="138"/>
  </r>
  <r>
    <x v="139"/>
    <x v="1"/>
    <x v="0"/>
    <x v="139"/>
  </r>
  <r>
    <x v="140"/>
    <x v="1"/>
    <x v="0"/>
    <x v="140"/>
  </r>
  <r>
    <x v="141"/>
    <x v="1"/>
    <x v="0"/>
    <x v="141"/>
  </r>
  <r>
    <x v="142"/>
    <x v="1"/>
    <x v="0"/>
    <x v="142"/>
  </r>
  <r>
    <x v="143"/>
    <x v="1"/>
    <x v="0"/>
    <x v="143"/>
  </r>
  <r>
    <x v="144"/>
    <x v="1"/>
    <x v="0"/>
    <x v="144"/>
  </r>
  <r>
    <x v="145"/>
    <x v="1"/>
    <x v="0"/>
    <x v="145"/>
  </r>
  <r>
    <x v="146"/>
    <x v="1"/>
    <x v="0"/>
    <x v="146"/>
  </r>
  <r>
    <x v="147"/>
    <x v="1"/>
    <x v="0"/>
    <x v="147"/>
  </r>
  <r>
    <x v="148"/>
    <x v="1"/>
    <x v="0"/>
    <x v="148"/>
  </r>
  <r>
    <x v="149"/>
    <x v="1"/>
    <x v="0"/>
    <x v="149"/>
  </r>
  <r>
    <x v="150"/>
    <x v="1"/>
    <x v="0"/>
    <x v="150"/>
  </r>
  <r>
    <x v="151"/>
    <x v="1"/>
    <x v="0"/>
    <x v="151"/>
  </r>
  <r>
    <x v="152"/>
    <x v="1"/>
    <x v="0"/>
    <x v="152"/>
  </r>
  <r>
    <x v="153"/>
    <x v="1"/>
    <x v="0"/>
    <x v="153"/>
  </r>
  <r>
    <x v="154"/>
    <x v="1"/>
    <x v="0"/>
    <x v="154"/>
  </r>
  <r>
    <x v="155"/>
    <x v="1"/>
    <x v="0"/>
    <x v="155"/>
  </r>
  <r>
    <x v="156"/>
    <x v="1"/>
    <x v="0"/>
    <x v="156"/>
  </r>
  <r>
    <x v="157"/>
    <x v="1"/>
    <x v="0"/>
    <x v="157"/>
  </r>
  <r>
    <x v="158"/>
    <x v="1"/>
    <x v="0"/>
    <x v="158"/>
  </r>
  <r>
    <x v="159"/>
    <x v="1"/>
    <x v="0"/>
    <x v="159"/>
  </r>
  <r>
    <x v="160"/>
    <x v="2"/>
    <x v="0"/>
    <x v="160"/>
  </r>
  <r>
    <x v="161"/>
    <x v="2"/>
    <x v="0"/>
    <x v="161"/>
  </r>
  <r>
    <x v="162"/>
    <x v="2"/>
    <x v="0"/>
    <x v="162"/>
  </r>
  <r>
    <x v="163"/>
    <x v="2"/>
    <x v="0"/>
    <x v="163"/>
  </r>
  <r>
    <x v="164"/>
    <x v="2"/>
    <x v="0"/>
    <x v="164"/>
  </r>
  <r>
    <x v="165"/>
    <x v="2"/>
    <x v="0"/>
    <x v="165"/>
  </r>
  <r>
    <x v="166"/>
    <x v="2"/>
    <x v="0"/>
    <x v="166"/>
  </r>
  <r>
    <x v="167"/>
    <x v="2"/>
    <x v="0"/>
    <x v="167"/>
  </r>
  <r>
    <x v="168"/>
    <x v="2"/>
    <x v="0"/>
    <x v="168"/>
  </r>
  <r>
    <x v="169"/>
    <x v="2"/>
    <x v="0"/>
    <x v="169"/>
  </r>
  <r>
    <x v="170"/>
    <x v="2"/>
    <x v="0"/>
    <x v="170"/>
  </r>
  <r>
    <x v="171"/>
    <x v="2"/>
    <x v="0"/>
    <x v="171"/>
  </r>
  <r>
    <x v="172"/>
    <x v="2"/>
    <x v="0"/>
    <x v="172"/>
  </r>
  <r>
    <x v="173"/>
    <x v="2"/>
    <x v="0"/>
    <x v="173"/>
  </r>
  <r>
    <x v="174"/>
    <x v="2"/>
    <x v="0"/>
    <x v="174"/>
  </r>
  <r>
    <x v="175"/>
    <x v="2"/>
    <x v="0"/>
    <x v="175"/>
  </r>
  <r>
    <x v="176"/>
    <x v="2"/>
    <x v="0"/>
    <x v="176"/>
  </r>
  <r>
    <x v="177"/>
    <x v="2"/>
    <x v="0"/>
    <x v="177"/>
  </r>
  <r>
    <x v="178"/>
    <x v="2"/>
    <x v="0"/>
    <x v="178"/>
  </r>
  <r>
    <x v="179"/>
    <x v="2"/>
    <x v="0"/>
    <x v="179"/>
  </r>
  <r>
    <x v="180"/>
    <x v="2"/>
    <x v="0"/>
    <x v="180"/>
  </r>
  <r>
    <x v="181"/>
    <x v="2"/>
    <x v="0"/>
    <x v="181"/>
  </r>
  <r>
    <x v="182"/>
    <x v="2"/>
    <x v="0"/>
    <x v="182"/>
  </r>
  <r>
    <x v="183"/>
    <x v="2"/>
    <x v="0"/>
    <x v="183"/>
  </r>
  <r>
    <x v="184"/>
    <x v="2"/>
    <x v="0"/>
    <x v="184"/>
  </r>
  <r>
    <x v="185"/>
    <x v="2"/>
    <x v="0"/>
    <x v="185"/>
  </r>
  <r>
    <x v="186"/>
    <x v="2"/>
    <x v="0"/>
    <x v="186"/>
  </r>
  <r>
    <x v="187"/>
    <x v="2"/>
    <x v="0"/>
    <x v="187"/>
  </r>
  <r>
    <x v="188"/>
    <x v="2"/>
    <x v="0"/>
    <x v="188"/>
  </r>
  <r>
    <x v="189"/>
    <x v="2"/>
    <x v="0"/>
    <x v="189"/>
  </r>
  <r>
    <x v="190"/>
    <x v="2"/>
    <x v="0"/>
    <x v="190"/>
  </r>
  <r>
    <x v="191"/>
    <x v="2"/>
    <x v="0"/>
    <x v="191"/>
  </r>
  <r>
    <x v="192"/>
    <x v="2"/>
    <x v="0"/>
    <x v="192"/>
  </r>
  <r>
    <x v="193"/>
    <x v="2"/>
    <x v="0"/>
    <x v="193"/>
  </r>
  <r>
    <x v="194"/>
    <x v="2"/>
    <x v="0"/>
    <x v="194"/>
  </r>
  <r>
    <x v="195"/>
    <x v="2"/>
    <x v="0"/>
    <x v="195"/>
  </r>
  <r>
    <x v="196"/>
    <x v="2"/>
    <x v="0"/>
    <x v="196"/>
  </r>
  <r>
    <x v="197"/>
    <x v="2"/>
    <x v="0"/>
    <x v="197"/>
  </r>
  <r>
    <x v="198"/>
    <x v="2"/>
    <x v="0"/>
    <x v="198"/>
  </r>
  <r>
    <x v="199"/>
    <x v="2"/>
    <x v="0"/>
    <x v="199"/>
  </r>
  <r>
    <x v="200"/>
    <x v="2"/>
    <x v="0"/>
    <x v="200"/>
  </r>
  <r>
    <x v="201"/>
    <x v="2"/>
    <x v="0"/>
    <x v="201"/>
  </r>
  <r>
    <x v="202"/>
    <x v="2"/>
    <x v="0"/>
    <x v="202"/>
  </r>
  <r>
    <x v="203"/>
    <x v="2"/>
    <x v="0"/>
    <x v="203"/>
  </r>
  <r>
    <x v="204"/>
    <x v="2"/>
    <x v="0"/>
    <x v="204"/>
  </r>
  <r>
    <x v="205"/>
    <x v="2"/>
    <x v="0"/>
    <x v="205"/>
  </r>
  <r>
    <x v="206"/>
    <x v="2"/>
    <x v="0"/>
    <x v="206"/>
  </r>
  <r>
    <x v="207"/>
    <x v="2"/>
    <x v="0"/>
    <x v="207"/>
  </r>
  <r>
    <x v="208"/>
    <x v="2"/>
    <x v="0"/>
    <x v="208"/>
  </r>
  <r>
    <x v="209"/>
    <x v="2"/>
    <x v="0"/>
    <x v="209"/>
  </r>
  <r>
    <x v="210"/>
    <x v="2"/>
    <x v="0"/>
    <x v="210"/>
  </r>
  <r>
    <x v="211"/>
    <x v="2"/>
    <x v="0"/>
    <x v="211"/>
  </r>
  <r>
    <x v="212"/>
    <x v="2"/>
    <x v="0"/>
    <x v="212"/>
  </r>
  <r>
    <x v="213"/>
    <x v="2"/>
    <x v="0"/>
    <x v="213"/>
  </r>
  <r>
    <x v="214"/>
    <x v="2"/>
    <x v="0"/>
    <x v="214"/>
  </r>
  <r>
    <x v="215"/>
    <x v="2"/>
    <x v="0"/>
    <x v="215"/>
  </r>
  <r>
    <x v="216"/>
    <x v="2"/>
    <x v="0"/>
    <x v="216"/>
  </r>
  <r>
    <x v="217"/>
    <x v="2"/>
    <x v="0"/>
    <x v="217"/>
  </r>
  <r>
    <x v="218"/>
    <x v="2"/>
    <x v="0"/>
    <x v="218"/>
  </r>
  <r>
    <x v="219"/>
    <x v="2"/>
    <x v="0"/>
    <x v="219"/>
  </r>
  <r>
    <x v="220"/>
    <x v="2"/>
    <x v="0"/>
    <x v="220"/>
  </r>
  <r>
    <x v="221"/>
    <x v="2"/>
    <x v="0"/>
    <x v="221"/>
  </r>
  <r>
    <x v="222"/>
    <x v="2"/>
    <x v="0"/>
    <x v="222"/>
  </r>
  <r>
    <x v="223"/>
    <x v="2"/>
    <x v="0"/>
    <x v="223"/>
  </r>
  <r>
    <x v="224"/>
    <x v="2"/>
    <x v="0"/>
    <x v="224"/>
  </r>
  <r>
    <x v="225"/>
    <x v="2"/>
    <x v="0"/>
    <x v="225"/>
  </r>
  <r>
    <x v="226"/>
    <x v="2"/>
    <x v="0"/>
    <x v="226"/>
  </r>
  <r>
    <x v="227"/>
    <x v="2"/>
    <x v="0"/>
    <x v="227"/>
  </r>
  <r>
    <x v="228"/>
    <x v="2"/>
    <x v="0"/>
    <x v="228"/>
  </r>
  <r>
    <x v="229"/>
    <x v="2"/>
    <x v="0"/>
    <x v="229"/>
  </r>
  <r>
    <x v="230"/>
    <x v="2"/>
    <x v="0"/>
    <x v="230"/>
  </r>
  <r>
    <x v="231"/>
    <x v="2"/>
    <x v="0"/>
    <x v="231"/>
  </r>
  <r>
    <x v="232"/>
    <x v="2"/>
    <x v="0"/>
    <x v="232"/>
  </r>
  <r>
    <x v="233"/>
    <x v="2"/>
    <x v="0"/>
    <x v="233"/>
  </r>
  <r>
    <x v="234"/>
    <x v="2"/>
    <x v="0"/>
    <x v="234"/>
  </r>
  <r>
    <x v="235"/>
    <x v="2"/>
    <x v="0"/>
    <x v="235"/>
  </r>
  <r>
    <x v="236"/>
    <x v="2"/>
    <x v="0"/>
    <x v="236"/>
  </r>
  <r>
    <x v="237"/>
    <x v="2"/>
    <x v="0"/>
    <x v="237"/>
  </r>
  <r>
    <x v="238"/>
    <x v="2"/>
    <x v="0"/>
    <x v="238"/>
  </r>
  <r>
    <x v="239"/>
    <x v="2"/>
    <x v="0"/>
    <x v="239"/>
  </r>
  <r>
    <x v="240"/>
    <x v="0"/>
    <x v="0"/>
    <x v="240"/>
  </r>
  <r>
    <x v="241"/>
    <x v="0"/>
    <x v="0"/>
    <x v="241"/>
  </r>
  <r>
    <x v="242"/>
    <x v="0"/>
    <x v="0"/>
    <x v="242"/>
  </r>
  <r>
    <x v="243"/>
    <x v="0"/>
    <x v="0"/>
    <x v="243"/>
  </r>
  <r>
    <x v="244"/>
    <x v="0"/>
    <x v="0"/>
    <x v="244"/>
  </r>
  <r>
    <x v="245"/>
    <x v="0"/>
    <x v="0"/>
    <x v="245"/>
  </r>
  <r>
    <x v="246"/>
    <x v="0"/>
    <x v="0"/>
    <x v="246"/>
  </r>
  <r>
    <x v="247"/>
    <x v="0"/>
    <x v="0"/>
    <x v="247"/>
  </r>
  <r>
    <x v="248"/>
    <x v="0"/>
    <x v="0"/>
    <x v="248"/>
  </r>
  <r>
    <x v="249"/>
    <x v="0"/>
    <x v="0"/>
    <x v="249"/>
  </r>
  <r>
    <x v="250"/>
    <x v="0"/>
    <x v="0"/>
    <x v="250"/>
  </r>
  <r>
    <x v="251"/>
    <x v="0"/>
    <x v="0"/>
    <x v="251"/>
  </r>
  <r>
    <x v="252"/>
    <x v="0"/>
    <x v="0"/>
    <x v="252"/>
  </r>
  <r>
    <x v="253"/>
    <x v="0"/>
    <x v="0"/>
    <x v="253"/>
  </r>
  <r>
    <x v="254"/>
    <x v="0"/>
    <x v="0"/>
    <x v="254"/>
  </r>
  <r>
    <x v="255"/>
    <x v="0"/>
    <x v="0"/>
    <x v="255"/>
  </r>
  <r>
    <x v="256"/>
    <x v="0"/>
    <x v="0"/>
    <x v="256"/>
  </r>
  <r>
    <x v="257"/>
    <x v="0"/>
    <x v="0"/>
    <x v="257"/>
  </r>
  <r>
    <x v="258"/>
    <x v="0"/>
    <x v="0"/>
    <x v="258"/>
  </r>
  <r>
    <x v="259"/>
    <x v="0"/>
    <x v="0"/>
    <x v="259"/>
  </r>
  <r>
    <x v="260"/>
    <x v="0"/>
    <x v="0"/>
    <x v="260"/>
  </r>
  <r>
    <x v="261"/>
    <x v="0"/>
    <x v="0"/>
    <x v="261"/>
  </r>
  <r>
    <x v="262"/>
    <x v="0"/>
    <x v="0"/>
    <x v="262"/>
  </r>
  <r>
    <x v="263"/>
    <x v="0"/>
    <x v="0"/>
    <x v="263"/>
  </r>
  <r>
    <x v="264"/>
    <x v="0"/>
    <x v="0"/>
    <x v="264"/>
  </r>
  <r>
    <x v="265"/>
    <x v="0"/>
    <x v="0"/>
    <x v="265"/>
  </r>
  <r>
    <x v="266"/>
    <x v="0"/>
    <x v="0"/>
    <x v="266"/>
  </r>
  <r>
    <x v="267"/>
    <x v="0"/>
    <x v="0"/>
    <x v="267"/>
  </r>
  <r>
    <x v="268"/>
    <x v="0"/>
    <x v="0"/>
    <x v="268"/>
  </r>
  <r>
    <x v="269"/>
    <x v="0"/>
    <x v="0"/>
    <x v="269"/>
  </r>
  <r>
    <x v="270"/>
    <x v="0"/>
    <x v="0"/>
    <x v="270"/>
  </r>
  <r>
    <x v="271"/>
    <x v="0"/>
    <x v="0"/>
    <x v="271"/>
  </r>
  <r>
    <x v="272"/>
    <x v="0"/>
    <x v="0"/>
    <x v="272"/>
  </r>
  <r>
    <x v="273"/>
    <x v="0"/>
    <x v="0"/>
    <x v="273"/>
  </r>
  <r>
    <x v="274"/>
    <x v="0"/>
    <x v="0"/>
    <x v="274"/>
  </r>
  <r>
    <x v="275"/>
    <x v="0"/>
    <x v="0"/>
    <x v="275"/>
  </r>
  <r>
    <x v="276"/>
    <x v="0"/>
    <x v="0"/>
    <x v="276"/>
  </r>
  <r>
    <x v="277"/>
    <x v="0"/>
    <x v="0"/>
    <x v="277"/>
  </r>
  <r>
    <x v="278"/>
    <x v="0"/>
    <x v="0"/>
    <x v="278"/>
  </r>
  <r>
    <x v="279"/>
    <x v="0"/>
    <x v="0"/>
    <x v="279"/>
  </r>
  <r>
    <x v="280"/>
    <x v="0"/>
    <x v="0"/>
    <x v="280"/>
  </r>
  <r>
    <x v="281"/>
    <x v="0"/>
    <x v="0"/>
    <x v="281"/>
  </r>
  <r>
    <x v="282"/>
    <x v="0"/>
    <x v="0"/>
    <x v="282"/>
  </r>
  <r>
    <x v="283"/>
    <x v="0"/>
    <x v="0"/>
    <x v="283"/>
  </r>
  <r>
    <x v="284"/>
    <x v="0"/>
    <x v="0"/>
    <x v="284"/>
  </r>
  <r>
    <x v="285"/>
    <x v="0"/>
    <x v="0"/>
    <x v="285"/>
  </r>
  <r>
    <x v="286"/>
    <x v="0"/>
    <x v="0"/>
    <x v="286"/>
  </r>
  <r>
    <x v="287"/>
    <x v="0"/>
    <x v="0"/>
    <x v="287"/>
  </r>
  <r>
    <x v="288"/>
    <x v="0"/>
    <x v="0"/>
    <x v="288"/>
  </r>
  <r>
    <x v="289"/>
    <x v="0"/>
    <x v="0"/>
    <x v="289"/>
  </r>
  <r>
    <x v="290"/>
    <x v="0"/>
    <x v="0"/>
    <x v="290"/>
  </r>
  <r>
    <x v="291"/>
    <x v="0"/>
    <x v="0"/>
    <x v="291"/>
  </r>
  <r>
    <x v="292"/>
    <x v="0"/>
    <x v="0"/>
    <x v="292"/>
  </r>
  <r>
    <x v="293"/>
    <x v="0"/>
    <x v="0"/>
    <x v="293"/>
  </r>
  <r>
    <x v="294"/>
    <x v="0"/>
    <x v="0"/>
    <x v="294"/>
  </r>
  <r>
    <x v="295"/>
    <x v="0"/>
    <x v="0"/>
    <x v="295"/>
  </r>
  <r>
    <x v="296"/>
    <x v="0"/>
    <x v="0"/>
    <x v="296"/>
  </r>
  <r>
    <x v="297"/>
    <x v="0"/>
    <x v="0"/>
    <x v="297"/>
  </r>
  <r>
    <x v="298"/>
    <x v="0"/>
    <x v="0"/>
    <x v="298"/>
  </r>
  <r>
    <x v="299"/>
    <x v="0"/>
    <x v="0"/>
    <x v="299"/>
  </r>
  <r>
    <x v="300"/>
    <x v="0"/>
    <x v="0"/>
    <x v="300"/>
  </r>
  <r>
    <x v="301"/>
    <x v="0"/>
    <x v="0"/>
    <x v="301"/>
  </r>
  <r>
    <x v="302"/>
    <x v="0"/>
    <x v="0"/>
    <x v="302"/>
  </r>
  <r>
    <x v="303"/>
    <x v="0"/>
    <x v="0"/>
    <x v="303"/>
  </r>
  <r>
    <x v="304"/>
    <x v="0"/>
    <x v="0"/>
    <x v="304"/>
  </r>
  <r>
    <x v="305"/>
    <x v="0"/>
    <x v="0"/>
    <x v="305"/>
  </r>
  <r>
    <x v="306"/>
    <x v="0"/>
    <x v="0"/>
    <x v="306"/>
  </r>
  <r>
    <x v="307"/>
    <x v="0"/>
    <x v="0"/>
    <x v="307"/>
  </r>
  <r>
    <x v="308"/>
    <x v="0"/>
    <x v="0"/>
    <x v="308"/>
  </r>
  <r>
    <x v="309"/>
    <x v="0"/>
    <x v="0"/>
    <x v="309"/>
  </r>
  <r>
    <x v="310"/>
    <x v="0"/>
    <x v="0"/>
    <x v="310"/>
  </r>
  <r>
    <x v="311"/>
    <x v="0"/>
    <x v="0"/>
    <x v="311"/>
  </r>
  <r>
    <x v="312"/>
    <x v="0"/>
    <x v="0"/>
    <x v="312"/>
  </r>
  <r>
    <x v="313"/>
    <x v="0"/>
    <x v="0"/>
    <x v="313"/>
  </r>
  <r>
    <x v="314"/>
    <x v="0"/>
    <x v="0"/>
    <x v="314"/>
  </r>
  <r>
    <x v="315"/>
    <x v="0"/>
    <x v="0"/>
    <x v="315"/>
  </r>
  <r>
    <x v="316"/>
    <x v="0"/>
    <x v="0"/>
    <x v="316"/>
  </r>
  <r>
    <x v="317"/>
    <x v="0"/>
    <x v="0"/>
    <x v="317"/>
  </r>
  <r>
    <x v="318"/>
    <x v="0"/>
    <x v="0"/>
    <x v="318"/>
  </r>
  <r>
    <x v="319"/>
    <x v="0"/>
    <x v="0"/>
    <x v="319"/>
  </r>
  <r>
    <x v="320"/>
    <x v="0"/>
    <x v="0"/>
    <x v="320"/>
  </r>
  <r>
    <x v="321"/>
    <x v="0"/>
    <x v="0"/>
    <x v="321"/>
  </r>
  <r>
    <x v="322"/>
    <x v="0"/>
    <x v="0"/>
    <x v="322"/>
  </r>
  <r>
    <x v="323"/>
    <x v="0"/>
    <x v="0"/>
    <x v="323"/>
  </r>
  <r>
    <x v="324"/>
    <x v="0"/>
    <x v="0"/>
    <x v="324"/>
  </r>
  <r>
    <x v="325"/>
    <x v="0"/>
    <x v="0"/>
    <x v="325"/>
  </r>
  <r>
    <x v="326"/>
    <x v="0"/>
    <x v="0"/>
    <x v="326"/>
  </r>
  <r>
    <x v="327"/>
    <x v="0"/>
    <x v="0"/>
    <x v="327"/>
  </r>
  <r>
    <x v="328"/>
    <x v="0"/>
    <x v="0"/>
    <x v="328"/>
  </r>
  <r>
    <x v="329"/>
    <x v="0"/>
    <x v="0"/>
    <x v="329"/>
  </r>
  <r>
    <x v="330"/>
    <x v="0"/>
    <x v="0"/>
    <x v="330"/>
  </r>
  <r>
    <x v="331"/>
    <x v="0"/>
    <x v="0"/>
    <x v="331"/>
  </r>
  <r>
    <x v="332"/>
    <x v="0"/>
    <x v="0"/>
    <x v="332"/>
  </r>
  <r>
    <x v="333"/>
    <x v="0"/>
    <x v="0"/>
    <x v="333"/>
  </r>
  <r>
    <x v="334"/>
    <x v="0"/>
    <x v="0"/>
    <x v="334"/>
  </r>
  <r>
    <x v="335"/>
    <x v="0"/>
    <x v="0"/>
    <x v="335"/>
  </r>
  <r>
    <x v="336"/>
    <x v="0"/>
    <x v="0"/>
    <x v="336"/>
  </r>
  <r>
    <x v="337"/>
    <x v="0"/>
    <x v="0"/>
    <x v="337"/>
  </r>
  <r>
    <x v="338"/>
    <x v="0"/>
    <x v="0"/>
    <x v="338"/>
  </r>
  <r>
    <x v="339"/>
    <x v="0"/>
    <x v="0"/>
    <x v="339"/>
  </r>
  <r>
    <x v="340"/>
    <x v="0"/>
    <x v="0"/>
    <x v="340"/>
  </r>
  <r>
    <x v="341"/>
    <x v="0"/>
    <x v="0"/>
    <x v="341"/>
  </r>
  <r>
    <x v="342"/>
    <x v="0"/>
    <x v="0"/>
    <x v="342"/>
  </r>
  <r>
    <x v="343"/>
    <x v="0"/>
    <x v="0"/>
    <x v="343"/>
  </r>
  <r>
    <x v="344"/>
    <x v="0"/>
    <x v="0"/>
    <x v="344"/>
  </r>
  <r>
    <x v="345"/>
    <x v="0"/>
    <x v="0"/>
    <x v="345"/>
  </r>
  <r>
    <x v="346"/>
    <x v="0"/>
    <x v="0"/>
    <x v="346"/>
  </r>
  <r>
    <x v="347"/>
    <x v="0"/>
    <x v="0"/>
    <x v="347"/>
  </r>
  <r>
    <x v="348"/>
    <x v="0"/>
    <x v="0"/>
    <x v="348"/>
  </r>
  <r>
    <x v="349"/>
    <x v="0"/>
    <x v="0"/>
    <x v="349"/>
  </r>
  <r>
    <x v="350"/>
    <x v="0"/>
    <x v="0"/>
    <x v="350"/>
  </r>
  <r>
    <x v="351"/>
    <x v="0"/>
    <x v="0"/>
    <x v="351"/>
  </r>
  <r>
    <x v="352"/>
    <x v="0"/>
    <x v="0"/>
    <x v="352"/>
  </r>
  <r>
    <x v="353"/>
    <x v="0"/>
    <x v="0"/>
    <x v="353"/>
  </r>
  <r>
    <x v="354"/>
    <x v="0"/>
    <x v="0"/>
    <x v="354"/>
  </r>
  <r>
    <x v="355"/>
    <x v="0"/>
    <x v="0"/>
    <x v="355"/>
  </r>
  <r>
    <x v="356"/>
    <x v="0"/>
    <x v="0"/>
    <x v="356"/>
  </r>
  <r>
    <x v="357"/>
    <x v="0"/>
    <x v="0"/>
    <x v="357"/>
  </r>
  <r>
    <x v="358"/>
    <x v="0"/>
    <x v="0"/>
    <x v="358"/>
  </r>
  <r>
    <x v="359"/>
    <x v="0"/>
    <x v="0"/>
    <x v="359"/>
  </r>
  <r>
    <x v="360"/>
    <x v="0"/>
    <x v="0"/>
    <x v="360"/>
  </r>
  <r>
    <x v="361"/>
    <x v="0"/>
    <x v="0"/>
    <x v="361"/>
  </r>
  <r>
    <x v="362"/>
    <x v="0"/>
    <x v="0"/>
    <x v="362"/>
  </r>
  <r>
    <x v="363"/>
    <x v="0"/>
    <x v="0"/>
    <x v="363"/>
  </r>
  <r>
    <x v="364"/>
    <x v="0"/>
    <x v="0"/>
    <x v="364"/>
  </r>
  <r>
    <x v="365"/>
    <x v="0"/>
    <x v="0"/>
    <x v="365"/>
  </r>
  <r>
    <x v="366"/>
    <x v="0"/>
    <x v="0"/>
    <x v="366"/>
  </r>
  <r>
    <x v="367"/>
    <x v="0"/>
    <x v="0"/>
    <x v="367"/>
  </r>
  <r>
    <x v="368"/>
    <x v="0"/>
    <x v="0"/>
    <x v="368"/>
  </r>
  <r>
    <x v="369"/>
    <x v="0"/>
    <x v="0"/>
    <x v="369"/>
  </r>
  <r>
    <x v="370"/>
    <x v="0"/>
    <x v="0"/>
    <x v="370"/>
  </r>
  <r>
    <x v="371"/>
    <x v="0"/>
    <x v="0"/>
    <x v="371"/>
  </r>
  <r>
    <x v="372"/>
    <x v="0"/>
    <x v="0"/>
    <x v="372"/>
  </r>
  <r>
    <x v="373"/>
    <x v="0"/>
    <x v="0"/>
    <x v="373"/>
  </r>
  <r>
    <x v="374"/>
    <x v="0"/>
    <x v="0"/>
    <x v="374"/>
  </r>
  <r>
    <x v="375"/>
    <x v="0"/>
    <x v="0"/>
    <x v="375"/>
  </r>
  <r>
    <x v="376"/>
    <x v="0"/>
    <x v="0"/>
    <x v="376"/>
  </r>
  <r>
    <x v="377"/>
    <x v="0"/>
    <x v="0"/>
    <x v="377"/>
  </r>
  <r>
    <x v="378"/>
    <x v="0"/>
    <x v="0"/>
    <x v="378"/>
  </r>
  <r>
    <x v="379"/>
    <x v="0"/>
    <x v="0"/>
    <x v="379"/>
  </r>
  <r>
    <x v="380"/>
    <x v="0"/>
    <x v="0"/>
    <x v="380"/>
  </r>
  <r>
    <x v="381"/>
    <x v="0"/>
    <x v="0"/>
    <x v="381"/>
  </r>
  <r>
    <x v="382"/>
    <x v="0"/>
    <x v="0"/>
    <x v="382"/>
  </r>
  <r>
    <x v="383"/>
    <x v="0"/>
    <x v="0"/>
    <x v="383"/>
  </r>
  <r>
    <x v="384"/>
    <x v="0"/>
    <x v="0"/>
    <x v="384"/>
  </r>
  <r>
    <x v="385"/>
    <x v="0"/>
    <x v="0"/>
    <x v="385"/>
  </r>
  <r>
    <x v="386"/>
    <x v="0"/>
    <x v="0"/>
    <x v="386"/>
  </r>
  <r>
    <x v="387"/>
    <x v="0"/>
    <x v="0"/>
    <x v="387"/>
  </r>
  <r>
    <x v="388"/>
    <x v="0"/>
    <x v="0"/>
    <x v="388"/>
  </r>
  <r>
    <x v="389"/>
    <x v="0"/>
    <x v="0"/>
    <x v="389"/>
  </r>
  <r>
    <x v="390"/>
    <x v="0"/>
    <x v="0"/>
    <x v="390"/>
  </r>
  <r>
    <x v="391"/>
    <x v="0"/>
    <x v="0"/>
    <x v="391"/>
  </r>
  <r>
    <x v="392"/>
    <x v="0"/>
    <x v="0"/>
    <x v="392"/>
  </r>
  <r>
    <x v="393"/>
    <x v="0"/>
    <x v="0"/>
    <x v="393"/>
  </r>
  <r>
    <x v="394"/>
    <x v="0"/>
    <x v="0"/>
    <x v="394"/>
  </r>
  <r>
    <x v="395"/>
    <x v="0"/>
    <x v="0"/>
    <x v="395"/>
  </r>
  <r>
    <x v="396"/>
    <x v="0"/>
    <x v="0"/>
    <x v="396"/>
  </r>
  <r>
    <x v="397"/>
    <x v="0"/>
    <x v="0"/>
    <x v="397"/>
  </r>
  <r>
    <x v="398"/>
    <x v="0"/>
    <x v="0"/>
    <x v="398"/>
  </r>
  <r>
    <x v="399"/>
    <x v="0"/>
    <x v="0"/>
    <x v="399"/>
  </r>
  <r>
    <x v="400"/>
    <x v="0"/>
    <x v="0"/>
    <x v="400"/>
  </r>
  <r>
    <x v="401"/>
    <x v="0"/>
    <x v="0"/>
    <x v="401"/>
  </r>
  <r>
    <x v="402"/>
    <x v="0"/>
    <x v="0"/>
    <x v="402"/>
  </r>
  <r>
    <x v="403"/>
    <x v="0"/>
    <x v="0"/>
    <x v="403"/>
  </r>
  <r>
    <x v="404"/>
    <x v="0"/>
    <x v="0"/>
    <x v="404"/>
  </r>
  <r>
    <x v="405"/>
    <x v="0"/>
    <x v="0"/>
    <x v="405"/>
  </r>
  <r>
    <x v="406"/>
    <x v="0"/>
    <x v="0"/>
    <x v="406"/>
  </r>
  <r>
    <x v="407"/>
    <x v="0"/>
    <x v="0"/>
    <x v="407"/>
  </r>
  <r>
    <x v="408"/>
    <x v="0"/>
    <x v="0"/>
    <x v="408"/>
  </r>
  <r>
    <x v="409"/>
    <x v="0"/>
    <x v="0"/>
    <x v="409"/>
  </r>
  <r>
    <x v="410"/>
    <x v="0"/>
    <x v="0"/>
    <x v="410"/>
  </r>
  <r>
    <x v="411"/>
    <x v="0"/>
    <x v="0"/>
    <x v="411"/>
  </r>
  <r>
    <x v="412"/>
    <x v="0"/>
    <x v="0"/>
    <x v="412"/>
  </r>
  <r>
    <x v="413"/>
    <x v="0"/>
    <x v="0"/>
    <x v="413"/>
  </r>
  <r>
    <x v="414"/>
    <x v="0"/>
    <x v="0"/>
    <x v="414"/>
  </r>
  <r>
    <x v="415"/>
    <x v="0"/>
    <x v="0"/>
    <x v="415"/>
  </r>
  <r>
    <x v="416"/>
    <x v="0"/>
    <x v="0"/>
    <x v="416"/>
  </r>
  <r>
    <x v="417"/>
    <x v="0"/>
    <x v="0"/>
    <x v="417"/>
  </r>
  <r>
    <x v="418"/>
    <x v="0"/>
    <x v="0"/>
    <x v="418"/>
  </r>
  <r>
    <x v="419"/>
    <x v="0"/>
    <x v="0"/>
    <x v="419"/>
  </r>
  <r>
    <x v="420"/>
    <x v="2"/>
    <x v="0"/>
    <x v="420"/>
  </r>
  <r>
    <x v="421"/>
    <x v="2"/>
    <x v="0"/>
    <x v="421"/>
  </r>
  <r>
    <x v="422"/>
    <x v="2"/>
    <x v="0"/>
    <x v="422"/>
  </r>
  <r>
    <x v="423"/>
    <x v="2"/>
    <x v="0"/>
    <x v="423"/>
  </r>
  <r>
    <x v="424"/>
    <x v="2"/>
    <x v="0"/>
    <x v="424"/>
  </r>
  <r>
    <x v="425"/>
    <x v="2"/>
    <x v="0"/>
    <x v="425"/>
  </r>
  <r>
    <x v="426"/>
    <x v="2"/>
    <x v="0"/>
    <x v="426"/>
  </r>
  <r>
    <x v="427"/>
    <x v="2"/>
    <x v="0"/>
    <x v="427"/>
  </r>
  <r>
    <x v="428"/>
    <x v="2"/>
    <x v="0"/>
    <x v="428"/>
  </r>
  <r>
    <x v="429"/>
    <x v="2"/>
    <x v="0"/>
    <x v="429"/>
  </r>
  <r>
    <x v="430"/>
    <x v="2"/>
    <x v="0"/>
    <x v="430"/>
  </r>
  <r>
    <x v="431"/>
    <x v="2"/>
    <x v="0"/>
    <x v="431"/>
  </r>
  <r>
    <x v="432"/>
    <x v="2"/>
    <x v="0"/>
    <x v="432"/>
  </r>
  <r>
    <x v="433"/>
    <x v="2"/>
    <x v="0"/>
    <x v="433"/>
  </r>
  <r>
    <x v="434"/>
    <x v="2"/>
    <x v="0"/>
    <x v="434"/>
  </r>
  <r>
    <x v="435"/>
    <x v="2"/>
    <x v="0"/>
    <x v="435"/>
  </r>
  <r>
    <x v="436"/>
    <x v="2"/>
    <x v="0"/>
    <x v="436"/>
  </r>
  <r>
    <x v="437"/>
    <x v="2"/>
    <x v="0"/>
    <x v="437"/>
  </r>
  <r>
    <x v="438"/>
    <x v="2"/>
    <x v="0"/>
    <x v="438"/>
  </r>
  <r>
    <x v="439"/>
    <x v="2"/>
    <x v="0"/>
    <x v="439"/>
  </r>
  <r>
    <x v="440"/>
    <x v="2"/>
    <x v="0"/>
    <x v="440"/>
  </r>
  <r>
    <x v="441"/>
    <x v="2"/>
    <x v="0"/>
    <x v="441"/>
  </r>
  <r>
    <x v="442"/>
    <x v="2"/>
    <x v="0"/>
    <x v="442"/>
  </r>
  <r>
    <x v="443"/>
    <x v="2"/>
    <x v="0"/>
    <x v="443"/>
  </r>
  <r>
    <x v="444"/>
    <x v="2"/>
    <x v="0"/>
    <x v="444"/>
  </r>
  <r>
    <x v="445"/>
    <x v="2"/>
    <x v="0"/>
    <x v="445"/>
  </r>
  <r>
    <x v="446"/>
    <x v="2"/>
    <x v="0"/>
    <x v="446"/>
  </r>
  <r>
    <x v="447"/>
    <x v="2"/>
    <x v="0"/>
    <x v="447"/>
  </r>
  <r>
    <x v="448"/>
    <x v="2"/>
    <x v="0"/>
    <x v="448"/>
  </r>
  <r>
    <x v="449"/>
    <x v="2"/>
    <x v="0"/>
    <x v="449"/>
  </r>
  <r>
    <x v="450"/>
    <x v="2"/>
    <x v="0"/>
    <x v="450"/>
  </r>
  <r>
    <x v="451"/>
    <x v="2"/>
    <x v="0"/>
    <x v="451"/>
  </r>
  <r>
    <x v="452"/>
    <x v="2"/>
    <x v="0"/>
    <x v="452"/>
  </r>
  <r>
    <x v="453"/>
    <x v="2"/>
    <x v="0"/>
    <x v="453"/>
  </r>
  <r>
    <x v="454"/>
    <x v="2"/>
    <x v="0"/>
    <x v="454"/>
  </r>
  <r>
    <x v="455"/>
    <x v="2"/>
    <x v="0"/>
    <x v="455"/>
  </r>
  <r>
    <x v="456"/>
    <x v="2"/>
    <x v="0"/>
    <x v="456"/>
  </r>
  <r>
    <x v="457"/>
    <x v="2"/>
    <x v="0"/>
    <x v="457"/>
  </r>
  <r>
    <x v="458"/>
    <x v="2"/>
    <x v="0"/>
    <x v="458"/>
  </r>
  <r>
    <x v="459"/>
    <x v="2"/>
    <x v="0"/>
    <x v="459"/>
  </r>
  <r>
    <x v="460"/>
    <x v="2"/>
    <x v="0"/>
    <x v="460"/>
  </r>
  <r>
    <x v="461"/>
    <x v="2"/>
    <x v="0"/>
    <x v="461"/>
  </r>
  <r>
    <x v="462"/>
    <x v="2"/>
    <x v="0"/>
    <x v="462"/>
  </r>
  <r>
    <x v="463"/>
    <x v="2"/>
    <x v="0"/>
    <x v="463"/>
  </r>
  <r>
    <x v="464"/>
    <x v="2"/>
    <x v="0"/>
    <x v="464"/>
  </r>
  <r>
    <x v="465"/>
    <x v="2"/>
    <x v="0"/>
    <x v="465"/>
  </r>
  <r>
    <x v="466"/>
    <x v="2"/>
    <x v="0"/>
    <x v="466"/>
  </r>
  <r>
    <x v="467"/>
    <x v="2"/>
    <x v="0"/>
    <x v="467"/>
  </r>
  <r>
    <x v="468"/>
    <x v="2"/>
    <x v="0"/>
    <x v="468"/>
  </r>
  <r>
    <x v="469"/>
    <x v="2"/>
    <x v="0"/>
    <x v="469"/>
  </r>
  <r>
    <x v="470"/>
    <x v="2"/>
    <x v="0"/>
    <x v="470"/>
  </r>
  <r>
    <x v="471"/>
    <x v="2"/>
    <x v="0"/>
    <x v="471"/>
  </r>
  <r>
    <x v="472"/>
    <x v="2"/>
    <x v="0"/>
    <x v="472"/>
  </r>
  <r>
    <x v="473"/>
    <x v="2"/>
    <x v="0"/>
    <x v="473"/>
  </r>
  <r>
    <x v="474"/>
    <x v="2"/>
    <x v="0"/>
    <x v="474"/>
  </r>
  <r>
    <x v="475"/>
    <x v="2"/>
    <x v="0"/>
    <x v="475"/>
  </r>
  <r>
    <x v="476"/>
    <x v="2"/>
    <x v="0"/>
    <x v="476"/>
  </r>
  <r>
    <x v="477"/>
    <x v="2"/>
    <x v="0"/>
    <x v="477"/>
  </r>
  <r>
    <x v="478"/>
    <x v="2"/>
    <x v="0"/>
    <x v="478"/>
  </r>
  <r>
    <x v="479"/>
    <x v="2"/>
    <x v="0"/>
    <x v="479"/>
  </r>
  <r>
    <x v="480"/>
    <x v="2"/>
    <x v="0"/>
    <x v="480"/>
  </r>
  <r>
    <x v="481"/>
    <x v="2"/>
    <x v="0"/>
    <x v="481"/>
  </r>
  <r>
    <x v="482"/>
    <x v="2"/>
    <x v="0"/>
    <x v="482"/>
  </r>
  <r>
    <x v="483"/>
    <x v="2"/>
    <x v="0"/>
    <x v="483"/>
  </r>
  <r>
    <x v="484"/>
    <x v="2"/>
    <x v="0"/>
    <x v="484"/>
  </r>
  <r>
    <x v="485"/>
    <x v="2"/>
    <x v="0"/>
    <x v="485"/>
  </r>
  <r>
    <x v="486"/>
    <x v="2"/>
    <x v="0"/>
    <x v="486"/>
  </r>
  <r>
    <x v="487"/>
    <x v="2"/>
    <x v="0"/>
    <x v="487"/>
  </r>
  <r>
    <x v="488"/>
    <x v="2"/>
    <x v="0"/>
    <x v="488"/>
  </r>
  <r>
    <x v="489"/>
    <x v="2"/>
    <x v="0"/>
    <x v="489"/>
  </r>
  <r>
    <x v="490"/>
    <x v="2"/>
    <x v="0"/>
    <x v="490"/>
  </r>
  <r>
    <x v="491"/>
    <x v="2"/>
    <x v="0"/>
    <x v="491"/>
  </r>
  <r>
    <x v="492"/>
    <x v="2"/>
    <x v="0"/>
    <x v="492"/>
  </r>
  <r>
    <x v="493"/>
    <x v="2"/>
    <x v="0"/>
    <x v="493"/>
  </r>
  <r>
    <x v="494"/>
    <x v="2"/>
    <x v="0"/>
    <x v="494"/>
  </r>
  <r>
    <x v="495"/>
    <x v="2"/>
    <x v="0"/>
    <x v="495"/>
  </r>
  <r>
    <x v="496"/>
    <x v="2"/>
    <x v="0"/>
    <x v="496"/>
  </r>
  <r>
    <x v="497"/>
    <x v="2"/>
    <x v="0"/>
    <x v="497"/>
  </r>
  <r>
    <x v="498"/>
    <x v="2"/>
    <x v="0"/>
    <x v="498"/>
  </r>
  <r>
    <x v="499"/>
    <x v="2"/>
    <x v="0"/>
    <x v="499"/>
  </r>
  <r>
    <x v="500"/>
    <x v="2"/>
    <x v="0"/>
    <x v="500"/>
  </r>
  <r>
    <x v="501"/>
    <x v="2"/>
    <x v="0"/>
    <x v="501"/>
  </r>
  <r>
    <x v="502"/>
    <x v="2"/>
    <x v="0"/>
    <x v="502"/>
  </r>
  <r>
    <x v="503"/>
    <x v="2"/>
    <x v="0"/>
    <x v="503"/>
  </r>
  <r>
    <x v="504"/>
    <x v="2"/>
    <x v="0"/>
    <x v="504"/>
  </r>
  <r>
    <x v="505"/>
    <x v="2"/>
    <x v="0"/>
    <x v="505"/>
  </r>
  <r>
    <x v="506"/>
    <x v="2"/>
    <x v="0"/>
    <x v="506"/>
  </r>
  <r>
    <x v="507"/>
    <x v="2"/>
    <x v="0"/>
    <x v="507"/>
  </r>
  <r>
    <x v="508"/>
    <x v="2"/>
    <x v="0"/>
    <x v="508"/>
  </r>
  <r>
    <x v="509"/>
    <x v="2"/>
    <x v="0"/>
    <x v="509"/>
  </r>
  <r>
    <x v="510"/>
    <x v="2"/>
    <x v="0"/>
    <x v="510"/>
  </r>
  <r>
    <x v="511"/>
    <x v="2"/>
    <x v="0"/>
    <x v="511"/>
  </r>
  <r>
    <x v="512"/>
    <x v="2"/>
    <x v="0"/>
    <x v="512"/>
  </r>
  <r>
    <x v="513"/>
    <x v="2"/>
    <x v="0"/>
    <x v="513"/>
  </r>
  <r>
    <x v="514"/>
    <x v="2"/>
    <x v="0"/>
    <x v="514"/>
  </r>
  <r>
    <x v="515"/>
    <x v="2"/>
    <x v="0"/>
    <x v="515"/>
  </r>
  <r>
    <x v="516"/>
    <x v="2"/>
    <x v="0"/>
    <x v="516"/>
  </r>
  <r>
    <x v="517"/>
    <x v="2"/>
    <x v="0"/>
    <x v="517"/>
  </r>
  <r>
    <x v="518"/>
    <x v="2"/>
    <x v="0"/>
    <x v="518"/>
  </r>
  <r>
    <x v="519"/>
    <x v="2"/>
    <x v="0"/>
    <x v="519"/>
  </r>
  <r>
    <x v="520"/>
    <x v="0"/>
    <x v="1"/>
    <x v="520"/>
  </r>
  <r>
    <x v="521"/>
    <x v="0"/>
    <x v="1"/>
    <x v="521"/>
  </r>
  <r>
    <x v="522"/>
    <x v="0"/>
    <x v="1"/>
    <x v="522"/>
  </r>
  <r>
    <x v="523"/>
    <x v="0"/>
    <x v="1"/>
    <x v="523"/>
  </r>
  <r>
    <x v="524"/>
    <x v="0"/>
    <x v="1"/>
    <x v="524"/>
  </r>
  <r>
    <x v="525"/>
    <x v="0"/>
    <x v="1"/>
    <x v="525"/>
  </r>
  <r>
    <x v="526"/>
    <x v="0"/>
    <x v="1"/>
    <x v="526"/>
  </r>
  <r>
    <x v="527"/>
    <x v="0"/>
    <x v="1"/>
    <x v="527"/>
  </r>
  <r>
    <x v="528"/>
    <x v="0"/>
    <x v="1"/>
    <x v="528"/>
  </r>
  <r>
    <x v="529"/>
    <x v="0"/>
    <x v="1"/>
    <x v="529"/>
  </r>
  <r>
    <x v="530"/>
    <x v="0"/>
    <x v="1"/>
    <x v="530"/>
  </r>
  <r>
    <x v="531"/>
    <x v="0"/>
    <x v="1"/>
    <x v="531"/>
  </r>
  <r>
    <x v="532"/>
    <x v="0"/>
    <x v="1"/>
    <x v="532"/>
  </r>
  <r>
    <x v="533"/>
    <x v="0"/>
    <x v="1"/>
    <x v="533"/>
  </r>
  <r>
    <x v="534"/>
    <x v="0"/>
    <x v="1"/>
    <x v="534"/>
  </r>
  <r>
    <x v="535"/>
    <x v="0"/>
    <x v="1"/>
    <x v="535"/>
  </r>
  <r>
    <x v="536"/>
    <x v="0"/>
    <x v="1"/>
    <x v="536"/>
  </r>
  <r>
    <x v="537"/>
    <x v="0"/>
    <x v="1"/>
    <x v="537"/>
  </r>
  <r>
    <x v="538"/>
    <x v="0"/>
    <x v="1"/>
    <x v="538"/>
  </r>
  <r>
    <x v="539"/>
    <x v="0"/>
    <x v="1"/>
    <x v="539"/>
  </r>
  <r>
    <x v="540"/>
    <x v="2"/>
    <x v="2"/>
    <x v="540"/>
  </r>
  <r>
    <x v="541"/>
    <x v="2"/>
    <x v="2"/>
    <x v="541"/>
  </r>
  <r>
    <x v="542"/>
    <x v="2"/>
    <x v="2"/>
    <x v="542"/>
  </r>
  <r>
    <x v="543"/>
    <x v="2"/>
    <x v="2"/>
    <x v="543"/>
  </r>
  <r>
    <x v="544"/>
    <x v="2"/>
    <x v="2"/>
    <x v="544"/>
  </r>
  <r>
    <x v="545"/>
    <x v="2"/>
    <x v="2"/>
    <x v="545"/>
  </r>
  <r>
    <x v="546"/>
    <x v="2"/>
    <x v="2"/>
    <x v="546"/>
  </r>
  <r>
    <x v="547"/>
    <x v="2"/>
    <x v="2"/>
    <x v="547"/>
  </r>
  <r>
    <x v="548"/>
    <x v="2"/>
    <x v="2"/>
    <x v="548"/>
  </r>
  <r>
    <x v="549"/>
    <x v="2"/>
    <x v="2"/>
    <x v="549"/>
  </r>
  <r>
    <x v="550"/>
    <x v="2"/>
    <x v="2"/>
    <x v="550"/>
  </r>
  <r>
    <x v="551"/>
    <x v="2"/>
    <x v="2"/>
    <x v="551"/>
  </r>
  <r>
    <x v="552"/>
    <x v="2"/>
    <x v="2"/>
    <x v="552"/>
  </r>
  <r>
    <x v="553"/>
    <x v="2"/>
    <x v="2"/>
    <x v="553"/>
  </r>
  <r>
    <x v="554"/>
    <x v="2"/>
    <x v="2"/>
    <x v="554"/>
  </r>
  <r>
    <x v="555"/>
    <x v="2"/>
    <x v="2"/>
    <x v="555"/>
  </r>
  <r>
    <x v="556"/>
    <x v="2"/>
    <x v="2"/>
    <x v="556"/>
  </r>
  <r>
    <x v="557"/>
    <x v="2"/>
    <x v="2"/>
    <x v="557"/>
  </r>
  <r>
    <x v="558"/>
    <x v="2"/>
    <x v="2"/>
    <x v="558"/>
  </r>
  <r>
    <x v="559"/>
    <x v="2"/>
    <x v="2"/>
    <x v="559"/>
  </r>
  <r>
    <x v="560"/>
    <x v="2"/>
    <x v="2"/>
    <x v="560"/>
  </r>
  <r>
    <x v="561"/>
    <x v="2"/>
    <x v="2"/>
    <x v="561"/>
  </r>
  <r>
    <x v="562"/>
    <x v="2"/>
    <x v="2"/>
    <x v="562"/>
  </r>
  <r>
    <x v="563"/>
    <x v="2"/>
    <x v="2"/>
    <x v="563"/>
  </r>
  <r>
    <x v="564"/>
    <x v="2"/>
    <x v="2"/>
    <x v="564"/>
  </r>
  <r>
    <x v="565"/>
    <x v="2"/>
    <x v="2"/>
    <x v="565"/>
  </r>
  <r>
    <x v="566"/>
    <x v="2"/>
    <x v="2"/>
    <x v="566"/>
  </r>
  <r>
    <x v="567"/>
    <x v="2"/>
    <x v="2"/>
    <x v="567"/>
  </r>
  <r>
    <x v="568"/>
    <x v="2"/>
    <x v="2"/>
    <x v="568"/>
  </r>
  <r>
    <x v="569"/>
    <x v="2"/>
    <x v="2"/>
    <x v="569"/>
  </r>
  <r>
    <x v="570"/>
    <x v="2"/>
    <x v="2"/>
    <x v="570"/>
  </r>
  <r>
    <x v="571"/>
    <x v="2"/>
    <x v="2"/>
    <x v="571"/>
  </r>
  <r>
    <x v="572"/>
    <x v="2"/>
    <x v="2"/>
    <x v="572"/>
  </r>
  <r>
    <x v="573"/>
    <x v="2"/>
    <x v="2"/>
    <x v="573"/>
  </r>
  <r>
    <x v="574"/>
    <x v="2"/>
    <x v="2"/>
    <x v="574"/>
  </r>
  <r>
    <x v="575"/>
    <x v="2"/>
    <x v="2"/>
    <x v="575"/>
  </r>
  <r>
    <x v="576"/>
    <x v="2"/>
    <x v="2"/>
    <x v="576"/>
  </r>
  <r>
    <x v="577"/>
    <x v="2"/>
    <x v="2"/>
    <x v="577"/>
  </r>
  <r>
    <x v="578"/>
    <x v="2"/>
    <x v="2"/>
    <x v="578"/>
  </r>
  <r>
    <x v="579"/>
    <x v="2"/>
    <x v="2"/>
    <x v="579"/>
  </r>
  <r>
    <x v="580"/>
    <x v="2"/>
    <x v="2"/>
    <x v="580"/>
  </r>
  <r>
    <x v="581"/>
    <x v="2"/>
    <x v="2"/>
    <x v="581"/>
  </r>
  <r>
    <x v="582"/>
    <x v="2"/>
    <x v="2"/>
    <x v="582"/>
  </r>
  <r>
    <x v="583"/>
    <x v="2"/>
    <x v="2"/>
    <x v="583"/>
  </r>
  <r>
    <x v="584"/>
    <x v="2"/>
    <x v="2"/>
    <x v="584"/>
  </r>
  <r>
    <x v="585"/>
    <x v="2"/>
    <x v="2"/>
    <x v="585"/>
  </r>
  <r>
    <x v="586"/>
    <x v="2"/>
    <x v="2"/>
    <x v="586"/>
  </r>
  <r>
    <x v="587"/>
    <x v="2"/>
    <x v="2"/>
    <x v="587"/>
  </r>
  <r>
    <x v="588"/>
    <x v="2"/>
    <x v="2"/>
    <x v="588"/>
  </r>
  <r>
    <x v="589"/>
    <x v="2"/>
    <x v="2"/>
    <x v="589"/>
  </r>
  <r>
    <x v="590"/>
    <x v="2"/>
    <x v="2"/>
    <x v="590"/>
  </r>
  <r>
    <x v="591"/>
    <x v="2"/>
    <x v="2"/>
    <x v="591"/>
  </r>
  <r>
    <x v="592"/>
    <x v="2"/>
    <x v="2"/>
    <x v="592"/>
  </r>
  <r>
    <x v="593"/>
    <x v="2"/>
    <x v="2"/>
    <x v="593"/>
  </r>
  <r>
    <x v="594"/>
    <x v="2"/>
    <x v="2"/>
    <x v="594"/>
  </r>
  <r>
    <x v="595"/>
    <x v="2"/>
    <x v="2"/>
    <x v="595"/>
  </r>
  <r>
    <x v="596"/>
    <x v="2"/>
    <x v="2"/>
    <x v="596"/>
  </r>
  <r>
    <x v="597"/>
    <x v="2"/>
    <x v="2"/>
    <x v="597"/>
  </r>
  <r>
    <x v="598"/>
    <x v="2"/>
    <x v="2"/>
    <x v="598"/>
  </r>
  <r>
    <x v="599"/>
    <x v="2"/>
    <x v="2"/>
    <x v="599"/>
  </r>
  <r>
    <x v="600"/>
    <x v="1"/>
    <x v="2"/>
    <x v="600"/>
  </r>
  <r>
    <x v="601"/>
    <x v="1"/>
    <x v="2"/>
    <x v="601"/>
  </r>
  <r>
    <x v="602"/>
    <x v="1"/>
    <x v="2"/>
    <x v="602"/>
  </r>
  <r>
    <x v="603"/>
    <x v="1"/>
    <x v="2"/>
    <x v="603"/>
  </r>
  <r>
    <x v="604"/>
    <x v="1"/>
    <x v="2"/>
    <x v="604"/>
  </r>
  <r>
    <x v="605"/>
    <x v="1"/>
    <x v="2"/>
    <x v="605"/>
  </r>
  <r>
    <x v="606"/>
    <x v="1"/>
    <x v="2"/>
    <x v="606"/>
  </r>
  <r>
    <x v="607"/>
    <x v="1"/>
    <x v="2"/>
    <x v="607"/>
  </r>
  <r>
    <x v="608"/>
    <x v="1"/>
    <x v="2"/>
    <x v="608"/>
  </r>
  <r>
    <x v="609"/>
    <x v="1"/>
    <x v="2"/>
    <x v="609"/>
  </r>
  <r>
    <x v="610"/>
    <x v="1"/>
    <x v="2"/>
    <x v="610"/>
  </r>
  <r>
    <x v="611"/>
    <x v="1"/>
    <x v="2"/>
    <x v="611"/>
  </r>
  <r>
    <x v="612"/>
    <x v="1"/>
    <x v="2"/>
    <x v="612"/>
  </r>
  <r>
    <x v="613"/>
    <x v="1"/>
    <x v="2"/>
    <x v="613"/>
  </r>
  <r>
    <x v="614"/>
    <x v="1"/>
    <x v="2"/>
    <x v="614"/>
  </r>
  <r>
    <x v="615"/>
    <x v="1"/>
    <x v="2"/>
    <x v="615"/>
  </r>
  <r>
    <x v="616"/>
    <x v="1"/>
    <x v="2"/>
    <x v="616"/>
  </r>
  <r>
    <x v="617"/>
    <x v="1"/>
    <x v="2"/>
    <x v="617"/>
  </r>
  <r>
    <x v="618"/>
    <x v="1"/>
    <x v="2"/>
    <x v="618"/>
  </r>
  <r>
    <x v="619"/>
    <x v="1"/>
    <x v="2"/>
    <x v="619"/>
  </r>
  <r>
    <x v="620"/>
    <x v="1"/>
    <x v="2"/>
    <x v="620"/>
  </r>
  <r>
    <x v="621"/>
    <x v="1"/>
    <x v="2"/>
    <x v="621"/>
  </r>
  <r>
    <x v="622"/>
    <x v="1"/>
    <x v="2"/>
    <x v="622"/>
  </r>
  <r>
    <x v="623"/>
    <x v="1"/>
    <x v="2"/>
    <x v="623"/>
  </r>
  <r>
    <x v="624"/>
    <x v="1"/>
    <x v="2"/>
    <x v="624"/>
  </r>
  <r>
    <x v="625"/>
    <x v="1"/>
    <x v="2"/>
    <x v="625"/>
  </r>
  <r>
    <x v="626"/>
    <x v="1"/>
    <x v="2"/>
    <x v="626"/>
  </r>
  <r>
    <x v="627"/>
    <x v="1"/>
    <x v="2"/>
    <x v="627"/>
  </r>
  <r>
    <x v="628"/>
    <x v="1"/>
    <x v="2"/>
    <x v="628"/>
  </r>
  <r>
    <x v="629"/>
    <x v="1"/>
    <x v="2"/>
    <x v="629"/>
  </r>
  <r>
    <x v="630"/>
    <x v="1"/>
    <x v="2"/>
    <x v="630"/>
  </r>
  <r>
    <x v="631"/>
    <x v="1"/>
    <x v="2"/>
    <x v="631"/>
  </r>
  <r>
    <x v="632"/>
    <x v="1"/>
    <x v="2"/>
    <x v="632"/>
  </r>
  <r>
    <x v="633"/>
    <x v="1"/>
    <x v="2"/>
    <x v="633"/>
  </r>
  <r>
    <x v="634"/>
    <x v="1"/>
    <x v="2"/>
    <x v="634"/>
  </r>
  <r>
    <x v="635"/>
    <x v="1"/>
    <x v="2"/>
    <x v="635"/>
  </r>
  <r>
    <x v="636"/>
    <x v="1"/>
    <x v="2"/>
    <x v="636"/>
  </r>
  <r>
    <x v="637"/>
    <x v="1"/>
    <x v="2"/>
    <x v="637"/>
  </r>
  <r>
    <x v="638"/>
    <x v="1"/>
    <x v="2"/>
    <x v="638"/>
  </r>
  <r>
    <x v="639"/>
    <x v="1"/>
    <x v="2"/>
    <x v="639"/>
  </r>
  <r>
    <x v="640"/>
    <x v="0"/>
    <x v="2"/>
    <x v="640"/>
  </r>
  <r>
    <x v="641"/>
    <x v="0"/>
    <x v="2"/>
    <x v="641"/>
  </r>
  <r>
    <x v="642"/>
    <x v="0"/>
    <x v="2"/>
    <x v="642"/>
  </r>
  <r>
    <x v="643"/>
    <x v="0"/>
    <x v="2"/>
    <x v="643"/>
  </r>
  <r>
    <x v="644"/>
    <x v="0"/>
    <x v="2"/>
    <x v="644"/>
  </r>
  <r>
    <x v="645"/>
    <x v="0"/>
    <x v="2"/>
    <x v="645"/>
  </r>
  <r>
    <x v="646"/>
    <x v="0"/>
    <x v="2"/>
    <x v="646"/>
  </r>
  <r>
    <x v="647"/>
    <x v="0"/>
    <x v="2"/>
    <x v="647"/>
  </r>
  <r>
    <x v="648"/>
    <x v="0"/>
    <x v="2"/>
    <x v="648"/>
  </r>
  <r>
    <x v="649"/>
    <x v="0"/>
    <x v="2"/>
    <x v="649"/>
  </r>
  <r>
    <x v="650"/>
    <x v="0"/>
    <x v="2"/>
    <x v="650"/>
  </r>
  <r>
    <x v="651"/>
    <x v="0"/>
    <x v="2"/>
    <x v="651"/>
  </r>
  <r>
    <x v="652"/>
    <x v="0"/>
    <x v="2"/>
    <x v="652"/>
  </r>
  <r>
    <x v="653"/>
    <x v="0"/>
    <x v="2"/>
    <x v="653"/>
  </r>
  <r>
    <x v="654"/>
    <x v="0"/>
    <x v="2"/>
    <x v="654"/>
  </r>
  <r>
    <x v="655"/>
    <x v="0"/>
    <x v="2"/>
    <x v="655"/>
  </r>
  <r>
    <x v="656"/>
    <x v="0"/>
    <x v="2"/>
    <x v="656"/>
  </r>
  <r>
    <x v="657"/>
    <x v="0"/>
    <x v="2"/>
    <x v="657"/>
  </r>
  <r>
    <x v="658"/>
    <x v="0"/>
    <x v="2"/>
    <x v="658"/>
  </r>
  <r>
    <x v="659"/>
    <x v="0"/>
    <x v="2"/>
    <x v="659"/>
  </r>
  <r>
    <x v="660"/>
    <x v="2"/>
    <x v="2"/>
    <x v="660"/>
  </r>
  <r>
    <x v="661"/>
    <x v="2"/>
    <x v="2"/>
    <x v="661"/>
  </r>
  <r>
    <x v="662"/>
    <x v="2"/>
    <x v="2"/>
    <x v="662"/>
  </r>
  <r>
    <x v="663"/>
    <x v="2"/>
    <x v="2"/>
    <x v="663"/>
  </r>
  <r>
    <x v="664"/>
    <x v="2"/>
    <x v="2"/>
    <x v="664"/>
  </r>
  <r>
    <x v="665"/>
    <x v="2"/>
    <x v="2"/>
    <x v="665"/>
  </r>
  <r>
    <x v="666"/>
    <x v="2"/>
    <x v="2"/>
    <x v="666"/>
  </r>
  <r>
    <x v="667"/>
    <x v="2"/>
    <x v="2"/>
    <x v="667"/>
  </r>
  <r>
    <x v="668"/>
    <x v="2"/>
    <x v="2"/>
    <x v="668"/>
  </r>
  <r>
    <x v="669"/>
    <x v="2"/>
    <x v="2"/>
    <x v="669"/>
  </r>
  <r>
    <x v="670"/>
    <x v="2"/>
    <x v="2"/>
    <x v="670"/>
  </r>
  <r>
    <x v="671"/>
    <x v="2"/>
    <x v="2"/>
    <x v="671"/>
  </r>
  <r>
    <x v="672"/>
    <x v="2"/>
    <x v="2"/>
    <x v="672"/>
  </r>
  <r>
    <x v="673"/>
    <x v="2"/>
    <x v="2"/>
    <x v="673"/>
  </r>
  <r>
    <x v="674"/>
    <x v="2"/>
    <x v="2"/>
    <x v="674"/>
  </r>
  <r>
    <x v="675"/>
    <x v="2"/>
    <x v="2"/>
    <x v="675"/>
  </r>
  <r>
    <x v="676"/>
    <x v="2"/>
    <x v="2"/>
    <x v="676"/>
  </r>
  <r>
    <x v="677"/>
    <x v="2"/>
    <x v="2"/>
    <x v="677"/>
  </r>
  <r>
    <x v="678"/>
    <x v="2"/>
    <x v="2"/>
    <x v="678"/>
  </r>
  <r>
    <x v="679"/>
    <x v="2"/>
    <x v="2"/>
    <x v="679"/>
  </r>
  <r>
    <x v="680"/>
    <x v="2"/>
    <x v="2"/>
    <x v="680"/>
  </r>
  <r>
    <x v="681"/>
    <x v="2"/>
    <x v="2"/>
    <x v="681"/>
  </r>
  <r>
    <x v="682"/>
    <x v="2"/>
    <x v="2"/>
    <x v="682"/>
  </r>
  <r>
    <x v="683"/>
    <x v="2"/>
    <x v="2"/>
    <x v="683"/>
  </r>
  <r>
    <x v="684"/>
    <x v="2"/>
    <x v="2"/>
    <x v="684"/>
  </r>
  <r>
    <x v="685"/>
    <x v="2"/>
    <x v="2"/>
    <x v="685"/>
  </r>
  <r>
    <x v="686"/>
    <x v="2"/>
    <x v="2"/>
    <x v="686"/>
  </r>
  <r>
    <x v="687"/>
    <x v="2"/>
    <x v="2"/>
    <x v="687"/>
  </r>
  <r>
    <x v="688"/>
    <x v="2"/>
    <x v="2"/>
    <x v="688"/>
  </r>
  <r>
    <x v="689"/>
    <x v="2"/>
    <x v="2"/>
    <x v="689"/>
  </r>
  <r>
    <x v="690"/>
    <x v="2"/>
    <x v="2"/>
    <x v="690"/>
  </r>
  <r>
    <x v="691"/>
    <x v="2"/>
    <x v="2"/>
    <x v="691"/>
  </r>
  <r>
    <x v="692"/>
    <x v="2"/>
    <x v="2"/>
    <x v="692"/>
  </r>
  <r>
    <x v="693"/>
    <x v="2"/>
    <x v="2"/>
    <x v="693"/>
  </r>
  <r>
    <x v="694"/>
    <x v="2"/>
    <x v="2"/>
    <x v="694"/>
  </r>
  <r>
    <x v="695"/>
    <x v="2"/>
    <x v="2"/>
    <x v="695"/>
  </r>
  <r>
    <x v="696"/>
    <x v="2"/>
    <x v="2"/>
    <x v="696"/>
  </r>
  <r>
    <x v="697"/>
    <x v="2"/>
    <x v="2"/>
    <x v="697"/>
  </r>
  <r>
    <x v="698"/>
    <x v="2"/>
    <x v="2"/>
    <x v="698"/>
  </r>
  <r>
    <x v="699"/>
    <x v="2"/>
    <x v="2"/>
    <x v="699"/>
  </r>
  <r>
    <x v="700"/>
    <x v="2"/>
    <x v="2"/>
    <x v="700"/>
  </r>
  <r>
    <x v="701"/>
    <x v="2"/>
    <x v="2"/>
    <x v="701"/>
  </r>
  <r>
    <x v="702"/>
    <x v="2"/>
    <x v="2"/>
    <x v="702"/>
  </r>
  <r>
    <x v="703"/>
    <x v="2"/>
    <x v="2"/>
    <x v="703"/>
  </r>
  <r>
    <x v="704"/>
    <x v="2"/>
    <x v="2"/>
    <x v="704"/>
  </r>
  <r>
    <x v="705"/>
    <x v="2"/>
    <x v="2"/>
    <x v="705"/>
  </r>
  <r>
    <x v="706"/>
    <x v="2"/>
    <x v="2"/>
    <x v="706"/>
  </r>
  <r>
    <x v="707"/>
    <x v="2"/>
    <x v="2"/>
    <x v="707"/>
  </r>
  <r>
    <x v="708"/>
    <x v="2"/>
    <x v="2"/>
    <x v="708"/>
  </r>
  <r>
    <x v="709"/>
    <x v="2"/>
    <x v="2"/>
    <x v="709"/>
  </r>
  <r>
    <x v="710"/>
    <x v="2"/>
    <x v="2"/>
    <x v="710"/>
  </r>
  <r>
    <x v="711"/>
    <x v="2"/>
    <x v="2"/>
    <x v="711"/>
  </r>
  <r>
    <x v="712"/>
    <x v="2"/>
    <x v="2"/>
    <x v="712"/>
  </r>
  <r>
    <x v="713"/>
    <x v="2"/>
    <x v="2"/>
    <x v="713"/>
  </r>
  <r>
    <x v="714"/>
    <x v="2"/>
    <x v="2"/>
    <x v="714"/>
  </r>
  <r>
    <x v="715"/>
    <x v="2"/>
    <x v="2"/>
    <x v="715"/>
  </r>
  <r>
    <x v="716"/>
    <x v="2"/>
    <x v="2"/>
    <x v="716"/>
  </r>
  <r>
    <x v="717"/>
    <x v="2"/>
    <x v="2"/>
    <x v="717"/>
  </r>
  <r>
    <x v="718"/>
    <x v="2"/>
    <x v="2"/>
    <x v="718"/>
  </r>
  <r>
    <x v="719"/>
    <x v="2"/>
    <x v="2"/>
    <x v="719"/>
  </r>
  <r>
    <x v="720"/>
    <x v="0"/>
    <x v="3"/>
    <x v="720"/>
  </r>
  <r>
    <x v="721"/>
    <x v="0"/>
    <x v="3"/>
    <x v="721"/>
  </r>
  <r>
    <x v="722"/>
    <x v="0"/>
    <x v="3"/>
    <x v="722"/>
  </r>
  <r>
    <x v="723"/>
    <x v="0"/>
    <x v="3"/>
    <x v="723"/>
  </r>
  <r>
    <x v="724"/>
    <x v="0"/>
    <x v="3"/>
    <x v="724"/>
  </r>
  <r>
    <x v="725"/>
    <x v="0"/>
    <x v="3"/>
    <x v="725"/>
  </r>
  <r>
    <x v="726"/>
    <x v="0"/>
    <x v="3"/>
    <x v="726"/>
  </r>
  <r>
    <x v="727"/>
    <x v="0"/>
    <x v="3"/>
    <x v="727"/>
  </r>
  <r>
    <x v="728"/>
    <x v="0"/>
    <x v="3"/>
    <x v="728"/>
  </r>
  <r>
    <x v="729"/>
    <x v="0"/>
    <x v="3"/>
    <x v="729"/>
  </r>
  <r>
    <x v="730"/>
    <x v="0"/>
    <x v="3"/>
    <x v="730"/>
  </r>
  <r>
    <x v="731"/>
    <x v="0"/>
    <x v="3"/>
    <x v="731"/>
  </r>
  <r>
    <x v="732"/>
    <x v="0"/>
    <x v="3"/>
    <x v="732"/>
  </r>
  <r>
    <x v="733"/>
    <x v="0"/>
    <x v="3"/>
    <x v="733"/>
  </r>
  <r>
    <x v="734"/>
    <x v="0"/>
    <x v="3"/>
    <x v="734"/>
  </r>
  <r>
    <x v="735"/>
    <x v="0"/>
    <x v="3"/>
    <x v="735"/>
  </r>
  <r>
    <x v="736"/>
    <x v="0"/>
    <x v="3"/>
    <x v="736"/>
  </r>
  <r>
    <x v="737"/>
    <x v="0"/>
    <x v="3"/>
    <x v="737"/>
  </r>
  <r>
    <x v="738"/>
    <x v="0"/>
    <x v="3"/>
    <x v="738"/>
  </r>
  <r>
    <x v="739"/>
    <x v="0"/>
    <x v="3"/>
    <x v="739"/>
  </r>
  <r>
    <x v="740"/>
    <x v="0"/>
    <x v="3"/>
    <x v="740"/>
  </r>
  <r>
    <x v="741"/>
    <x v="0"/>
    <x v="3"/>
    <x v="741"/>
  </r>
  <r>
    <x v="742"/>
    <x v="0"/>
    <x v="3"/>
    <x v="742"/>
  </r>
  <r>
    <x v="743"/>
    <x v="0"/>
    <x v="3"/>
    <x v="743"/>
  </r>
  <r>
    <x v="744"/>
    <x v="0"/>
    <x v="3"/>
    <x v="744"/>
  </r>
  <r>
    <x v="745"/>
    <x v="0"/>
    <x v="3"/>
    <x v="745"/>
  </r>
  <r>
    <x v="746"/>
    <x v="0"/>
    <x v="3"/>
    <x v="746"/>
  </r>
  <r>
    <x v="747"/>
    <x v="0"/>
    <x v="3"/>
    <x v="747"/>
  </r>
  <r>
    <x v="748"/>
    <x v="0"/>
    <x v="3"/>
    <x v="748"/>
  </r>
  <r>
    <x v="749"/>
    <x v="0"/>
    <x v="3"/>
    <x v="749"/>
  </r>
  <r>
    <x v="750"/>
    <x v="0"/>
    <x v="3"/>
    <x v="750"/>
  </r>
  <r>
    <x v="751"/>
    <x v="0"/>
    <x v="3"/>
    <x v="751"/>
  </r>
  <r>
    <x v="752"/>
    <x v="0"/>
    <x v="3"/>
    <x v="752"/>
  </r>
  <r>
    <x v="753"/>
    <x v="0"/>
    <x v="3"/>
    <x v="753"/>
  </r>
  <r>
    <x v="754"/>
    <x v="0"/>
    <x v="3"/>
    <x v="754"/>
  </r>
  <r>
    <x v="755"/>
    <x v="0"/>
    <x v="3"/>
    <x v="755"/>
  </r>
  <r>
    <x v="756"/>
    <x v="0"/>
    <x v="3"/>
    <x v="756"/>
  </r>
  <r>
    <x v="757"/>
    <x v="0"/>
    <x v="3"/>
    <x v="757"/>
  </r>
  <r>
    <x v="758"/>
    <x v="0"/>
    <x v="3"/>
    <x v="758"/>
  </r>
  <r>
    <x v="759"/>
    <x v="0"/>
    <x v="3"/>
    <x v="759"/>
  </r>
  <r>
    <x v="760"/>
    <x v="2"/>
    <x v="3"/>
    <x v="760"/>
  </r>
  <r>
    <x v="761"/>
    <x v="2"/>
    <x v="3"/>
    <x v="761"/>
  </r>
  <r>
    <x v="762"/>
    <x v="2"/>
    <x v="3"/>
    <x v="762"/>
  </r>
  <r>
    <x v="763"/>
    <x v="2"/>
    <x v="3"/>
    <x v="763"/>
  </r>
  <r>
    <x v="764"/>
    <x v="2"/>
    <x v="3"/>
    <x v="764"/>
  </r>
  <r>
    <x v="765"/>
    <x v="2"/>
    <x v="3"/>
    <x v="765"/>
  </r>
  <r>
    <x v="766"/>
    <x v="2"/>
    <x v="3"/>
    <x v="766"/>
  </r>
  <r>
    <x v="767"/>
    <x v="2"/>
    <x v="3"/>
    <x v="767"/>
  </r>
  <r>
    <x v="768"/>
    <x v="2"/>
    <x v="3"/>
    <x v="768"/>
  </r>
  <r>
    <x v="769"/>
    <x v="2"/>
    <x v="3"/>
    <x v="769"/>
  </r>
  <r>
    <x v="770"/>
    <x v="2"/>
    <x v="3"/>
    <x v="770"/>
  </r>
  <r>
    <x v="771"/>
    <x v="2"/>
    <x v="3"/>
    <x v="771"/>
  </r>
  <r>
    <x v="772"/>
    <x v="2"/>
    <x v="3"/>
    <x v="772"/>
  </r>
  <r>
    <x v="773"/>
    <x v="2"/>
    <x v="3"/>
    <x v="773"/>
  </r>
  <r>
    <x v="774"/>
    <x v="2"/>
    <x v="3"/>
    <x v="774"/>
  </r>
  <r>
    <x v="775"/>
    <x v="2"/>
    <x v="3"/>
    <x v="775"/>
  </r>
  <r>
    <x v="776"/>
    <x v="2"/>
    <x v="3"/>
    <x v="776"/>
  </r>
  <r>
    <x v="777"/>
    <x v="2"/>
    <x v="3"/>
    <x v="777"/>
  </r>
  <r>
    <x v="778"/>
    <x v="2"/>
    <x v="3"/>
    <x v="778"/>
  </r>
  <r>
    <x v="779"/>
    <x v="2"/>
    <x v="3"/>
    <x v="779"/>
  </r>
  <r>
    <x v="780"/>
    <x v="0"/>
    <x v="4"/>
    <x v="780"/>
  </r>
  <r>
    <x v="781"/>
    <x v="0"/>
    <x v="4"/>
    <x v="781"/>
  </r>
  <r>
    <x v="782"/>
    <x v="0"/>
    <x v="4"/>
    <x v="782"/>
  </r>
  <r>
    <x v="783"/>
    <x v="0"/>
    <x v="4"/>
    <x v="783"/>
  </r>
  <r>
    <x v="784"/>
    <x v="0"/>
    <x v="4"/>
    <x v="784"/>
  </r>
  <r>
    <x v="785"/>
    <x v="0"/>
    <x v="4"/>
    <x v="785"/>
  </r>
  <r>
    <x v="786"/>
    <x v="0"/>
    <x v="4"/>
    <x v="786"/>
  </r>
  <r>
    <x v="787"/>
    <x v="0"/>
    <x v="4"/>
    <x v="787"/>
  </r>
  <r>
    <x v="788"/>
    <x v="0"/>
    <x v="4"/>
    <x v="788"/>
  </r>
  <r>
    <x v="789"/>
    <x v="0"/>
    <x v="4"/>
    <x v="789"/>
  </r>
  <r>
    <x v="790"/>
    <x v="0"/>
    <x v="4"/>
    <x v="790"/>
  </r>
  <r>
    <x v="791"/>
    <x v="0"/>
    <x v="4"/>
    <x v="791"/>
  </r>
  <r>
    <x v="792"/>
    <x v="0"/>
    <x v="4"/>
    <x v="792"/>
  </r>
  <r>
    <x v="793"/>
    <x v="0"/>
    <x v="4"/>
    <x v="793"/>
  </r>
  <r>
    <x v="794"/>
    <x v="0"/>
    <x v="4"/>
    <x v="794"/>
  </r>
  <r>
    <x v="795"/>
    <x v="0"/>
    <x v="4"/>
    <x v="795"/>
  </r>
  <r>
    <x v="796"/>
    <x v="0"/>
    <x v="4"/>
    <x v="796"/>
  </r>
  <r>
    <x v="797"/>
    <x v="0"/>
    <x v="4"/>
    <x v="797"/>
  </r>
  <r>
    <x v="798"/>
    <x v="0"/>
    <x v="4"/>
    <x v="798"/>
  </r>
  <r>
    <x v="799"/>
    <x v="0"/>
    <x v="4"/>
    <x v="799"/>
  </r>
  <r>
    <x v="800"/>
    <x v="0"/>
    <x v="4"/>
    <x v="800"/>
  </r>
  <r>
    <x v="801"/>
    <x v="0"/>
    <x v="4"/>
    <x v="801"/>
  </r>
  <r>
    <x v="802"/>
    <x v="0"/>
    <x v="4"/>
    <x v="802"/>
  </r>
  <r>
    <x v="803"/>
    <x v="0"/>
    <x v="4"/>
    <x v="803"/>
  </r>
  <r>
    <x v="804"/>
    <x v="0"/>
    <x v="4"/>
    <x v="804"/>
  </r>
  <r>
    <x v="805"/>
    <x v="0"/>
    <x v="4"/>
    <x v="805"/>
  </r>
  <r>
    <x v="806"/>
    <x v="0"/>
    <x v="4"/>
    <x v="806"/>
  </r>
  <r>
    <x v="807"/>
    <x v="0"/>
    <x v="4"/>
    <x v="807"/>
  </r>
  <r>
    <x v="808"/>
    <x v="0"/>
    <x v="4"/>
    <x v="808"/>
  </r>
  <r>
    <x v="809"/>
    <x v="0"/>
    <x v="4"/>
    <x v="809"/>
  </r>
  <r>
    <x v="810"/>
    <x v="0"/>
    <x v="4"/>
    <x v="810"/>
  </r>
  <r>
    <x v="811"/>
    <x v="0"/>
    <x v="4"/>
    <x v="811"/>
  </r>
  <r>
    <x v="812"/>
    <x v="0"/>
    <x v="4"/>
    <x v="812"/>
  </r>
  <r>
    <x v="813"/>
    <x v="0"/>
    <x v="4"/>
    <x v="813"/>
  </r>
  <r>
    <x v="814"/>
    <x v="0"/>
    <x v="4"/>
    <x v="814"/>
  </r>
  <r>
    <x v="815"/>
    <x v="0"/>
    <x v="4"/>
    <x v="815"/>
  </r>
  <r>
    <x v="816"/>
    <x v="0"/>
    <x v="4"/>
    <x v="816"/>
  </r>
  <r>
    <x v="817"/>
    <x v="0"/>
    <x v="4"/>
    <x v="817"/>
  </r>
  <r>
    <x v="818"/>
    <x v="0"/>
    <x v="4"/>
    <x v="818"/>
  </r>
  <r>
    <x v="819"/>
    <x v="0"/>
    <x v="4"/>
    <x v="819"/>
  </r>
  <r>
    <x v="820"/>
    <x v="0"/>
    <x v="4"/>
    <x v="820"/>
  </r>
  <r>
    <x v="821"/>
    <x v="0"/>
    <x v="4"/>
    <x v="821"/>
  </r>
  <r>
    <x v="822"/>
    <x v="0"/>
    <x v="4"/>
    <x v="822"/>
  </r>
  <r>
    <x v="823"/>
    <x v="0"/>
    <x v="4"/>
    <x v="823"/>
  </r>
  <r>
    <x v="824"/>
    <x v="0"/>
    <x v="4"/>
    <x v="824"/>
  </r>
  <r>
    <x v="825"/>
    <x v="0"/>
    <x v="4"/>
    <x v="825"/>
  </r>
  <r>
    <x v="826"/>
    <x v="0"/>
    <x v="4"/>
    <x v="826"/>
  </r>
  <r>
    <x v="827"/>
    <x v="0"/>
    <x v="4"/>
    <x v="827"/>
  </r>
  <r>
    <x v="828"/>
    <x v="0"/>
    <x v="4"/>
    <x v="828"/>
  </r>
  <r>
    <x v="829"/>
    <x v="0"/>
    <x v="4"/>
    <x v="829"/>
  </r>
  <r>
    <x v="830"/>
    <x v="0"/>
    <x v="4"/>
    <x v="830"/>
  </r>
  <r>
    <x v="831"/>
    <x v="0"/>
    <x v="4"/>
    <x v="831"/>
  </r>
  <r>
    <x v="832"/>
    <x v="0"/>
    <x v="4"/>
    <x v="832"/>
  </r>
  <r>
    <x v="833"/>
    <x v="0"/>
    <x v="4"/>
    <x v="833"/>
  </r>
  <r>
    <x v="834"/>
    <x v="0"/>
    <x v="4"/>
    <x v="834"/>
  </r>
  <r>
    <x v="835"/>
    <x v="0"/>
    <x v="4"/>
    <x v="835"/>
  </r>
  <r>
    <x v="836"/>
    <x v="0"/>
    <x v="4"/>
    <x v="836"/>
  </r>
  <r>
    <x v="837"/>
    <x v="0"/>
    <x v="4"/>
    <x v="837"/>
  </r>
  <r>
    <x v="838"/>
    <x v="0"/>
    <x v="4"/>
    <x v="838"/>
  </r>
  <r>
    <x v="839"/>
    <x v="0"/>
    <x v="4"/>
    <x v="839"/>
  </r>
  <r>
    <x v="840"/>
    <x v="0"/>
    <x v="4"/>
    <x v="840"/>
  </r>
  <r>
    <x v="841"/>
    <x v="0"/>
    <x v="4"/>
    <x v="841"/>
  </r>
  <r>
    <x v="842"/>
    <x v="0"/>
    <x v="4"/>
    <x v="842"/>
  </r>
  <r>
    <x v="843"/>
    <x v="0"/>
    <x v="4"/>
    <x v="843"/>
  </r>
  <r>
    <x v="844"/>
    <x v="0"/>
    <x v="4"/>
    <x v="844"/>
  </r>
  <r>
    <x v="845"/>
    <x v="0"/>
    <x v="4"/>
    <x v="845"/>
  </r>
  <r>
    <x v="846"/>
    <x v="0"/>
    <x v="4"/>
    <x v="846"/>
  </r>
  <r>
    <x v="847"/>
    <x v="0"/>
    <x v="4"/>
    <x v="847"/>
  </r>
  <r>
    <x v="848"/>
    <x v="0"/>
    <x v="4"/>
    <x v="848"/>
  </r>
  <r>
    <x v="849"/>
    <x v="0"/>
    <x v="4"/>
    <x v="849"/>
  </r>
  <r>
    <x v="850"/>
    <x v="0"/>
    <x v="4"/>
    <x v="850"/>
  </r>
  <r>
    <x v="851"/>
    <x v="0"/>
    <x v="4"/>
    <x v="851"/>
  </r>
  <r>
    <x v="852"/>
    <x v="0"/>
    <x v="4"/>
    <x v="852"/>
  </r>
  <r>
    <x v="853"/>
    <x v="0"/>
    <x v="4"/>
    <x v="853"/>
  </r>
  <r>
    <x v="854"/>
    <x v="0"/>
    <x v="4"/>
    <x v="854"/>
  </r>
  <r>
    <x v="855"/>
    <x v="0"/>
    <x v="4"/>
    <x v="855"/>
  </r>
  <r>
    <x v="856"/>
    <x v="0"/>
    <x v="4"/>
    <x v="856"/>
  </r>
  <r>
    <x v="857"/>
    <x v="0"/>
    <x v="4"/>
    <x v="857"/>
  </r>
  <r>
    <x v="858"/>
    <x v="0"/>
    <x v="4"/>
    <x v="858"/>
  </r>
  <r>
    <x v="859"/>
    <x v="0"/>
    <x v="4"/>
    <x v="859"/>
  </r>
  <r>
    <x v="860"/>
    <x v="2"/>
    <x v="4"/>
    <x v="860"/>
  </r>
  <r>
    <x v="861"/>
    <x v="2"/>
    <x v="4"/>
    <x v="861"/>
  </r>
  <r>
    <x v="862"/>
    <x v="2"/>
    <x v="4"/>
    <x v="862"/>
  </r>
  <r>
    <x v="863"/>
    <x v="2"/>
    <x v="4"/>
    <x v="863"/>
  </r>
  <r>
    <x v="864"/>
    <x v="2"/>
    <x v="4"/>
    <x v="864"/>
  </r>
  <r>
    <x v="865"/>
    <x v="2"/>
    <x v="4"/>
    <x v="865"/>
  </r>
  <r>
    <x v="866"/>
    <x v="2"/>
    <x v="4"/>
    <x v="866"/>
  </r>
  <r>
    <x v="867"/>
    <x v="2"/>
    <x v="4"/>
    <x v="867"/>
  </r>
  <r>
    <x v="868"/>
    <x v="2"/>
    <x v="4"/>
    <x v="868"/>
  </r>
  <r>
    <x v="869"/>
    <x v="2"/>
    <x v="4"/>
    <x v="869"/>
  </r>
  <r>
    <x v="870"/>
    <x v="2"/>
    <x v="4"/>
    <x v="870"/>
  </r>
  <r>
    <x v="871"/>
    <x v="2"/>
    <x v="4"/>
    <x v="871"/>
  </r>
  <r>
    <x v="872"/>
    <x v="2"/>
    <x v="4"/>
    <x v="872"/>
  </r>
  <r>
    <x v="873"/>
    <x v="2"/>
    <x v="4"/>
    <x v="873"/>
  </r>
  <r>
    <x v="874"/>
    <x v="2"/>
    <x v="4"/>
    <x v="874"/>
  </r>
  <r>
    <x v="875"/>
    <x v="2"/>
    <x v="4"/>
    <x v="875"/>
  </r>
  <r>
    <x v="876"/>
    <x v="2"/>
    <x v="4"/>
    <x v="876"/>
  </r>
  <r>
    <x v="877"/>
    <x v="2"/>
    <x v="4"/>
    <x v="877"/>
  </r>
  <r>
    <x v="878"/>
    <x v="2"/>
    <x v="4"/>
    <x v="878"/>
  </r>
  <r>
    <x v="879"/>
    <x v="2"/>
    <x v="4"/>
    <x v="879"/>
  </r>
  <r>
    <x v="880"/>
    <x v="2"/>
    <x v="4"/>
    <x v="880"/>
  </r>
  <r>
    <x v="881"/>
    <x v="2"/>
    <x v="4"/>
    <x v="881"/>
  </r>
  <r>
    <x v="882"/>
    <x v="2"/>
    <x v="4"/>
    <x v="882"/>
  </r>
  <r>
    <x v="883"/>
    <x v="2"/>
    <x v="4"/>
    <x v="883"/>
  </r>
  <r>
    <x v="884"/>
    <x v="2"/>
    <x v="4"/>
    <x v="884"/>
  </r>
  <r>
    <x v="885"/>
    <x v="2"/>
    <x v="4"/>
    <x v="885"/>
  </r>
  <r>
    <x v="886"/>
    <x v="2"/>
    <x v="4"/>
    <x v="886"/>
  </r>
  <r>
    <x v="887"/>
    <x v="2"/>
    <x v="4"/>
    <x v="887"/>
  </r>
  <r>
    <x v="888"/>
    <x v="2"/>
    <x v="4"/>
    <x v="888"/>
  </r>
  <r>
    <x v="889"/>
    <x v="2"/>
    <x v="4"/>
    <x v="889"/>
  </r>
  <r>
    <x v="890"/>
    <x v="2"/>
    <x v="4"/>
    <x v="890"/>
  </r>
  <r>
    <x v="891"/>
    <x v="2"/>
    <x v="4"/>
    <x v="891"/>
  </r>
  <r>
    <x v="892"/>
    <x v="2"/>
    <x v="4"/>
    <x v="892"/>
  </r>
  <r>
    <x v="893"/>
    <x v="2"/>
    <x v="4"/>
    <x v="893"/>
  </r>
  <r>
    <x v="894"/>
    <x v="2"/>
    <x v="4"/>
    <x v="894"/>
  </r>
  <r>
    <x v="895"/>
    <x v="2"/>
    <x v="4"/>
    <x v="895"/>
  </r>
  <r>
    <x v="896"/>
    <x v="2"/>
    <x v="4"/>
    <x v="896"/>
  </r>
  <r>
    <x v="897"/>
    <x v="2"/>
    <x v="4"/>
    <x v="897"/>
  </r>
  <r>
    <x v="898"/>
    <x v="2"/>
    <x v="4"/>
    <x v="898"/>
  </r>
  <r>
    <x v="899"/>
    <x v="2"/>
    <x v="4"/>
    <x v="899"/>
  </r>
  <r>
    <x v="900"/>
    <x v="2"/>
    <x v="4"/>
    <x v="900"/>
  </r>
  <r>
    <x v="901"/>
    <x v="2"/>
    <x v="4"/>
    <x v="901"/>
  </r>
  <r>
    <x v="902"/>
    <x v="2"/>
    <x v="4"/>
    <x v="902"/>
  </r>
  <r>
    <x v="903"/>
    <x v="2"/>
    <x v="4"/>
    <x v="903"/>
  </r>
  <r>
    <x v="904"/>
    <x v="2"/>
    <x v="4"/>
    <x v="904"/>
  </r>
  <r>
    <x v="905"/>
    <x v="2"/>
    <x v="4"/>
    <x v="905"/>
  </r>
  <r>
    <x v="906"/>
    <x v="2"/>
    <x v="4"/>
    <x v="906"/>
  </r>
  <r>
    <x v="907"/>
    <x v="2"/>
    <x v="4"/>
    <x v="907"/>
  </r>
  <r>
    <x v="908"/>
    <x v="2"/>
    <x v="4"/>
    <x v="908"/>
  </r>
  <r>
    <x v="909"/>
    <x v="2"/>
    <x v="4"/>
    <x v="909"/>
  </r>
  <r>
    <x v="910"/>
    <x v="2"/>
    <x v="4"/>
    <x v="910"/>
  </r>
  <r>
    <x v="911"/>
    <x v="2"/>
    <x v="4"/>
    <x v="911"/>
  </r>
  <r>
    <x v="912"/>
    <x v="2"/>
    <x v="4"/>
    <x v="912"/>
  </r>
  <r>
    <x v="913"/>
    <x v="2"/>
    <x v="4"/>
    <x v="913"/>
  </r>
  <r>
    <x v="914"/>
    <x v="2"/>
    <x v="4"/>
    <x v="914"/>
  </r>
  <r>
    <x v="915"/>
    <x v="2"/>
    <x v="4"/>
    <x v="915"/>
  </r>
  <r>
    <x v="916"/>
    <x v="2"/>
    <x v="4"/>
    <x v="916"/>
  </r>
  <r>
    <x v="917"/>
    <x v="2"/>
    <x v="4"/>
    <x v="917"/>
  </r>
  <r>
    <x v="918"/>
    <x v="2"/>
    <x v="4"/>
    <x v="918"/>
  </r>
  <r>
    <x v="919"/>
    <x v="2"/>
    <x v="4"/>
    <x v="919"/>
  </r>
  <r>
    <x v="920"/>
    <x v="2"/>
    <x v="4"/>
    <x v="920"/>
  </r>
  <r>
    <x v="921"/>
    <x v="2"/>
    <x v="4"/>
    <x v="921"/>
  </r>
  <r>
    <x v="922"/>
    <x v="2"/>
    <x v="4"/>
    <x v="922"/>
  </r>
  <r>
    <x v="923"/>
    <x v="2"/>
    <x v="4"/>
    <x v="923"/>
  </r>
  <r>
    <x v="924"/>
    <x v="2"/>
    <x v="4"/>
    <x v="924"/>
  </r>
  <r>
    <x v="925"/>
    <x v="2"/>
    <x v="4"/>
    <x v="925"/>
  </r>
  <r>
    <x v="926"/>
    <x v="2"/>
    <x v="4"/>
    <x v="926"/>
  </r>
  <r>
    <x v="927"/>
    <x v="2"/>
    <x v="4"/>
    <x v="927"/>
  </r>
  <r>
    <x v="928"/>
    <x v="2"/>
    <x v="4"/>
    <x v="928"/>
  </r>
  <r>
    <x v="929"/>
    <x v="2"/>
    <x v="4"/>
    <x v="929"/>
  </r>
  <r>
    <x v="930"/>
    <x v="2"/>
    <x v="4"/>
    <x v="930"/>
  </r>
  <r>
    <x v="931"/>
    <x v="2"/>
    <x v="4"/>
    <x v="931"/>
  </r>
  <r>
    <x v="932"/>
    <x v="2"/>
    <x v="4"/>
    <x v="932"/>
  </r>
  <r>
    <x v="933"/>
    <x v="2"/>
    <x v="4"/>
    <x v="933"/>
  </r>
  <r>
    <x v="934"/>
    <x v="2"/>
    <x v="4"/>
    <x v="934"/>
  </r>
  <r>
    <x v="935"/>
    <x v="2"/>
    <x v="4"/>
    <x v="935"/>
  </r>
  <r>
    <x v="936"/>
    <x v="2"/>
    <x v="4"/>
    <x v="936"/>
  </r>
  <r>
    <x v="937"/>
    <x v="2"/>
    <x v="4"/>
    <x v="937"/>
  </r>
  <r>
    <x v="938"/>
    <x v="2"/>
    <x v="4"/>
    <x v="938"/>
  </r>
  <r>
    <x v="939"/>
    <x v="2"/>
    <x v="4"/>
    <x v="939"/>
  </r>
  <r>
    <x v="940"/>
    <x v="2"/>
    <x v="2"/>
    <x v="940"/>
  </r>
  <r>
    <x v="941"/>
    <x v="2"/>
    <x v="2"/>
    <x v="941"/>
  </r>
  <r>
    <x v="942"/>
    <x v="2"/>
    <x v="2"/>
    <x v="942"/>
  </r>
  <r>
    <x v="943"/>
    <x v="2"/>
    <x v="2"/>
    <x v="943"/>
  </r>
  <r>
    <x v="944"/>
    <x v="2"/>
    <x v="2"/>
    <x v="944"/>
  </r>
  <r>
    <x v="945"/>
    <x v="2"/>
    <x v="2"/>
    <x v="945"/>
  </r>
  <r>
    <x v="946"/>
    <x v="2"/>
    <x v="2"/>
    <x v="946"/>
  </r>
  <r>
    <x v="947"/>
    <x v="2"/>
    <x v="2"/>
    <x v="947"/>
  </r>
  <r>
    <x v="948"/>
    <x v="2"/>
    <x v="2"/>
    <x v="948"/>
  </r>
  <r>
    <x v="949"/>
    <x v="2"/>
    <x v="2"/>
    <x v="949"/>
  </r>
  <r>
    <x v="950"/>
    <x v="2"/>
    <x v="2"/>
    <x v="950"/>
  </r>
  <r>
    <x v="951"/>
    <x v="2"/>
    <x v="2"/>
    <x v="951"/>
  </r>
  <r>
    <x v="952"/>
    <x v="2"/>
    <x v="2"/>
    <x v="952"/>
  </r>
  <r>
    <x v="953"/>
    <x v="2"/>
    <x v="2"/>
    <x v="953"/>
  </r>
  <r>
    <x v="954"/>
    <x v="2"/>
    <x v="2"/>
    <x v="954"/>
  </r>
  <r>
    <x v="955"/>
    <x v="2"/>
    <x v="2"/>
    <x v="955"/>
  </r>
  <r>
    <x v="956"/>
    <x v="2"/>
    <x v="2"/>
    <x v="956"/>
  </r>
  <r>
    <x v="957"/>
    <x v="2"/>
    <x v="2"/>
    <x v="957"/>
  </r>
  <r>
    <x v="958"/>
    <x v="2"/>
    <x v="2"/>
    <x v="958"/>
  </r>
  <r>
    <x v="959"/>
    <x v="2"/>
    <x v="2"/>
    <x v="959"/>
  </r>
  <r>
    <x v="960"/>
    <x v="2"/>
    <x v="2"/>
    <x v="960"/>
  </r>
  <r>
    <x v="961"/>
    <x v="2"/>
    <x v="2"/>
    <x v="961"/>
  </r>
  <r>
    <x v="962"/>
    <x v="2"/>
    <x v="2"/>
    <x v="962"/>
  </r>
  <r>
    <x v="963"/>
    <x v="2"/>
    <x v="2"/>
    <x v="963"/>
  </r>
  <r>
    <x v="964"/>
    <x v="2"/>
    <x v="2"/>
    <x v="964"/>
  </r>
  <r>
    <x v="965"/>
    <x v="2"/>
    <x v="2"/>
    <x v="965"/>
  </r>
  <r>
    <x v="966"/>
    <x v="2"/>
    <x v="2"/>
    <x v="966"/>
  </r>
  <r>
    <x v="967"/>
    <x v="2"/>
    <x v="2"/>
    <x v="967"/>
  </r>
  <r>
    <x v="968"/>
    <x v="2"/>
    <x v="2"/>
    <x v="968"/>
  </r>
  <r>
    <x v="969"/>
    <x v="2"/>
    <x v="2"/>
    <x v="969"/>
  </r>
  <r>
    <x v="970"/>
    <x v="2"/>
    <x v="2"/>
    <x v="970"/>
  </r>
  <r>
    <x v="971"/>
    <x v="2"/>
    <x v="2"/>
    <x v="971"/>
  </r>
  <r>
    <x v="972"/>
    <x v="2"/>
    <x v="2"/>
    <x v="972"/>
  </r>
  <r>
    <x v="973"/>
    <x v="2"/>
    <x v="2"/>
    <x v="973"/>
  </r>
  <r>
    <x v="974"/>
    <x v="2"/>
    <x v="2"/>
    <x v="974"/>
  </r>
  <r>
    <x v="975"/>
    <x v="2"/>
    <x v="2"/>
    <x v="975"/>
  </r>
  <r>
    <x v="976"/>
    <x v="2"/>
    <x v="2"/>
    <x v="976"/>
  </r>
  <r>
    <x v="977"/>
    <x v="2"/>
    <x v="2"/>
    <x v="977"/>
  </r>
  <r>
    <x v="978"/>
    <x v="2"/>
    <x v="2"/>
    <x v="978"/>
  </r>
  <r>
    <x v="979"/>
    <x v="2"/>
    <x v="2"/>
    <x v="979"/>
  </r>
  <r>
    <x v="980"/>
    <x v="2"/>
    <x v="2"/>
    <x v="980"/>
  </r>
  <r>
    <x v="981"/>
    <x v="2"/>
    <x v="2"/>
    <x v="981"/>
  </r>
  <r>
    <x v="982"/>
    <x v="2"/>
    <x v="2"/>
    <x v="982"/>
  </r>
  <r>
    <x v="983"/>
    <x v="2"/>
    <x v="2"/>
    <x v="983"/>
  </r>
  <r>
    <x v="984"/>
    <x v="2"/>
    <x v="2"/>
    <x v="984"/>
  </r>
  <r>
    <x v="985"/>
    <x v="2"/>
    <x v="2"/>
    <x v="985"/>
  </r>
  <r>
    <x v="986"/>
    <x v="2"/>
    <x v="2"/>
    <x v="986"/>
  </r>
  <r>
    <x v="987"/>
    <x v="2"/>
    <x v="2"/>
    <x v="987"/>
  </r>
  <r>
    <x v="988"/>
    <x v="2"/>
    <x v="2"/>
    <x v="988"/>
  </r>
  <r>
    <x v="989"/>
    <x v="2"/>
    <x v="2"/>
    <x v="989"/>
  </r>
  <r>
    <x v="990"/>
    <x v="2"/>
    <x v="2"/>
    <x v="990"/>
  </r>
  <r>
    <x v="991"/>
    <x v="2"/>
    <x v="2"/>
    <x v="991"/>
  </r>
  <r>
    <x v="992"/>
    <x v="2"/>
    <x v="2"/>
    <x v="992"/>
  </r>
  <r>
    <x v="993"/>
    <x v="2"/>
    <x v="2"/>
    <x v="993"/>
  </r>
  <r>
    <x v="994"/>
    <x v="2"/>
    <x v="2"/>
    <x v="994"/>
  </r>
  <r>
    <x v="995"/>
    <x v="2"/>
    <x v="2"/>
    <x v="995"/>
  </r>
  <r>
    <x v="996"/>
    <x v="2"/>
    <x v="2"/>
    <x v="996"/>
  </r>
  <r>
    <x v="997"/>
    <x v="2"/>
    <x v="2"/>
    <x v="997"/>
  </r>
  <r>
    <x v="998"/>
    <x v="2"/>
    <x v="2"/>
    <x v="998"/>
  </r>
  <r>
    <x v="999"/>
    <x v="2"/>
    <x v="2"/>
    <x v="999"/>
  </r>
  <r>
    <x v="1000"/>
    <x v="1"/>
    <x v="2"/>
    <x v="1000"/>
  </r>
  <r>
    <x v="1001"/>
    <x v="1"/>
    <x v="2"/>
    <x v="1001"/>
  </r>
  <r>
    <x v="1002"/>
    <x v="1"/>
    <x v="2"/>
    <x v="1002"/>
  </r>
  <r>
    <x v="1003"/>
    <x v="1"/>
    <x v="2"/>
    <x v="1003"/>
  </r>
  <r>
    <x v="1004"/>
    <x v="1"/>
    <x v="2"/>
    <x v="1004"/>
  </r>
  <r>
    <x v="1005"/>
    <x v="1"/>
    <x v="2"/>
    <x v="1005"/>
  </r>
  <r>
    <x v="1006"/>
    <x v="1"/>
    <x v="2"/>
    <x v="1006"/>
  </r>
  <r>
    <x v="1007"/>
    <x v="1"/>
    <x v="2"/>
    <x v="1007"/>
  </r>
  <r>
    <x v="1008"/>
    <x v="1"/>
    <x v="2"/>
    <x v="1008"/>
  </r>
  <r>
    <x v="1009"/>
    <x v="1"/>
    <x v="2"/>
    <x v="1009"/>
  </r>
  <r>
    <x v="1010"/>
    <x v="1"/>
    <x v="2"/>
    <x v="1010"/>
  </r>
  <r>
    <x v="1011"/>
    <x v="1"/>
    <x v="2"/>
    <x v="1011"/>
  </r>
  <r>
    <x v="1012"/>
    <x v="1"/>
    <x v="2"/>
    <x v="1012"/>
  </r>
  <r>
    <x v="1013"/>
    <x v="1"/>
    <x v="2"/>
    <x v="1013"/>
  </r>
  <r>
    <x v="1014"/>
    <x v="1"/>
    <x v="2"/>
    <x v="1014"/>
  </r>
  <r>
    <x v="1015"/>
    <x v="1"/>
    <x v="2"/>
    <x v="1015"/>
  </r>
  <r>
    <x v="1016"/>
    <x v="1"/>
    <x v="2"/>
    <x v="1016"/>
  </r>
  <r>
    <x v="1017"/>
    <x v="1"/>
    <x v="2"/>
    <x v="1017"/>
  </r>
  <r>
    <x v="1018"/>
    <x v="1"/>
    <x v="2"/>
    <x v="1018"/>
  </r>
  <r>
    <x v="1019"/>
    <x v="1"/>
    <x v="2"/>
    <x v="1019"/>
  </r>
  <r>
    <x v="1020"/>
    <x v="0"/>
    <x v="4"/>
    <x v="1020"/>
  </r>
  <r>
    <x v="1021"/>
    <x v="0"/>
    <x v="4"/>
    <x v="1021"/>
  </r>
  <r>
    <x v="1022"/>
    <x v="0"/>
    <x v="4"/>
    <x v="1022"/>
  </r>
  <r>
    <x v="1023"/>
    <x v="0"/>
    <x v="4"/>
    <x v="1023"/>
  </r>
  <r>
    <x v="1024"/>
    <x v="0"/>
    <x v="4"/>
    <x v="1024"/>
  </r>
  <r>
    <x v="1025"/>
    <x v="0"/>
    <x v="4"/>
    <x v="1025"/>
  </r>
  <r>
    <x v="1026"/>
    <x v="0"/>
    <x v="4"/>
    <x v="1026"/>
  </r>
  <r>
    <x v="1027"/>
    <x v="0"/>
    <x v="4"/>
    <x v="1027"/>
  </r>
  <r>
    <x v="1028"/>
    <x v="0"/>
    <x v="4"/>
    <x v="1028"/>
  </r>
  <r>
    <x v="1029"/>
    <x v="0"/>
    <x v="4"/>
    <x v="1029"/>
  </r>
  <r>
    <x v="1030"/>
    <x v="0"/>
    <x v="4"/>
    <x v="1030"/>
  </r>
  <r>
    <x v="1031"/>
    <x v="0"/>
    <x v="4"/>
    <x v="1031"/>
  </r>
  <r>
    <x v="1032"/>
    <x v="0"/>
    <x v="4"/>
    <x v="1032"/>
  </r>
  <r>
    <x v="1033"/>
    <x v="0"/>
    <x v="4"/>
    <x v="1033"/>
  </r>
  <r>
    <x v="1034"/>
    <x v="0"/>
    <x v="4"/>
    <x v="1034"/>
  </r>
  <r>
    <x v="1035"/>
    <x v="0"/>
    <x v="4"/>
    <x v="1035"/>
  </r>
  <r>
    <x v="1036"/>
    <x v="0"/>
    <x v="4"/>
    <x v="1036"/>
  </r>
  <r>
    <x v="1037"/>
    <x v="0"/>
    <x v="4"/>
    <x v="1037"/>
  </r>
  <r>
    <x v="1038"/>
    <x v="0"/>
    <x v="4"/>
    <x v="1038"/>
  </r>
  <r>
    <x v="1039"/>
    <x v="0"/>
    <x v="4"/>
    <x v="1039"/>
  </r>
  <r>
    <x v="1040"/>
    <x v="1"/>
    <x v="5"/>
    <x v="1040"/>
  </r>
  <r>
    <x v="1041"/>
    <x v="1"/>
    <x v="5"/>
    <x v="1041"/>
  </r>
  <r>
    <x v="1042"/>
    <x v="1"/>
    <x v="5"/>
    <x v="1042"/>
  </r>
  <r>
    <x v="1043"/>
    <x v="1"/>
    <x v="5"/>
    <x v="1043"/>
  </r>
  <r>
    <x v="1044"/>
    <x v="1"/>
    <x v="5"/>
    <x v="1044"/>
  </r>
  <r>
    <x v="1045"/>
    <x v="1"/>
    <x v="5"/>
    <x v="1045"/>
  </r>
  <r>
    <x v="1046"/>
    <x v="1"/>
    <x v="5"/>
    <x v="1046"/>
  </r>
  <r>
    <x v="1047"/>
    <x v="1"/>
    <x v="5"/>
    <x v="1047"/>
  </r>
  <r>
    <x v="1048"/>
    <x v="1"/>
    <x v="5"/>
    <x v="1048"/>
  </r>
  <r>
    <x v="1049"/>
    <x v="1"/>
    <x v="5"/>
    <x v="1049"/>
  </r>
  <r>
    <x v="1050"/>
    <x v="1"/>
    <x v="5"/>
    <x v="1050"/>
  </r>
  <r>
    <x v="1051"/>
    <x v="1"/>
    <x v="5"/>
    <x v="1051"/>
  </r>
  <r>
    <x v="1052"/>
    <x v="1"/>
    <x v="5"/>
    <x v="1052"/>
  </r>
  <r>
    <x v="1053"/>
    <x v="1"/>
    <x v="5"/>
    <x v="1053"/>
  </r>
  <r>
    <x v="1054"/>
    <x v="1"/>
    <x v="5"/>
    <x v="1054"/>
  </r>
  <r>
    <x v="1055"/>
    <x v="1"/>
    <x v="5"/>
    <x v="1055"/>
  </r>
  <r>
    <x v="1056"/>
    <x v="1"/>
    <x v="5"/>
    <x v="1056"/>
  </r>
  <r>
    <x v="1057"/>
    <x v="1"/>
    <x v="5"/>
    <x v="1057"/>
  </r>
  <r>
    <x v="1058"/>
    <x v="1"/>
    <x v="5"/>
    <x v="1058"/>
  </r>
  <r>
    <x v="1059"/>
    <x v="1"/>
    <x v="5"/>
    <x v="1059"/>
  </r>
  <r>
    <x v="1060"/>
    <x v="1"/>
    <x v="5"/>
    <x v="1060"/>
  </r>
  <r>
    <x v="1061"/>
    <x v="1"/>
    <x v="5"/>
    <x v="1061"/>
  </r>
  <r>
    <x v="1062"/>
    <x v="1"/>
    <x v="5"/>
    <x v="1062"/>
  </r>
  <r>
    <x v="1063"/>
    <x v="1"/>
    <x v="5"/>
    <x v="1063"/>
  </r>
  <r>
    <x v="1064"/>
    <x v="2"/>
    <x v="6"/>
    <x v="1064"/>
  </r>
  <r>
    <x v="1065"/>
    <x v="2"/>
    <x v="6"/>
    <x v="1065"/>
  </r>
  <r>
    <x v="1066"/>
    <x v="2"/>
    <x v="6"/>
    <x v="1066"/>
  </r>
  <r>
    <x v="1067"/>
    <x v="2"/>
    <x v="6"/>
    <x v="1067"/>
  </r>
  <r>
    <x v="1068"/>
    <x v="2"/>
    <x v="6"/>
    <x v="1068"/>
  </r>
  <r>
    <x v="1069"/>
    <x v="2"/>
    <x v="6"/>
    <x v="1069"/>
  </r>
  <r>
    <x v="1070"/>
    <x v="2"/>
    <x v="6"/>
    <x v="1070"/>
  </r>
  <r>
    <x v="1071"/>
    <x v="2"/>
    <x v="6"/>
    <x v="1071"/>
  </r>
  <r>
    <x v="1072"/>
    <x v="2"/>
    <x v="6"/>
    <x v="1072"/>
  </r>
  <r>
    <x v="1073"/>
    <x v="2"/>
    <x v="6"/>
    <x v="1073"/>
  </r>
  <r>
    <x v="1074"/>
    <x v="2"/>
    <x v="6"/>
    <x v="1074"/>
  </r>
  <r>
    <x v="1075"/>
    <x v="2"/>
    <x v="6"/>
    <x v="1075"/>
  </r>
  <r>
    <x v="1076"/>
    <x v="2"/>
    <x v="6"/>
    <x v="1076"/>
  </r>
  <r>
    <x v="1077"/>
    <x v="2"/>
    <x v="6"/>
    <x v="1077"/>
  </r>
  <r>
    <x v="1078"/>
    <x v="2"/>
    <x v="6"/>
    <x v="1078"/>
  </r>
  <r>
    <x v="1079"/>
    <x v="2"/>
    <x v="6"/>
    <x v="1079"/>
  </r>
  <r>
    <x v="1080"/>
    <x v="2"/>
    <x v="6"/>
    <x v="1080"/>
  </r>
  <r>
    <x v="1081"/>
    <x v="2"/>
    <x v="6"/>
    <x v="1081"/>
  </r>
  <r>
    <x v="1082"/>
    <x v="2"/>
    <x v="6"/>
    <x v="1082"/>
  </r>
  <r>
    <x v="1083"/>
    <x v="2"/>
    <x v="6"/>
    <x v="1083"/>
  </r>
  <r>
    <x v="1084"/>
    <x v="2"/>
    <x v="6"/>
    <x v="1084"/>
  </r>
  <r>
    <x v="1085"/>
    <x v="2"/>
    <x v="6"/>
    <x v="1085"/>
  </r>
  <r>
    <x v="1086"/>
    <x v="2"/>
    <x v="6"/>
    <x v="1086"/>
  </r>
  <r>
    <x v="1087"/>
    <x v="2"/>
    <x v="6"/>
    <x v="1087"/>
  </r>
  <r>
    <x v="1088"/>
    <x v="2"/>
    <x v="6"/>
    <x v="1088"/>
  </r>
  <r>
    <x v="1089"/>
    <x v="2"/>
    <x v="6"/>
    <x v="1089"/>
  </r>
  <r>
    <x v="1090"/>
    <x v="2"/>
    <x v="6"/>
    <x v="1090"/>
  </r>
  <r>
    <x v="1091"/>
    <x v="2"/>
    <x v="6"/>
    <x v="1091"/>
  </r>
  <r>
    <x v="1092"/>
    <x v="2"/>
    <x v="6"/>
    <x v="1092"/>
  </r>
  <r>
    <x v="1093"/>
    <x v="2"/>
    <x v="6"/>
    <x v="1093"/>
  </r>
  <r>
    <x v="1094"/>
    <x v="2"/>
    <x v="6"/>
    <x v="1094"/>
  </r>
  <r>
    <x v="1095"/>
    <x v="2"/>
    <x v="6"/>
    <x v="1095"/>
  </r>
  <r>
    <x v="1096"/>
    <x v="2"/>
    <x v="6"/>
    <x v="1096"/>
  </r>
  <r>
    <x v="1097"/>
    <x v="2"/>
    <x v="6"/>
    <x v="1097"/>
  </r>
  <r>
    <x v="1098"/>
    <x v="2"/>
    <x v="6"/>
    <x v="1098"/>
  </r>
  <r>
    <x v="1099"/>
    <x v="2"/>
    <x v="6"/>
    <x v="1099"/>
  </r>
  <r>
    <x v="1100"/>
    <x v="2"/>
    <x v="6"/>
    <x v="1100"/>
  </r>
  <r>
    <x v="1101"/>
    <x v="2"/>
    <x v="6"/>
    <x v="1101"/>
  </r>
  <r>
    <x v="1102"/>
    <x v="2"/>
    <x v="6"/>
    <x v="1102"/>
  </r>
  <r>
    <x v="1103"/>
    <x v="2"/>
    <x v="6"/>
    <x v="1103"/>
  </r>
  <r>
    <x v="1104"/>
    <x v="2"/>
    <x v="6"/>
    <x v="1104"/>
  </r>
  <r>
    <x v="1105"/>
    <x v="2"/>
    <x v="6"/>
    <x v="1105"/>
  </r>
  <r>
    <x v="1106"/>
    <x v="2"/>
    <x v="6"/>
    <x v="1106"/>
  </r>
  <r>
    <x v="1107"/>
    <x v="2"/>
    <x v="6"/>
    <x v="1107"/>
  </r>
  <r>
    <x v="1108"/>
    <x v="2"/>
    <x v="6"/>
    <x v="1108"/>
  </r>
  <r>
    <x v="1109"/>
    <x v="2"/>
    <x v="6"/>
    <x v="1109"/>
  </r>
  <r>
    <x v="1110"/>
    <x v="2"/>
    <x v="6"/>
    <x v="1110"/>
  </r>
  <r>
    <x v="1111"/>
    <x v="2"/>
    <x v="6"/>
    <x v="1111"/>
  </r>
  <r>
    <x v="1112"/>
    <x v="2"/>
    <x v="6"/>
    <x v="1112"/>
  </r>
  <r>
    <x v="1113"/>
    <x v="2"/>
    <x v="6"/>
    <x v="1113"/>
  </r>
  <r>
    <x v="1114"/>
    <x v="2"/>
    <x v="6"/>
    <x v="1114"/>
  </r>
  <r>
    <x v="1115"/>
    <x v="2"/>
    <x v="6"/>
    <x v="1115"/>
  </r>
  <r>
    <x v="1116"/>
    <x v="2"/>
    <x v="6"/>
    <x v="1116"/>
  </r>
  <r>
    <x v="1117"/>
    <x v="2"/>
    <x v="6"/>
    <x v="1117"/>
  </r>
  <r>
    <x v="1118"/>
    <x v="2"/>
    <x v="6"/>
    <x v="1118"/>
  </r>
  <r>
    <x v="1119"/>
    <x v="2"/>
    <x v="6"/>
    <x v="1119"/>
  </r>
  <r>
    <x v="1120"/>
    <x v="2"/>
    <x v="6"/>
    <x v="1120"/>
  </r>
  <r>
    <x v="1121"/>
    <x v="2"/>
    <x v="6"/>
    <x v="1121"/>
  </r>
  <r>
    <x v="1122"/>
    <x v="2"/>
    <x v="6"/>
    <x v="1122"/>
  </r>
  <r>
    <x v="1123"/>
    <x v="2"/>
    <x v="6"/>
    <x v="1123"/>
  </r>
  <r>
    <x v="1124"/>
    <x v="2"/>
    <x v="6"/>
    <x v="1124"/>
  </r>
  <r>
    <x v="1125"/>
    <x v="2"/>
    <x v="6"/>
    <x v="1125"/>
  </r>
  <r>
    <x v="1126"/>
    <x v="2"/>
    <x v="6"/>
    <x v="1126"/>
  </r>
  <r>
    <x v="1127"/>
    <x v="2"/>
    <x v="6"/>
    <x v="1127"/>
  </r>
  <r>
    <x v="1128"/>
    <x v="2"/>
    <x v="6"/>
    <x v="1128"/>
  </r>
  <r>
    <x v="1129"/>
    <x v="2"/>
    <x v="6"/>
    <x v="1129"/>
  </r>
  <r>
    <x v="1130"/>
    <x v="2"/>
    <x v="6"/>
    <x v="1130"/>
  </r>
  <r>
    <x v="1131"/>
    <x v="2"/>
    <x v="6"/>
    <x v="1131"/>
  </r>
  <r>
    <x v="1132"/>
    <x v="2"/>
    <x v="6"/>
    <x v="1132"/>
  </r>
  <r>
    <x v="1133"/>
    <x v="2"/>
    <x v="6"/>
    <x v="1133"/>
  </r>
  <r>
    <x v="1134"/>
    <x v="2"/>
    <x v="6"/>
    <x v="1134"/>
  </r>
  <r>
    <x v="1135"/>
    <x v="2"/>
    <x v="6"/>
    <x v="1135"/>
  </r>
  <r>
    <x v="1136"/>
    <x v="2"/>
    <x v="6"/>
    <x v="1136"/>
  </r>
  <r>
    <x v="1137"/>
    <x v="2"/>
    <x v="6"/>
    <x v="1137"/>
  </r>
  <r>
    <x v="1138"/>
    <x v="2"/>
    <x v="6"/>
    <x v="1138"/>
  </r>
  <r>
    <x v="1139"/>
    <x v="2"/>
    <x v="6"/>
    <x v="1139"/>
  </r>
  <r>
    <x v="1140"/>
    <x v="2"/>
    <x v="6"/>
    <x v="1140"/>
  </r>
  <r>
    <x v="1141"/>
    <x v="2"/>
    <x v="6"/>
    <x v="1141"/>
  </r>
  <r>
    <x v="1142"/>
    <x v="2"/>
    <x v="6"/>
    <x v="1142"/>
  </r>
  <r>
    <x v="1143"/>
    <x v="2"/>
    <x v="6"/>
    <x v="1143"/>
  </r>
  <r>
    <x v="1144"/>
    <x v="2"/>
    <x v="7"/>
    <x v="1144"/>
  </r>
  <r>
    <x v="1145"/>
    <x v="2"/>
    <x v="7"/>
    <x v="1145"/>
  </r>
  <r>
    <x v="1146"/>
    <x v="2"/>
    <x v="7"/>
    <x v="1146"/>
  </r>
  <r>
    <x v="1147"/>
    <x v="2"/>
    <x v="7"/>
    <x v="1147"/>
  </r>
  <r>
    <x v="1148"/>
    <x v="2"/>
    <x v="7"/>
    <x v="1148"/>
  </r>
  <r>
    <x v="1149"/>
    <x v="2"/>
    <x v="7"/>
    <x v="1149"/>
  </r>
  <r>
    <x v="1150"/>
    <x v="2"/>
    <x v="7"/>
    <x v="1150"/>
  </r>
  <r>
    <x v="1151"/>
    <x v="2"/>
    <x v="7"/>
    <x v="1151"/>
  </r>
  <r>
    <x v="1152"/>
    <x v="2"/>
    <x v="7"/>
    <x v="1152"/>
  </r>
  <r>
    <x v="1153"/>
    <x v="2"/>
    <x v="7"/>
    <x v="1153"/>
  </r>
  <r>
    <x v="1154"/>
    <x v="2"/>
    <x v="7"/>
    <x v="1154"/>
  </r>
  <r>
    <x v="1155"/>
    <x v="2"/>
    <x v="7"/>
    <x v="1155"/>
  </r>
  <r>
    <x v="1156"/>
    <x v="2"/>
    <x v="7"/>
    <x v="1156"/>
  </r>
  <r>
    <x v="1157"/>
    <x v="2"/>
    <x v="7"/>
    <x v="1157"/>
  </r>
  <r>
    <x v="1158"/>
    <x v="2"/>
    <x v="7"/>
    <x v="1158"/>
  </r>
  <r>
    <x v="1159"/>
    <x v="2"/>
    <x v="7"/>
    <x v="1159"/>
  </r>
  <r>
    <x v="1160"/>
    <x v="2"/>
    <x v="7"/>
    <x v="1160"/>
  </r>
  <r>
    <x v="1161"/>
    <x v="2"/>
    <x v="7"/>
    <x v="1161"/>
  </r>
  <r>
    <x v="1162"/>
    <x v="2"/>
    <x v="7"/>
    <x v="1162"/>
  </r>
  <r>
    <x v="1163"/>
    <x v="2"/>
    <x v="7"/>
    <x v="1163"/>
  </r>
  <r>
    <x v="1164"/>
    <x v="2"/>
    <x v="7"/>
    <x v="1164"/>
  </r>
  <r>
    <x v="1165"/>
    <x v="2"/>
    <x v="7"/>
    <x v="1165"/>
  </r>
  <r>
    <x v="1166"/>
    <x v="2"/>
    <x v="7"/>
    <x v="1166"/>
  </r>
  <r>
    <x v="1167"/>
    <x v="2"/>
    <x v="7"/>
    <x v="1167"/>
  </r>
  <r>
    <x v="1168"/>
    <x v="2"/>
    <x v="7"/>
    <x v="1168"/>
  </r>
  <r>
    <x v="1169"/>
    <x v="2"/>
    <x v="7"/>
    <x v="1169"/>
  </r>
  <r>
    <x v="1170"/>
    <x v="2"/>
    <x v="7"/>
    <x v="1170"/>
  </r>
  <r>
    <x v="1171"/>
    <x v="2"/>
    <x v="7"/>
    <x v="1171"/>
  </r>
  <r>
    <x v="1172"/>
    <x v="2"/>
    <x v="7"/>
    <x v="1172"/>
  </r>
  <r>
    <x v="1173"/>
    <x v="2"/>
    <x v="7"/>
    <x v="1173"/>
  </r>
  <r>
    <x v="1174"/>
    <x v="2"/>
    <x v="7"/>
    <x v="1174"/>
  </r>
  <r>
    <x v="1175"/>
    <x v="2"/>
    <x v="7"/>
    <x v="1175"/>
  </r>
  <r>
    <x v="1176"/>
    <x v="2"/>
    <x v="7"/>
    <x v="1176"/>
  </r>
  <r>
    <x v="1177"/>
    <x v="2"/>
    <x v="7"/>
    <x v="1177"/>
  </r>
  <r>
    <x v="1178"/>
    <x v="2"/>
    <x v="7"/>
    <x v="1178"/>
  </r>
  <r>
    <x v="1179"/>
    <x v="2"/>
    <x v="7"/>
    <x v="1179"/>
  </r>
  <r>
    <x v="1180"/>
    <x v="2"/>
    <x v="7"/>
    <x v="1180"/>
  </r>
  <r>
    <x v="1181"/>
    <x v="2"/>
    <x v="7"/>
    <x v="1181"/>
  </r>
  <r>
    <x v="1182"/>
    <x v="2"/>
    <x v="7"/>
    <x v="1182"/>
  </r>
  <r>
    <x v="1183"/>
    <x v="2"/>
    <x v="7"/>
    <x v="1183"/>
  </r>
  <r>
    <x v="1184"/>
    <x v="0"/>
    <x v="8"/>
    <x v="1184"/>
  </r>
  <r>
    <x v="1185"/>
    <x v="0"/>
    <x v="8"/>
    <x v="1185"/>
  </r>
  <r>
    <x v="1186"/>
    <x v="0"/>
    <x v="8"/>
    <x v="1186"/>
  </r>
  <r>
    <x v="1187"/>
    <x v="0"/>
    <x v="8"/>
    <x v="1187"/>
  </r>
  <r>
    <x v="1188"/>
    <x v="0"/>
    <x v="8"/>
    <x v="1188"/>
  </r>
  <r>
    <x v="1189"/>
    <x v="0"/>
    <x v="8"/>
    <x v="1189"/>
  </r>
  <r>
    <x v="1190"/>
    <x v="0"/>
    <x v="8"/>
    <x v="1190"/>
  </r>
  <r>
    <x v="1191"/>
    <x v="0"/>
    <x v="8"/>
    <x v="1191"/>
  </r>
  <r>
    <x v="1192"/>
    <x v="0"/>
    <x v="8"/>
    <x v="1192"/>
  </r>
  <r>
    <x v="1193"/>
    <x v="0"/>
    <x v="8"/>
    <x v="1193"/>
  </r>
  <r>
    <x v="1194"/>
    <x v="0"/>
    <x v="8"/>
    <x v="1194"/>
  </r>
  <r>
    <x v="1195"/>
    <x v="0"/>
    <x v="8"/>
    <x v="1195"/>
  </r>
  <r>
    <x v="1196"/>
    <x v="0"/>
    <x v="8"/>
    <x v="1196"/>
  </r>
  <r>
    <x v="1197"/>
    <x v="0"/>
    <x v="8"/>
    <x v="1197"/>
  </r>
  <r>
    <x v="1198"/>
    <x v="0"/>
    <x v="8"/>
    <x v="1198"/>
  </r>
  <r>
    <x v="1199"/>
    <x v="0"/>
    <x v="8"/>
    <x v="1199"/>
  </r>
  <r>
    <x v="1200"/>
    <x v="0"/>
    <x v="8"/>
    <x v="1200"/>
  </r>
  <r>
    <x v="1201"/>
    <x v="0"/>
    <x v="8"/>
    <x v="1201"/>
  </r>
  <r>
    <x v="1202"/>
    <x v="0"/>
    <x v="8"/>
    <x v="1202"/>
  </r>
  <r>
    <x v="1203"/>
    <x v="0"/>
    <x v="8"/>
    <x v="1203"/>
  </r>
  <r>
    <x v="1204"/>
    <x v="0"/>
    <x v="8"/>
    <x v="1204"/>
  </r>
  <r>
    <x v="1205"/>
    <x v="0"/>
    <x v="8"/>
    <x v="1205"/>
  </r>
  <r>
    <x v="1206"/>
    <x v="0"/>
    <x v="8"/>
    <x v="1206"/>
  </r>
  <r>
    <x v="1207"/>
    <x v="0"/>
    <x v="8"/>
    <x v="1207"/>
  </r>
  <r>
    <x v="1208"/>
    <x v="0"/>
    <x v="8"/>
    <x v="1208"/>
  </r>
  <r>
    <x v="1209"/>
    <x v="0"/>
    <x v="8"/>
    <x v="1209"/>
  </r>
  <r>
    <x v="1210"/>
    <x v="0"/>
    <x v="8"/>
    <x v="1210"/>
  </r>
  <r>
    <x v="1211"/>
    <x v="0"/>
    <x v="8"/>
    <x v="1211"/>
  </r>
  <r>
    <x v="1212"/>
    <x v="0"/>
    <x v="8"/>
    <x v="1212"/>
  </r>
  <r>
    <x v="1213"/>
    <x v="0"/>
    <x v="8"/>
    <x v="1213"/>
  </r>
  <r>
    <x v="1214"/>
    <x v="0"/>
    <x v="8"/>
    <x v="1214"/>
  </r>
  <r>
    <x v="1215"/>
    <x v="0"/>
    <x v="8"/>
    <x v="1215"/>
  </r>
  <r>
    <x v="1216"/>
    <x v="0"/>
    <x v="8"/>
    <x v="1216"/>
  </r>
  <r>
    <x v="1217"/>
    <x v="0"/>
    <x v="8"/>
    <x v="1217"/>
  </r>
  <r>
    <x v="1218"/>
    <x v="0"/>
    <x v="8"/>
    <x v="1218"/>
  </r>
  <r>
    <x v="1219"/>
    <x v="0"/>
    <x v="8"/>
    <x v="1219"/>
  </r>
  <r>
    <x v="1220"/>
    <x v="0"/>
    <x v="8"/>
    <x v="1220"/>
  </r>
  <r>
    <x v="1221"/>
    <x v="0"/>
    <x v="8"/>
    <x v="1221"/>
  </r>
  <r>
    <x v="1222"/>
    <x v="0"/>
    <x v="8"/>
    <x v="1222"/>
  </r>
  <r>
    <x v="1223"/>
    <x v="0"/>
    <x v="8"/>
    <x v="1223"/>
  </r>
  <r>
    <x v="1224"/>
    <x v="1"/>
    <x v="4"/>
    <x v="1224"/>
  </r>
  <r>
    <x v="1225"/>
    <x v="1"/>
    <x v="4"/>
    <x v="1225"/>
  </r>
  <r>
    <x v="1226"/>
    <x v="1"/>
    <x v="4"/>
    <x v="1226"/>
  </r>
  <r>
    <x v="1227"/>
    <x v="1"/>
    <x v="4"/>
    <x v="1227"/>
  </r>
  <r>
    <x v="1228"/>
    <x v="1"/>
    <x v="4"/>
    <x v="1228"/>
  </r>
  <r>
    <x v="1229"/>
    <x v="1"/>
    <x v="4"/>
    <x v="1229"/>
  </r>
  <r>
    <x v="1230"/>
    <x v="1"/>
    <x v="4"/>
    <x v="1230"/>
  </r>
  <r>
    <x v="1231"/>
    <x v="1"/>
    <x v="4"/>
    <x v="1231"/>
  </r>
  <r>
    <x v="1232"/>
    <x v="1"/>
    <x v="4"/>
    <x v="1232"/>
  </r>
  <r>
    <x v="1233"/>
    <x v="1"/>
    <x v="4"/>
    <x v="1233"/>
  </r>
  <r>
    <x v="1234"/>
    <x v="1"/>
    <x v="4"/>
    <x v="1234"/>
  </r>
  <r>
    <x v="1235"/>
    <x v="1"/>
    <x v="4"/>
    <x v="1235"/>
  </r>
  <r>
    <x v="1236"/>
    <x v="1"/>
    <x v="4"/>
    <x v="1236"/>
  </r>
  <r>
    <x v="1237"/>
    <x v="1"/>
    <x v="4"/>
    <x v="1237"/>
  </r>
  <r>
    <x v="1238"/>
    <x v="1"/>
    <x v="4"/>
    <x v="1238"/>
  </r>
  <r>
    <x v="1239"/>
    <x v="1"/>
    <x v="4"/>
    <x v="1239"/>
  </r>
  <r>
    <x v="1240"/>
    <x v="1"/>
    <x v="4"/>
    <x v="1240"/>
  </r>
  <r>
    <x v="1241"/>
    <x v="1"/>
    <x v="4"/>
    <x v="1241"/>
  </r>
  <r>
    <x v="1242"/>
    <x v="1"/>
    <x v="4"/>
    <x v="1242"/>
  </r>
  <r>
    <x v="1243"/>
    <x v="1"/>
    <x v="4"/>
    <x v="1243"/>
  </r>
  <r>
    <x v="1244"/>
    <x v="0"/>
    <x v="4"/>
    <x v="1244"/>
  </r>
  <r>
    <x v="1245"/>
    <x v="0"/>
    <x v="4"/>
    <x v="1245"/>
  </r>
  <r>
    <x v="1246"/>
    <x v="0"/>
    <x v="4"/>
    <x v="1246"/>
  </r>
  <r>
    <x v="1247"/>
    <x v="0"/>
    <x v="4"/>
    <x v="1247"/>
  </r>
  <r>
    <x v="1248"/>
    <x v="0"/>
    <x v="4"/>
    <x v="1248"/>
  </r>
  <r>
    <x v="1249"/>
    <x v="0"/>
    <x v="4"/>
    <x v="1249"/>
  </r>
  <r>
    <x v="1250"/>
    <x v="0"/>
    <x v="4"/>
    <x v="1250"/>
  </r>
  <r>
    <x v="1251"/>
    <x v="0"/>
    <x v="4"/>
    <x v="1251"/>
  </r>
  <r>
    <x v="1252"/>
    <x v="0"/>
    <x v="4"/>
    <x v="1252"/>
  </r>
  <r>
    <x v="1253"/>
    <x v="0"/>
    <x v="4"/>
    <x v="1253"/>
  </r>
  <r>
    <x v="1254"/>
    <x v="0"/>
    <x v="4"/>
    <x v="1254"/>
  </r>
  <r>
    <x v="1255"/>
    <x v="0"/>
    <x v="4"/>
    <x v="1255"/>
  </r>
  <r>
    <x v="1256"/>
    <x v="0"/>
    <x v="4"/>
    <x v="1256"/>
  </r>
  <r>
    <x v="1257"/>
    <x v="0"/>
    <x v="4"/>
    <x v="1257"/>
  </r>
  <r>
    <x v="1258"/>
    <x v="0"/>
    <x v="4"/>
    <x v="1258"/>
  </r>
  <r>
    <x v="1259"/>
    <x v="0"/>
    <x v="4"/>
    <x v="1259"/>
  </r>
  <r>
    <x v="1260"/>
    <x v="0"/>
    <x v="4"/>
    <x v="1260"/>
  </r>
  <r>
    <x v="1261"/>
    <x v="0"/>
    <x v="4"/>
    <x v="1261"/>
  </r>
  <r>
    <x v="1262"/>
    <x v="0"/>
    <x v="4"/>
    <x v="1262"/>
  </r>
  <r>
    <x v="1263"/>
    <x v="0"/>
    <x v="4"/>
    <x v="1263"/>
  </r>
  <r>
    <x v="1264"/>
    <x v="0"/>
    <x v="4"/>
    <x v="1264"/>
  </r>
  <r>
    <x v="1265"/>
    <x v="0"/>
    <x v="4"/>
    <x v="1265"/>
  </r>
  <r>
    <x v="1266"/>
    <x v="0"/>
    <x v="4"/>
    <x v="1266"/>
  </r>
  <r>
    <x v="1267"/>
    <x v="0"/>
    <x v="4"/>
    <x v="1267"/>
  </r>
  <r>
    <x v="1268"/>
    <x v="0"/>
    <x v="4"/>
    <x v="1268"/>
  </r>
  <r>
    <x v="1269"/>
    <x v="0"/>
    <x v="4"/>
    <x v="1269"/>
  </r>
  <r>
    <x v="1270"/>
    <x v="0"/>
    <x v="4"/>
    <x v="1270"/>
  </r>
  <r>
    <x v="1271"/>
    <x v="0"/>
    <x v="4"/>
    <x v="1271"/>
  </r>
  <r>
    <x v="1272"/>
    <x v="0"/>
    <x v="4"/>
    <x v="1272"/>
  </r>
  <r>
    <x v="1273"/>
    <x v="0"/>
    <x v="4"/>
    <x v="1273"/>
  </r>
  <r>
    <x v="1274"/>
    <x v="0"/>
    <x v="4"/>
    <x v="1274"/>
  </r>
  <r>
    <x v="1275"/>
    <x v="0"/>
    <x v="4"/>
    <x v="1275"/>
  </r>
  <r>
    <x v="1276"/>
    <x v="0"/>
    <x v="4"/>
    <x v="1276"/>
  </r>
  <r>
    <x v="1277"/>
    <x v="0"/>
    <x v="4"/>
    <x v="1277"/>
  </r>
  <r>
    <x v="1278"/>
    <x v="0"/>
    <x v="4"/>
    <x v="1278"/>
  </r>
  <r>
    <x v="1279"/>
    <x v="0"/>
    <x v="4"/>
    <x v="1279"/>
  </r>
  <r>
    <x v="1280"/>
    <x v="0"/>
    <x v="4"/>
    <x v="1280"/>
  </r>
  <r>
    <x v="1281"/>
    <x v="0"/>
    <x v="4"/>
    <x v="1281"/>
  </r>
  <r>
    <x v="1282"/>
    <x v="0"/>
    <x v="4"/>
    <x v="1282"/>
  </r>
  <r>
    <x v="1283"/>
    <x v="0"/>
    <x v="4"/>
    <x v="1283"/>
  </r>
  <r>
    <x v="1284"/>
    <x v="0"/>
    <x v="1"/>
    <x v="1284"/>
  </r>
  <r>
    <x v="1285"/>
    <x v="0"/>
    <x v="1"/>
    <x v="1285"/>
  </r>
  <r>
    <x v="1286"/>
    <x v="0"/>
    <x v="1"/>
    <x v="1286"/>
  </r>
  <r>
    <x v="1287"/>
    <x v="0"/>
    <x v="1"/>
    <x v="1287"/>
  </r>
  <r>
    <x v="1288"/>
    <x v="0"/>
    <x v="1"/>
    <x v="1288"/>
  </r>
  <r>
    <x v="1289"/>
    <x v="0"/>
    <x v="1"/>
    <x v="1289"/>
  </r>
  <r>
    <x v="1290"/>
    <x v="0"/>
    <x v="1"/>
    <x v="1290"/>
  </r>
  <r>
    <x v="1291"/>
    <x v="0"/>
    <x v="1"/>
    <x v="1291"/>
  </r>
  <r>
    <x v="1292"/>
    <x v="0"/>
    <x v="1"/>
    <x v="1292"/>
  </r>
  <r>
    <x v="1293"/>
    <x v="0"/>
    <x v="1"/>
    <x v="1293"/>
  </r>
  <r>
    <x v="1294"/>
    <x v="0"/>
    <x v="1"/>
    <x v="1294"/>
  </r>
  <r>
    <x v="1295"/>
    <x v="0"/>
    <x v="1"/>
    <x v="1295"/>
  </r>
  <r>
    <x v="1296"/>
    <x v="0"/>
    <x v="1"/>
    <x v="1296"/>
  </r>
  <r>
    <x v="1297"/>
    <x v="0"/>
    <x v="1"/>
    <x v="1297"/>
  </r>
  <r>
    <x v="1298"/>
    <x v="0"/>
    <x v="1"/>
    <x v="1298"/>
  </r>
  <r>
    <x v="1299"/>
    <x v="0"/>
    <x v="1"/>
    <x v="1299"/>
  </r>
  <r>
    <x v="1300"/>
    <x v="0"/>
    <x v="1"/>
    <x v="1300"/>
  </r>
  <r>
    <x v="1301"/>
    <x v="0"/>
    <x v="1"/>
    <x v="1301"/>
  </r>
  <r>
    <x v="1302"/>
    <x v="0"/>
    <x v="1"/>
    <x v="1302"/>
  </r>
  <r>
    <x v="1303"/>
    <x v="0"/>
    <x v="1"/>
    <x v="1303"/>
  </r>
  <r>
    <x v="1304"/>
    <x v="1"/>
    <x v="2"/>
    <x v="1304"/>
  </r>
  <r>
    <x v="1305"/>
    <x v="1"/>
    <x v="2"/>
    <x v="1305"/>
  </r>
  <r>
    <x v="1306"/>
    <x v="1"/>
    <x v="2"/>
    <x v="1306"/>
  </r>
  <r>
    <x v="1307"/>
    <x v="1"/>
    <x v="2"/>
    <x v="1307"/>
  </r>
  <r>
    <x v="1308"/>
    <x v="1"/>
    <x v="2"/>
    <x v="1308"/>
  </r>
  <r>
    <x v="1309"/>
    <x v="1"/>
    <x v="2"/>
    <x v="1309"/>
  </r>
  <r>
    <x v="1310"/>
    <x v="1"/>
    <x v="2"/>
    <x v="1310"/>
  </r>
  <r>
    <x v="1311"/>
    <x v="1"/>
    <x v="2"/>
    <x v="1311"/>
  </r>
  <r>
    <x v="1312"/>
    <x v="1"/>
    <x v="2"/>
    <x v="1312"/>
  </r>
  <r>
    <x v="1313"/>
    <x v="1"/>
    <x v="2"/>
    <x v="1313"/>
  </r>
  <r>
    <x v="1314"/>
    <x v="1"/>
    <x v="2"/>
    <x v="1314"/>
  </r>
  <r>
    <x v="1315"/>
    <x v="1"/>
    <x v="2"/>
    <x v="1315"/>
  </r>
  <r>
    <x v="1316"/>
    <x v="1"/>
    <x v="2"/>
    <x v="1316"/>
  </r>
  <r>
    <x v="1317"/>
    <x v="1"/>
    <x v="2"/>
    <x v="1317"/>
  </r>
  <r>
    <x v="1318"/>
    <x v="1"/>
    <x v="2"/>
    <x v="1318"/>
  </r>
  <r>
    <x v="1319"/>
    <x v="1"/>
    <x v="2"/>
    <x v="1319"/>
  </r>
  <r>
    <x v="1320"/>
    <x v="1"/>
    <x v="2"/>
    <x v="1320"/>
  </r>
  <r>
    <x v="1321"/>
    <x v="1"/>
    <x v="2"/>
    <x v="1321"/>
  </r>
  <r>
    <x v="1322"/>
    <x v="1"/>
    <x v="2"/>
    <x v="1322"/>
  </r>
  <r>
    <x v="1323"/>
    <x v="1"/>
    <x v="2"/>
    <x v="1323"/>
  </r>
  <r>
    <x v="1324"/>
    <x v="1"/>
    <x v="2"/>
    <x v="1324"/>
  </r>
  <r>
    <x v="1325"/>
    <x v="1"/>
    <x v="2"/>
    <x v="1325"/>
  </r>
  <r>
    <x v="1326"/>
    <x v="1"/>
    <x v="2"/>
    <x v="1326"/>
  </r>
  <r>
    <x v="1327"/>
    <x v="1"/>
    <x v="2"/>
    <x v="1327"/>
  </r>
  <r>
    <x v="1328"/>
    <x v="1"/>
    <x v="2"/>
    <x v="1328"/>
  </r>
  <r>
    <x v="1329"/>
    <x v="1"/>
    <x v="2"/>
    <x v="1329"/>
  </r>
  <r>
    <x v="1330"/>
    <x v="1"/>
    <x v="2"/>
    <x v="1330"/>
  </r>
  <r>
    <x v="1331"/>
    <x v="1"/>
    <x v="2"/>
    <x v="1331"/>
  </r>
  <r>
    <x v="1332"/>
    <x v="1"/>
    <x v="2"/>
    <x v="1332"/>
  </r>
  <r>
    <x v="1333"/>
    <x v="1"/>
    <x v="2"/>
    <x v="1333"/>
  </r>
  <r>
    <x v="1334"/>
    <x v="1"/>
    <x v="2"/>
    <x v="1334"/>
  </r>
  <r>
    <x v="1335"/>
    <x v="1"/>
    <x v="2"/>
    <x v="1335"/>
  </r>
  <r>
    <x v="1336"/>
    <x v="1"/>
    <x v="2"/>
    <x v="1336"/>
  </r>
  <r>
    <x v="1337"/>
    <x v="1"/>
    <x v="2"/>
    <x v="1337"/>
  </r>
  <r>
    <x v="1338"/>
    <x v="1"/>
    <x v="2"/>
    <x v="1338"/>
  </r>
  <r>
    <x v="1339"/>
    <x v="1"/>
    <x v="2"/>
    <x v="1339"/>
  </r>
  <r>
    <x v="1340"/>
    <x v="1"/>
    <x v="2"/>
    <x v="1340"/>
  </r>
  <r>
    <x v="1341"/>
    <x v="1"/>
    <x v="2"/>
    <x v="1341"/>
  </r>
  <r>
    <x v="1342"/>
    <x v="1"/>
    <x v="2"/>
    <x v="1342"/>
  </r>
  <r>
    <x v="1343"/>
    <x v="1"/>
    <x v="2"/>
    <x v="1343"/>
  </r>
  <r>
    <x v="1344"/>
    <x v="0"/>
    <x v="3"/>
    <x v="1344"/>
  </r>
  <r>
    <x v="1345"/>
    <x v="0"/>
    <x v="3"/>
    <x v="1345"/>
  </r>
  <r>
    <x v="1346"/>
    <x v="0"/>
    <x v="3"/>
    <x v="1346"/>
  </r>
  <r>
    <x v="1347"/>
    <x v="0"/>
    <x v="3"/>
    <x v="1347"/>
  </r>
  <r>
    <x v="1348"/>
    <x v="0"/>
    <x v="3"/>
    <x v="1348"/>
  </r>
  <r>
    <x v="1349"/>
    <x v="0"/>
    <x v="3"/>
    <x v="1349"/>
  </r>
  <r>
    <x v="1350"/>
    <x v="0"/>
    <x v="3"/>
    <x v="1350"/>
  </r>
  <r>
    <x v="1351"/>
    <x v="0"/>
    <x v="3"/>
    <x v="1351"/>
  </r>
  <r>
    <x v="1352"/>
    <x v="0"/>
    <x v="3"/>
    <x v="1352"/>
  </r>
  <r>
    <x v="1353"/>
    <x v="0"/>
    <x v="3"/>
    <x v="1353"/>
  </r>
  <r>
    <x v="1354"/>
    <x v="0"/>
    <x v="3"/>
    <x v="1354"/>
  </r>
  <r>
    <x v="1355"/>
    <x v="0"/>
    <x v="3"/>
    <x v="1355"/>
  </r>
  <r>
    <x v="1356"/>
    <x v="0"/>
    <x v="3"/>
    <x v="1356"/>
  </r>
  <r>
    <x v="1357"/>
    <x v="0"/>
    <x v="3"/>
    <x v="1357"/>
  </r>
  <r>
    <x v="1358"/>
    <x v="0"/>
    <x v="3"/>
    <x v="1358"/>
  </r>
  <r>
    <x v="1359"/>
    <x v="0"/>
    <x v="3"/>
    <x v="1359"/>
  </r>
  <r>
    <x v="1360"/>
    <x v="0"/>
    <x v="3"/>
    <x v="1360"/>
  </r>
  <r>
    <x v="1361"/>
    <x v="0"/>
    <x v="3"/>
    <x v="1361"/>
  </r>
  <r>
    <x v="1362"/>
    <x v="0"/>
    <x v="3"/>
    <x v="1362"/>
  </r>
  <r>
    <x v="1363"/>
    <x v="0"/>
    <x v="3"/>
    <x v="1363"/>
  </r>
  <r>
    <x v="1364"/>
    <x v="0"/>
    <x v="4"/>
    <x v="1364"/>
  </r>
  <r>
    <x v="1365"/>
    <x v="0"/>
    <x v="4"/>
    <x v="1365"/>
  </r>
  <r>
    <x v="1366"/>
    <x v="0"/>
    <x v="4"/>
    <x v="1366"/>
  </r>
  <r>
    <x v="1367"/>
    <x v="0"/>
    <x v="4"/>
    <x v="1367"/>
  </r>
  <r>
    <x v="1368"/>
    <x v="0"/>
    <x v="4"/>
    <x v="1368"/>
  </r>
  <r>
    <x v="1369"/>
    <x v="0"/>
    <x v="4"/>
    <x v="1369"/>
  </r>
  <r>
    <x v="1370"/>
    <x v="0"/>
    <x v="4"/>
    <x v="1370"/>
  </r>
  <r>
    <x v="1371"/>
    <x v="0"/>
    <x v="4"/>
    <x v="1371"/>
  </r>
  <r>
    <x v="1372"/>
    <x v="0"/>
    <x v="4"/>
    <x v="1372"/>
  </r>
  <r>
    <x v="1373"/>
    <x v="0"/>
    <x v="4"/>
    <x v="1373"/>
  </r>
  <r>
    <x v="1374"/>
    <x v="0"/>
    <x v="4"/>
    <x v="1374"/>
  </r>
  <r>
    <x v="1375"/>
    <x v="0"/>
    <x v="4"/>
    <x v="1375"/>
  </r>
  <r>
    <x v="1376"/>
    <x v="0"/>
    <x v="4"/>
    <x v="1376"/>
  </r>
  <r>
    <x v="1377"/>
    <x v="0"/>
    <x v="4"/>
    <x v="1377"/>
  </r>
  <r>
    <x v="1378"/>
    <x v="0"/>
    <x v="4"/>
    <x v="1378"/>
  </r>
  <r>
    <x v="1379"/>
    <x v="0"/>
    <x v="4"/>
    <x v="1379"/>
  </r>
  <r>
    <x v="1380"/>
    <x v="0"/>
    <x v="4"/>
    <x v="1380"/>
  </r>
  <r>
    <x v="1381"/>
    <x v="0"/>
    <x v="4"/>
    <x v="1381"/>
  </r>
  <r>
    <x v="1382"/>
    <x v="0"/>
    <x v="4"/>
    <x v="1382"/>
  </r>
  <r>
    <x v="1383"/>
    <x v="0"/>
    <x v="4"/>
    <x v="1383"/>
  </r>
  <r>
    <x v="1384"/>
    <x v="0"/>
    <x v="4"/>
    <x v="1384"/>
  </r>
  <r>
    <x v="1385"/>
    <x v="0"/>
    <x v="4"/>
    <x v="1385"/>
  </r>
  <r>
    <x v="1386"/>
    <x v="0"/>
    <x v="4"/>
    <x v="1386"/>
  </r>
  <r>
    <x v="1387"/>
    <x v="0"/>
    <x v="4"/>
    <x v="1387"/>
  </r>
  <r>
    <x v="1388"/>
    <x v="0"/>
    <x v="4"/>
    <x v="1388"/>
  </r>
  <r>
    <x v="1389"/>
    <x v="0"/>
    <x v="4"/>
    <x v="1389"/>
  </r>
  <r>
    <x v="1390"/>
    <x v="0"/>
    <x v="4"/>
    <x v="1390"/>
  </r>
  <r>
    <x v="1391"/>
    <x v="0"/>
    <x v="4"/>
    <x v="1391"/>
  </r>
  <r>
    <x v="1392"/>
    <x v="0"/>
    <x v="4"/>
    <x v="1392"/>
  </r>
  <r>
    <x v="1393"/>
    <x v="0"/>
    <x v="4"/>
    <x v="1393"/>
  </r>
  <r>
    <x v="1394"/>
    <x v="0"/>
    <x v="4"/>
    <x v="1394"/>
  </r>
  <r>
    <x v="1395"/>
    <x v="0"/>
    <x v="4"/>
    <x v="1395"/>
  </r>
  <r>
    <x v="1396"/>
    <x v="0"/>
    <x v="4"/>
    <x v="1396"/>
  </r>
  <r>
    <x v="1397"/>
    <x v="0"/>
    <x v="4"/>
    <x v="1397"/>
  </r>
  <r>
    <x v="1398"/>
    <x v="0"/>
    <x v="4"/>
    <x v="1398"/>
  </r>
  <r>
    <x v="1399"/>
    <x v="0"/>
    <x v="4"/>
    <x v="1399"/>
  </r>
  <r>
    <x v="1400"/>
    <x v="0"/>
    <x v="4"/>
    <x v="1400"/>
  </r>
  <r>
    <x v="1401"/>
    <x v="0"/>
    <x v="4"/>
    <x v="1401"/>
  </r>
  <r>
    <x v="1402"/>
    <x v="0"/>
    <x v="4"/>
    <x v="1402"/>
  </r>
  <r>
    <x v="1403"/>
    <x v="0"/>
    <x v="4"/>
    <x v="1403"/>
  </r>
  <r>
    <x v="1404"/>
    <x v="2"/>
    <x v="3"/>
    <x v="1404"/>
  </r>
  <r>
    <x v="1405"/>
    <x v="2"/>
    <x v="3"/>
    <x v="1405"/>
  </r>
  <r>
    <x v="1406"/>
    <x v="2"/>
    <x v="3"/>
    <x v="1406"/>
  </r>
  <r>
    <x v="1407"/>
    <x v="2"/>
    <x v="3"/>
    <x v="1407"/>
  </r>
  <r>
    <x v="1408"/>
    <x v="2"/>
    <x v="3"/>
    <x v="1408"/>
  </r>
  <r>
    <x v="1409"/>
    <x v="2"/>
    <x v="3"/>
    <x v="1409"/>
  </r>
  <r>
    <x v="1410"/>
    <x v="2"/>
    <x v="3"/>
    <x v="1410"/>
  </r>
  <r>
    <x v="1411"/>
    <x v="2"/>
    <x v="3"/>
    <x v="1411"/>
  </r>
  <r>
    <x v="1412"/>
    <x v="2"/>
    <x v="3"/>
    <x v="1412"/>
  </r>
  <r>
    <x v="1413"/>
    <x v="2"/>
    <x v="3"/>
    <x v="1413"/>
  </r>
  <r>
    <x v="1414"/>
    <x v="2"/>
    <x v="3"/>
    <x v="1414"/>
  </r>
  <r>
    <x v="1415"/>
    <x v="2"/>
    <x v="3"/>
    <x v="1415"/>
  </r>
  <r>
    <x v="1416"/>
    <x v="2"/>
    <x v="3"/>
    <x v="1416"/>
  </r>
  <r>
    <x v="1417"/>
    <x v="2"/>
    <x v="3"/>
    <x v="1417"/>
  </r>
  <r>
    <x v="1418"/>
    <x v="2"/>
    <x v="3"/>
    <x v="1418"/>
  </r>
  <r>
    <x v="1419"/>
    <x v="2"/>
    <x v="3"/>
    <x v="1419"/>
  </r>
  <r>
    <x v="1420"/>
    <x v="2"/>
    <x v="3"/>
    <x v="1420"/>
  </r>
  <r>
    <x v="1421"/>
    <x v="2"/>
    <x v="3"/>
    <x v="1421"/>
  </r>
  <r>
    <x v="1422"/>
    <x v="2"/>
    <x v="3"/>
    <x v="1422"/>
  </r>
  <r>
    <x v="1423"/>
    <x v="2"/>
    <x v="3"/>
    <x v="1423"/>
  </r>
  <r>
    <x v="1424"/>
    <x v="2"/>
    <x v="3"/>
    <x v="1424"/>
  </r>
  <r>
    <x v="1425"/>
    <x v="2"/>
    <x v="3"/>
    <x v="1425"/>
  </r>
  <r>
    <x v="1426"/>
    <x v="2"/>
    <x v="3"/>
    <x v="1426"/>
  </r>
  <r>
    <x v="1427"/>
    <x v="2"/>
    <x v="3"/>
    <x v="1427"/>
  </r>
  <r>
    <x v="1428"/>
    <x v="2"/>
    <x v="3"/>
    <x v="1428"/>
  </r>
  <r>
    <x v="1429"/>
    <x v="2"/>
    <x v="3"/>
    <x v="1429"/>
  </r>
  <r>
    <x v="1430"/>
    <x v="2"/>
    <x v="3"/>
    <x v="1430"/>
  </r>
  <r>
    <x v="1431"/>
    <x v="2"/>
    <x v="3"/>
    <x v="1431"/>
  </r>
  <r>
    <x v="1432"/>
    <x v="2"/>
    <x v="3"/>
    <x v="1432"/>
  </r>
  <r>
    <x v="1433"/>
    <x v="2"/>
    <x v="3"/>
    <x v="1433"/>
  </r>
  <r>
    <x v="1434"/>
    <x v="2"/>
    <x v="3"/>
    <x v="1434"/>
  </r>
  <r>
    <x v="1435"/>
    <x v="2"/>
    <x v="3"/>
    <x v="1435"/>
  </r>
  <r>
    <x v="1436"/>
    <x v="2"/>
    <x v="3"/>
    <x v="1436"/>
  </r>
  <r>
    <x v="1437"/>
    <x v="2"/>
    <x v="3"/>
    <x v="1437"/>
  </r>
  <r>
    <x v="1438"/>
    <x v="2"/>
    <x v="3"/>
    <x v="1438"/>
  </r>
  <r>
    <x v="1439"/>
    <x v="2"/>
    <x v="3"/>
    <x v="1439"/>
  </r>
  <r>
    <x v="1440"/>
    <x v="2"/>
    <x v="3"/>
    <x v="1440"/>
  </r>
  <r>
    <x v="1441"/>
    <x v="2"/>
    <x v="3"/>
    <x v="1441"/>
  </r>
  <r>
    <x v="1442"/>
    <x v="2"/>
    <x v="3"/>
    <x v="1442"/>
  </r>
  <r>
    <x v="1443"/>
    <x v="2"/>
    <x v="3"/>
    <x v="1443"/>
  </r>
  <r>
    <x v="1444"/>
    <x v="2"/>
    <x v="3"/>
    <x v="1444"/>
  </r>
  <r>
    <x v="1445"/>
    <x v="2"/>
    <x v="3"/>
    <x v="1445"/>
  </r>
  <r>
    <x v="1446"/>
    <x v="2"/>
    <x v="3"/>
    <x v="1446"/>
  </r>
  <r>
    <x v="1447"/>
    <x v="2"/>
    <x v="3"/>
    <x v="1447"/>
  </r>
  <r>
    <x v="1448"/>
    <x v="2"/>
    <x v="3"/>
    <x v="1448"/>
  </r>
  <r>
    <x v="1449"/>
    <x v="2"/>
    <x v="3"/>
    <x v="1449"/>
  </r>
  <r>
    <x v="1450"/>
    <x v="2"/>
    <x v="3"/>
    <x v="1450"/>
  </r>
  <r>
    <x v="1451"/>
    <x v="1"/>
    <x v="3"/>
    <x v="1451"/>
  </r>
  <r>
    <x v="1452"/>
    <x v="1"/>
    <x v="3"/>
    <x v="1452"/>
  </r>
  <r>
    <x v="1453"/>
    <x v="1"/>
    <x v="3"/>
    <x v="1453"/>
  </r>
  <r>
    <x v="1454"/>
    <x v="1"/>
    <x v="3"/>
    <x v="1454"/>
  </r>
  <r>
    <x v="1455"/>
    <x v="1"/>
    <x v="3"/>
    <x v="1455"/>
  </r>
  <r>
    <x v="1456"/>
    <x v="1"/>
    <x v="3"/>
    <x v="1456"/>
  </r>
  <r>
    <x v="1457"/>
    <x v="1"/>
    <x v="3"/>
    <x v="1457"/>
  </r>
  <r>
    <x v="1458"/>
    <x v="1"/>
    <x v="3"/>
    <x v="1458"/>
  </r>
  <r>
    <x v="1459"/>
    <x v="1"/>
    <x v="3"/>
    <x v="1459"/>
  </r>
  <r>
    <x v="1460"/>
    <x v="1"/>
    <x v="3"/>
    <x v="1460"/>
  </r>
  <r>
    <x v="1461"/>
    <x v="0"/>
    <x v="3"/>
    <x v="1461"/>
  </r>
  <r>
    <x v="1462"/>
    <x v="0"/>
    <x v="3"/>
    <x v="1462"/>
  </r>
  <r>
    <x v="1463"/>
    <x v="0"/>
    <x v="3"/>
    <x v="1463"/>
  </r>
  <r>
    <x v="1464"/>
    <x v="0"/>
    <x v="3"/>
    <x v="1464"/>
  </r>
  <r>
    <x v="1465"/>
    <x v="0"/>
    <x v="3"/>
    <x v="1465"/>
  </r>
  <r>
    <x v="1466"/>
    <x v="0"/>
    <x v="3"/>
    <x v="1466"/>
  </r>
  <r>
    <x v="1467"/>
    <x v="0"/>
    <x v="3"/>
    <x v="1467"/>
  </r>
  <r>
    <x v="1468"/>
    <x v="0"/>
    <x v="3"/>
    <x v="1468"/>
  </r>
  <r>
    <x v="1469"/>
    <x v="0"/>
    <x v="3"/>
    <x v="1469"/>
  </r>
  <r>
    <x v="1470"/>
    <x v="0"/>
    <x v="3"/>
    <x v="1470"/>
  </r>
  <r>
    <x v="1471"/>
    <x v="0"/>
    <x v="3"/>
    <x v="1471"/>
  </r>
  <r>
    <x v="1472"/>
    <x v="0"/>
    <x v="3"/>
    <x v="1472"/>
  </r>
  <r>
    <x v="1473"/>
    <x v="0"/>
    <x v="3"/>
    <x v="1473"/>
  </r>
  <r>
    <x v="1474"/>
    <x v="0"/>
    <x v="3"/>
    <x v="1474"/>
  </r>
  <r>
    <x v="1475"/>
    <x v="0"/>
    <x v="3"/>
    <x v="1475"/>
  </r>
  <r>
    <x v="1476"/>
    <x v="0"/>
    <x v="3"/>
    <x v="1476"/>
  </r>
  <r>
    <x v="1477"/>
    <x v="0"/>
    <x v="3"/>
    <x v="1477"/>
  </r>
  <r>
    <x v="1478"/>
    <x v="0"/>
    <x v="3"/>
    <x v="1478"/>
  </r>
  <r>
    <x v="1479"/>
    <x v="0"/>
    <x v="3"/>
    <x v="1479"/>
  </r>
  <r>
    <x v="1480"/>
    <x v="0"/>
    <x v="3"/>
    <x v="1480"/>
  </r>
  <r>
    <x v="1481"/>
    <x v="2"/>
    <x v="3"/>
    <x v="1481"/>
  </r>
  <r>
    <x v="1482"/>
    <x v="2"/>
    <x v="3"/>
    <x v="1482"/>
  </r>
  <r>
    <x v="1483"/>
    <x v="2"/>
    <x v="3"/>
    <x v="1483"/>
  </r>
  <r>
    <x v="1484"/>
    <x v="2"/>
    <x v="3"/>
    <x v="1484"/>
  </r>
  <r>
    <x v="1485"/>
    <x v="2"/>
    <x v="3"/>
    <x v="1485"/>
  </r>
  <r>
    <x v="1486"/>
    <x v="2"/>
    <x v="3"/>
    <x v="1486"/>
  </r>
  <r>
    <x v="1487"/>
    <x v="2"/>
    <x v="3"/>
    <x v="1487"/>
  </r>
  <r>
    <x v="1488"/>
    <x v="2"/>
    <x v="3"/>
    <x v="1488"/>
  </r>
  <r>
    <x v="1489"/>
    <x v="2"/>
    <x v="3"/>
    <x v="1489"/>
  </r>
  <r>
    <x v="1490"/>
    <x v="2"/>
    <x v="3"/>
    <x v="1490"/>
  </r>
  <r>
    <x v="1491"/>
    <x v="2"/>
    <x v="3"/>
    <x v="1491"/>
  </r>
  <r>
    <x v="1492"/>
    <x v="2"/>
    <x v="3"/>
    <x v="1492"/>
  </r>
  <r>
    <x v="1493"/>
    <x v="2"/>
    <x v="3"/>
    <x v="1493"/>
  </r>
  <r>
    <x v="1494"/>
    <x v="2"/>
    <x v="3"/>
    <x v="1494"/>
  </r>
  <r>
    <x v="1495"/>
    <x v="2"/>
    <x v="3"/>
    <x v="1495"/>
  </r>
  <r>
    <x v="1496"/>
    <x v="2"/>
    <x v="3"/>
    <x v="1496"/>
  </r>
  <r>
    <x v="1497"/>
    <x v="2"/>
    <x v="3"/>
    <x v="1497"/>
  </r>
  <r>
    <x v="1498"/>
    <x v="2"/>
    <x v="3"/>
    <x v="1498"/>
  </r>
  <r>
    <x v="1499"/>
    <x v="2"/>
    <x v="3"/>
    <x v="1499"/>
  </r>
  <r>
    <x v="1500"/>
    <x v="2"/>
    <x v="3"/>
    <x v="1500"/>
  </r>
  <r>
    <x v="1501"/>
    <x v="0"/>
    <x v="8"/>
    <x v="1501"/>
  </r>
  <r>
    <x v="1502"/>
    <x v="0"/>
    <x v="8"/>
    <x v="1502"/>
  </r>
  <r>
    <x v="1503"/>
    <x v="0"/>
    <x v="8"/>
    <x v="1503"/>
  </r>
  <r>
    <x v="1504"/>
    <x v="0"/>
    <x v="8"/>
    <x v="1504"/>
  </r>
  <r>
    <x v="1505"/>
    <x v="0"/>
    <x v="8"/>
    <x v="1505"/>
  </r>
  <r>
    <x v="1506"/>
    <x v="0"/>
    <x v="8"/>
    <x v="1506"/>
  </r>
  <r>
    <x v="1507"/>
    <x v="0"/>
    <x v="8"/>
    <x v="1507"/>
  </r>
  <r>
    <x v="1508"/>
    <x v="0"/>
    <x v="8"/>
    <x v="1508"/>
  </r>
  <r>
    <x v="1509"/>
    <x v="0"/>
    <x v="8"/>
    <x v="1509"/>
  </r>
  <r>
    <x v="1510"/>
    <x v="0"/>
    <x v="8"/>
    <x v="1510"/>
  </r>
  <r>
    <x v="1511"/>
    <x v="0"/>
    <x v="8"/>
    <x v="1511"/>
  </r>
  <r>
    <x v="1512"/>
    <x v="0"/>
    <x v="8"/>
    <x v="1512"/>
  </r>
  <r>
    <x v="1513"/>
    <x v="0"/>
    <x v="8"/>
    <x v="1513"/>
  </r>
  <r>
    <x v="1514"/>
    <x v="0"/>
    <x v="8"/>
    <x v="1514"/>
  </r>
  <r>
    <x v="1515"/>
    <x v="0"/>
    <x v="8"/>
    <x v="1515"/>
  </r>
  <r>
    <x v="1516"/>
    <x v="0"/>
    <x v="8"/>
    <x v="1516"/>
  </r>
  <r>
    <x v="1517"/>
    <x v="0"/>
    <x v="8"/>
    <x v="1517"/>
  </r>
  <r>
    <x v="1518"/>
    <x v="0"/>
    <x v="8"/>
    <x v="1518"/>
  </r>
  <r>
    <x v="1519"/>
    <x v="0"/>
    <x v="8"/>
    <x v="1519"/>
  </r>
  <r>
    <x v="1520"/>
    <x v="0"/>
    <x v="8"/>
    <x v="1520"/>
  </r>
  <r>
    <x v="1521"/>
    <x v="0"/>
    <x v="8"/>
    <x v="1521"/>
  </r>
  <r>
    <x v="1522"/>
    <x v="0"/>
    <x v="8"/>
    <x v="1522"/>
  </r>
  <r>
    <x v="1523"/>
    <x v="0"/>
    <x v="8"/>
    <x v="1523"/>
  </r>
  <r>
    <x v="1524"/>
    <x v="0"/>
    <x v="8"/>
    <x v="1524"/>
  </r>
  <r>
    <x v="1525"/>
    <x v="0"/>
    <x v="8"/>
    <x v="1525"/>
  </r>
  <r>
    <x v="1526"/>
    <x v="0"/>
    <x v="8"/>
    <x v="1526"/>
  </r>
  <r>
    <x v="1527"/>
    <x v="0"/>
    <x v="8"/>
    <x v="1527"/>
  </r>
  <r>
    <x v="1528"/>
    <x v="0"/>
    <x v="8"/>
    <x v="1528"/>
  </r>
  <r>
    <x v="1529"/>
    <x v="0"/>
    <x v="8"/>
    <x v="1529"/>
  </r>
  <r>
    <x v="1530"/>
    <x v="0"/>
    <x v="8"/>
    <x v="1530"/>
  </r>
  <r>
    <x v="1531"/>
    <x v="0"/>
    <x v="8"/>
    <x v="1531"/>
  </r>
  <r>
    <x v="1532"/>
    <x v="0"/>
    <x v="8"/>
    <x v="1532"/>
  </r>
  <r>
    <x v="1533"/>
    <x v="0"/>
    <x v="8"/>
    <x v="1533"/>
  </r>
  <r>
    <x v="1534"/>
    <x v="0"/>
    <x v="8"/>
    <x v="1534"/>
  </r>
  <r>
    <x v="1535"/>
    <x v="0"/>
    <x v="8"/>
    <x v="1535"/>
  </r>
  <r>
    <x v="1536"/>
    <x v="0"/>
    <x v="8"/>
    <x v="1536"/>
  </r>
  <r>
    <x v="1537"/>
    <x v="0"/>
    <x v="8"/>
    <x v="1537"/>
  </r>
  <r>
    <x v="1538"/>
    <x v="0"/>
    <x v="8"/>
    <x v="1538"/>
  </r>
  <r>
    <x v="1539"/>
    <x v="0"/>
    <x v="8"/>
    <x v="1539"/>
  </r>
  <r>
    <x v="1540"/>
    <x v="0"/>
    <x v="8"/>
    <x v="1540"/>
  </r>
  <r>
    <x v="1541"/>
    <x v="2"/>
    <x v="8"/>
    <x v="1541"/>
  </r>
  <r>
    <x v="1542"/>
    <x v="2"/>
    <x v="8"/>
    <x v="1542"/>
  </r>
  <r>
    <x v="1543"/>
    <x v="2"/>
    <x v="8"/>
    <x v="1543"/>
  </r>
  <r>
    <x v="1544"/>
    <x v="2"/>
    <x v="8"/>
    <x v="1544"/>
  </r>
  <r>
    <x v="1545"/>
    <x v="2"/>
    <x v="8"/>
    <x v="1545"/>
  </r>
  <r>
    <x v="1546"/>
    <x v="2"/>
    <x v="8"/>
    <x v="1546"/>
  </r>
  <r>
    <x v="1547"/>
    <x v="2"/>
    <x v="8"/>
    <x v="1547"/>
  </r>
  <r>
    <x v="1548"/>
    <x v="2"/>
    <x v="8"/>
    <x v="1548"/>
  </r>
  <r>
    <x v="1549"/>
    <x v="2"/>
    <x v="8"/>
    <x v="1549"/>
  </r>
  <r>
    <x v="1550"/>
    <x v="2"/>
    <x v="8"/>
    <x v="1550"/>
  </r>
  <r>
    <x v="1551"/>
    <x v="2"/>
    <x v="8"/>
    <x v="1551"/>
  </r>
  <r>
    <x v="1552"/>
    <x v="2"/>
    <x v="8"/>
    <x v="1552"/>
  </r>
  <r>
    <x v="1553"/>
    <x v="2"/>
    <x v="8"/>
    <x v="1553"/>
  </r>
  <r>
    <x v="1554"/>
    <x v="2"/>
    <x v="8"/>
    <x v="1554"/>
  </r>
  <r>
    <x v="1555"/>
    <x v="2"/>
    <x v="8"/>
    <x v="1555"/>
  </r>
  <r>
    <x v="1556"/>
    <x v="2"/>
    <x v="8"/>
    <x v="1556"/>
  </r>
  <r>
    <x v="1557"/>
    <x v="2"/>
    <x v="8"/>
    <x v="1557"/>
  </r>
  <r>
    <x v="1558"/>
    <x v="2"/>
    <x v="8"/>
    <x v="1558"/>
  </r>
  <r>
    <x v="1559"/>
    <x v="2"/>
    <x v="8"/>
    <x v="1559"/>
  </r>
  <r>
    <x v="1560"/>
    <x v="2"/>
    <x v="8"/>
    <x v="1560"/>
  </r>
  <r>
    <x v="1561"/>
    <x v="1"/>
    <x v="3"/>
    <x v="1561"/>
  </r>
  <r>
    <x v="1562"/>
    <x v="1"/>
    <x v="3"/>
    <x v="1562"/>
  </r>
  <r>
    <x v="1563"/>
    <x v="1"/>
    <x v="3"/>
    <x v="1563"/>
  </r>
  <r>
    <x v="1564"/>
    <x v="1"/>
    <x v="3"/>
    <x v="1564"/>
  </r>
  <r>
    <x v="1565"/>
    <x v="1"/>
    <x v="3"/>
    <x v="1565"/>
  </r>
  <r>
    <x v="1566"/>
    <x v="1"/>
    <x v="3"/>
    <x v="1566"/>
  </r>
  <r>
    <x v="1567"/>
    <x v="1"/>
    <x v="3"/>
    <x v="1567"/>
  </r>
  <r>
    <x v="1568"/>
    <x v="1"/>
    <x v="3"/>
    <x v="1568"/>
  </r>
  <r>
    <x v="1569"/>
    <x v="1"/>
    <x v="3"/>
    <x v="1569"/>
  </r>
  <r>
    <x v="1570"/>
    <x v="1"/>
    <x v="3"/>
    <x v="1570"/>
  </r>
  <r>
    <x v="1571"/>
    <x v="1"/>
    <x v="3"/>
    <x v="1571"/>
  </r>
  <r>
    <x v="1572"/>
    <x v="1"/>
    <x v="3"/>
    <x v="1572"/>
  </r>
  <r>
    <x v="1573"/>
    <x v="1"/>
    <x v="3"/>
    <x v="1573"/>
  </r>
  <r>
    <x v="1574"/>
    <x v="1"/>
    <x v="3"/>
    <x v="1574"/>
  </r>
  <r>
    <x v="1575"/>
    <x v="1"/>
    <x v="3"/>
    <x v="1575"/>
  </r>
  <r>
    <x v="1576"/>
    <x v="1"/>
    <x v="3"/>
    <x v="1576"/>
  </r>
  <r>
    <x v="1577"/>
    <x v="1"/>
    <x v="3"/>
    <x v="1577"/>
  </r>
  <r>
    <x v="1578"/>
    <x v="1"/>
    <x v="3"/>
    <x v="1578"/>
  </r>
  <r>
    <x v="1579"/>
    <x v="1"/>
    <x v="3"/>
    <x v="1579"/>
  </r>
  <r>
    <x v="1580"/>
    <x v="1"/>
    <x v="3"/>
    <x v="1580"/>
  </r>
  <r>
    <x v="1581"/>
    <x v="2"/>
    <x v="8"/>
    <x v="1581"/>
  </r>
  <r>
    <x v="1582"/>
    <x v="2"/>
    <x v="8"/>
    <x v="1582"/>
  </r>
  <r>
    <x v="1583"/>
    <x v="2"/>
    <x v="8"/>
    <x v="1583"/>
  </r>
  <r>
    <x v="1584"/>
    <x v="2"/>
    <x v="8"/>
    <x v="1584"/>
  </r>
  <r>
    <x v="1585"/>
    <x v="2"/>
    <x v="8"/>
    <x v="1585"/>
  </r>
  <r>
    <x v="1586"/>
    <x v="2"/>
    <x v="8"/>
    <x v="1586"/>
  </r>
  <r>
    <x v="1587"/>
    <x v="2"/>
    <x v="8"/>
    <x v="1587"/>
  </r>
  <r>
    <x v="1588"/>
    <x v="2"/>
    <x v="8"/>
    <x v="1588"/>
  </r>
  <r>
    <x v="1589"/>
    <x v="2"/>
    <x v="8"/>
    <x v="1589"/>
  </r>
  <r>
    <x v="1590"/>
    <x v="2"/>
    <x v="8"/>
    <x v="1590"/>
  </r>
  <r>
    <x v="1591"/>
    <x v="2"/>
    <x v="8"/>
    <x v="1591"/>
  </r>
  <r>
    <x v="1592"/>
    <x v="2"/>
    <x v="8"/>
    <x v="1592"/>
  </r>
  <r>
    <x v="1593"/>
    <x v="2"/>
    <x v="8"/>
    <x v="1593"/>
  </r>
  <r>
    <x v="1594"/>
    <x v="2"/>
    <x v="8"/>
    <x v="1594"/>
  </r>
  <r>
    <x v="1595"/>
    <x v="2"/>
    <x v="8"/>
    <x v="1595"/>
  </r>
  <r>
    <x v="1596"/>
    <x v="2"/>
    <x v="8"/>
    <x v="1596"/>
  </r>
  <r>
    <x v="1597"/>
    <x v="2"/>
    <x v="8"/>
    <x v="1597"/>
  </r>
  <r>
    <x v="1598"/>
    <x v="2"/>
    <x v="8"/>
    <x v="1598"/>
  </r>
  <r>
    <x v="1599"/>
    <x v="2"/>
    <x v="8"/>
    <x v="1599"/>
  </r>
  <r>
    <x v="1600"/>
    <x v="2"/>
    <x v="8"/>
    <x v="1600"/>
  </r>
  <r>
    <x v="1601"/>
    <x v="0"/>
    <x v="4"/>
    <x v="1601"/>
  </r>
  <r>
    <x v="1602"/>
    <x v="0"/>
    <x v="4"/>
    <x v="1602"/>
  </r>
  <r>
    <x v="1603"/>
    <x v="0"/>
    <x v="4"/>
    <x v="1603"/>
  </r>
  <r>
    <x v="1604"/>
    <x v="0"/>
    <x v="4"/>
    <x v="1604"/>
  </r>
  <r>
    <x v="1605"/>
    <x v="0"/>
    <x v="4"/>
    <x v="1605"/>
  </r>
  <r>
    <x v="1606"/>
    <x v="0"/>
    <x v="4"/>
    <x v="1606"/>
  </r>
  <r>
    <x v="1607"/>
    <x v="0"/>
    <x v="4"/>
    <x v="1607"/>
  </r>
  <r>
    <x v="1608"/>
    <x v="0"/>
    <x v="4"/>
    <x v="1608"/>
  </r>
  <r>
    <x v="1609"/>
    <x v="0"/>
    <x v="4"/>
    <x v="1609"/>
  </r>
  <r>
    <x v="1610"/>
    <x v="0"/>
    <x v="4"/>
    <x v="1610"/>
  </r>
  <r>
    <x v="1611"/>
    <x v="0"/>
    <x v="4"/>
    <x v="1611"/>
  </r>
  <r>
    <x v="1612"/>
    <x v="0"/>
    <x v="4"/>
    <x v="1612"/>
  </r>
  <r>
    <x v="1613"/>
    <x v="0"/>
    <x v="4"/>
    <x v="1613"/>
  </r>
  <r>
    <x v="1614"/>
    <x v="0"/>
    <x v="4"/>
    <x v="1614"/>
  </r>
  <r>
    <x v="1615"/>
    <x v="0"/>
    <x v="4"/>
    <x v="1615"/>
  </r>
  <r>
    <x v="1616"/>
    <x v="0"/>
    <x v="4"/>
    <x v="1616"/>
  </r>
  <r>
    <x v="1617"/>
    <x v="0"/>
    <x v="4"/>
    <x v="1617"/>
  </r>
  <r>
    <x v="1618"/>
    <x v="0"/>
    <x v="4"/>
    <x v="1618"/>
  </r>
  <r>
    <x v="1619"/>
    <x v="0"/>
    <x v="4"/>
    <x v="1619"/>
  </r>
  <r>
    <x v="1620"/>
    <x v="0"/>
    <x v="4"/>
    <x v="1620"/>
  </r>
  <r>
    <x v="1621"/>
    <x v="0"/>
    <x v="4"/>
    <x v="1621"/>
  </r>
  <r>
    <x v="1622"/>
    <x v="0"/>
    <x v="4"/>
    <x v="1622"/>
  </r>
  <r>
    <x v="1623"/>
    <x v="0"/>
    <x v="4"/>
    <x v="1623"/>
  </r>
  <r>
    <x v="1624"/>
    <x v="0"/>
    <x v="4"/>
    <x v="1624"/>
  </r>
  <r>
    <x v="1625"/>
    <x v="0"/>
    <x v="4"/>
    <x v="1625"/>
  </r>
  <r>
    <x v="1626"/>
    <x v="0"/>
    <x v="4"/>
    <x v="1626"/>
  </r>
  <r>
    <x v="1627"/>
    <x v="0"/>
    <x v="4"/>
    <x v="1627"/>
  </r>
  <r>
    <x v="1628"/>
    <x v="0"/>
    <x v="4"/>
    <x v="1628"/>
  </r>
  <r>
    <x v="1629"/>
    <x v="0"/>
    <x v="4"/>
    <x v="1629"/>
  </r>
  <r>
    <x v="1630"/>
    <x v="0"/>
    <x v="4"/>
    <x v="1630"/>
  </r>
  <r>
    <x v="1631"/>
    <x v="0"/>
    <x v="4"/>
    <x v="1631"/>
  </r>
  <r>
    <x v="1632"/>
    <x v="0"/>
    <x v="4"/>
    <x v="1632"/>
  </r>
  <r>
    <x v="1633"/>
    <x v="0"/>
    <x v="4"/>
    <x v="1633"/>
  </r>
  <r>
    <x v="1634"/>
    <x v="0"/>
    <x v="4"/>
    <x v="1634"/>
  </r>
  <r>
    <x v="1635"/>
    <x v="0"/>
    <x v="4"/>
    <x v="1635"/>
  </r>
  <r>
    <x v="1636"/>
    <x v="0"/>
    <x v="4"/>
    <x v="1636"/>
  </r>
  <r>
    <x v="1637"/>
    <x v="0"/>
    <x v="4"/>
    <x v="1637"/>
  </r>
  <r>
    <x v="1638"/>
    <x v="0"/>
    <x v="4"/>
    <x v="1638"/>
  </r>
  <r>
    <x v="1639"/>
    <x v="0"/>
    <x v="4"/>
    <x v="1639"/>
  </r>
  <r>
    <x v="1640"/>
    <x v="0"/>
    <x v="4"/>
    <x v="1640"/>
  </r>
  <r>
    <x v="1641"/>
    <x v="0"/>
    <x v="4"/>
    <x v="1641"/>
  </r>
  <r>
    <x v="1642"/>
    <x v="0"/>
    <x v="4"/>
    <x v="1642"/>
  </r>
  <r>
    <x v="1643"/>
    <x v="0"/>
    <x v="4"/>
    <x v="1643"/>
  </r>
  <r>
    <x v="1644"/>
    <x v="0"/>
    <x v="4"/>
    <x v="1644"/>
  </r>
  <r>
    <x v="1645"/>
    <x v="0"/>
    <x v="4"/>
    <x v="1645"/>
  </r>
  <r>
    <x v="1646"/>
    <x v="0"/>
    <x v="4"/>
    <x v="1646"/>
  </r>
  <r>
    <x v="1647"/>
    <x v="0"/>
    <x v="4"/>
    <x v="1647"/>
  </r>
  <r>
    <x v="1648"/>
    <x v="0"/>
    <x v="4"/>
    <x v="1648"/>
  </r>
  <r>
    <x v="1649"/>
    <x v="0"/>
    <x v="4"/>
    <x v="1649"/>
  </r>
  <r>
    <x v="1650"/>
    <x v="0"/>
    <x v="4"/>
    <x v="1650"/>
  </r>
  <r>
    <x v="1651"/>
    <x v="0"/>
    <x v="4"/>
    <x v="1651"/>
  </r>
  <r>
    <x v="1652"/>
    <x v="0"/>
    <x v="4"/>
    <x v="1652"/>
  </r>
  <r>
    <x v="1653"/>
    <x v="0"/>
    <x v="4"/>
    <x v="1653"/>
  </r>
  <r>
    <x v="1654"/>
    <x v="0"/>
    <x v="4"/>
    <x v="1654"/>
  </r>
  <r>
    <x v="1655"/>
    <x v="0"/>
    <x v="4"/>
    <x v="1655"/>
  </r>
  <r>
    <x v="1656"/>
    <x v="0"/>
    <x v="4"/>
    <x v="1656"/>
  </r>
  <r>
    <x v="1657"/>
    <x v="0"/>
    <x v="4"/>
    <x v="1657"/>
  </r>
  <r>
    <x v="1658"/>
    <x v="0"/>
    <x v="4"/>
    <x v="1658"/>
  </r>
  <r>
    <x v="1659"/>
    <x v="0"/>
    <x v="4"/>
    <x v="1659"/>
  </r>
  <r>
    <x v="1660"/>
    <x v="0"/>
    <x v="4"/>
    <x v="1660"/>
  </r>
  <r>
    <x v="1661"/>
    <x v="0"/>
    <x v="4"/>
    <x v="1661"/>
  </r>
  <r>
    <x v="1662"/>
    <x v="0"/>
    <x v="4"/>
    <x v="1662"/>
  </r>
  <r>
    <x v="1663"/>
    <x v="0"/>
    <x v="4"/>
    <x v="1663"/>
  </r>
  <r>
    <x v="1664"/>
    <x v="0"/>
    <x v="4"/>
    <x v="1664"/>
  </r>
  <r>
    <x v="1665"/>
    <x v="0"/>
    <x v="4"/>
    <x v="1665"/>
  </r>
  <r>
    <x v="1666"/>
    <x v="0"/>
    <x v="4"/>
    <x v="1666"/>
  </r>
  <r>
    <x v="1667"/>
    <x v="0"/>
    <x v="4"/>
    <x v="1667"/>
  </r>
  <r>
    <x v="1668"/>
    <x v="0"/>
    <x v="4"/>
    <x v="1668"/>
  </r>
  <r>
    <x v="1669"/>
    <x v="0"/>
    <x v="4"/>
    <x v="1669"/>
  </r>
  <r>
    <x v="1670"/>
    <x v="0"/>
    <x v="4"/>
    <x v="1670"/>
  </r>
  <r>
    <x v="1671"/>
    <x v="0"/>
    <x v="4"/>
    <x v="1671"/>
  </r>
  <r>
    <x v="1672"/>
    <x v="0"/>
    <x v="4"/>
    <x v="1672"/>
  </r>
  <r>
    <x v="1673"/>
    <x v="0"/>
    <x v="4"/>
    <x v="1673"/>
  </r>
  <r>
    <x v="1674"/>
    <x v="0"/>
    <x v="4"/>
    <x v="1674"/>
  </r>
  <r>
    <x v="1675"/>
    <x v="0"/>
    <x v="4"/>
    <x v="1675"/>
  </r>
  <r>
    <x v="1676"/>
    <x v="0"/>
    <x v="4"/>
    <x v="1676"/>
  </r>
  <r>
    <x v="1677"/>
    <x v="0"/>
    <x v="4"/>
    <x v="1677"/>
  </r>
  <r>
    <x v="1678"/>
    <x v="0"/>
    <x v="4"/>
    <x v="1678"/>
  </r>
  <r>
    <x v="1679"/>
    <x v="0"/>
    <x v="4"/>
    <x v="1679"/>
  </r>
  <r>
    <x v="1680"/>
    <x v="0"/>
    <x v="4"/>
    <x v="1680"/>
  </r>
  <r>
    <x v="1681"/>
    <x v="3"/>
    <x v="4"/>
    <x v="1681"/>
  </r>
  <r>
    <x v="1682"/>
    <x v="3"/>
    <x v="4"/>
    <x v="1682"/>
  </r>
  <r>
    <x v="1683"/>
    <x v="3"/>
    <x v="4"/>
    <x v="1683"/>
  </r>
  <r>
    <x v="1684"/>
    <x v="3"/>
    <x v="4"/>
    <x v="1684"/>
  </r>
  <r>
    <x v="1685"/>
    <x v="3"/>
    <x v="4"/>
    <x v="1685"/>
  </r>
  <r>
    <x v="1686"/>
    <x v="3"/>
    <x v="4"/>
    <x v="1686"/>
  </r>
  <r>
    <x v="1687"/>
    <x v="3"/>
    <x v="4"/>
    <x v="1687"/>
  </r>
  <r>
    <x v="1688"/>
    <x v="3"/>
    <x v="4"/>
    <x v="1688"/>
  </r>
  <r>
    <x v="1689"/>
    <x v="3"/>
    <x v="4"/>
    <x v="1689"/>
  </r>
  <r>
    <x v="1690"/>
    <x v="3"/>
    <x v="4"/>
    <x v="1690"/>
  </r>
  <r>
    <x v="1691"/>
    <x v="3"/>
    <x v="4"/>
    <x v="1691"/>
  </r>
  <r>
    <x v="1692"/>
    <x v="3"/>
    <x v="4"/>
    <x v="1692"/>
  </r>
  <r>
    <x v="1693"/>
    <x v="3"/>
    <x v="4"/>
    <x v="1693"/>
  </r>
  <r>
    <x v="1694"/>
    <x v="3"/>
    <x v="4"/>
    <x v="1694"/>
  </r>
  <r>
    <x v="1695"/>
    <x v="3"/>
    <x v="4"/>
    <x v="1695"/>
  </r>
  <r>
    <x v="1696"/>
    <x v="3"/>
    <x v="4"/>
    <x v="1696"/>
  </r>
  <r>
    <x v="1697"/>
    <x v="3"/>
    <x v="4"/>
    <x v="1697"/>
  </r>
  <r>
    <x v="1698"/>
    <x v="3"/>
    <x v="4"/>
    <x v="1698"/>
  </r>
  <r>
    <x v="1699"/>
    <x v="3"/>
    <x v="4"/>
    <x v="1699"/>
  </r>
  <r>
    <x v="1700"/>
    <x v="3"/>
    <x v="4"/>
    <x v="1700"/>
  </r>
  <r>
    <x v="1701"/>
    <x v="2"/>
    <x v="4"/>
    <x v="1701"/>
  </r>
  <r>
    <x v="1702"/>
    <x v="2"/>
    <x v="4"/>
    <x v="1702"/>
  </r>
  <r>
    <x v="1703"/>
    <x v="2"/>
    <x v="4"/>
    <x v="1703"/>
  </r>
  <r>
    <x v="1704"/>
    <x v="2"/>
    <x v="4"/>
    <x v="1704"/>
  </r>
  <r>
    <x v="1705"/>
    <x v="2"/>
    <x v="4"/>
    <x v="1705"/>
  </r>
  <r>
    <x v="1706"/>
    <x v="2"/>
    <x v="4"/>
    <x v="1706"/>
  </r>
  <r>
    <x v="1707"/>
    <x v="2"/>
    <x v="4"/>
    <x v="1707"/>
  </r>
  <r>
    <x v="1708"/>
    <x v="2"/>
    <x v="4"/>
    <x v="1708"/>
  </r>
  <r>
    <x v="1709"/>
    <x v="2"/>
    <x v="4"/>
    <x v="1709"/>
  </r>
  <r>
    <x v="1710"/>
    <x v="2"/>
    <x v="4"/>
    <x v="1710"/>
  </r>
  <r>
    <x v="1711"/>
    <x v="2"/>
    <x v="4"/>
    <x v="1711"/>
  </r>
  <r>
    <x v="1712"/>
    <x v="2"/>
    <x v="4"/>
    <x v="1712"/>
  </r>
  <r>
    <x v="1713"/>
    <x v="2"/>
    <x v="4"/>
    <x v="1713"/>
  </r>
  <r>
    <x v="1714"/>
    <x v="2"/>
    <x v="4"/>
    <x v="1714"/>
  </r>
  <r>
    <x v="1715"/>
    <x v="2"/>
    <x v="4"/>
    <x v="1715"/>
  </r>
  <r>
    <x v="1716"/>
    <x v="2"/>
    <x v="4"/>
    <x v="1716"/>
  </r>
  <r>
    <x v="1717"/>
    <x v="2"/>
    <x v="4"/>
    <x v="1717"/>
  </r>
  <r>
    <x v="1718"/>
    <x v="2"/>
    <x v="4"/>
    <x v="1718"/>
  </r>
  <r>
    <x v="1719"/>
    <x v="2"/>
    <x v="4"/>
    <x v="1719"/>
  </r>
  <r>
    <x v="1720"/>
    <x v="2"/>
    <x v="4"/>
    <x v="1720"/>
  </r>
  <r>
    <x v="1721"/>
    <x v="2"/>
    <x v="4"/>
    <x v="1721"/>
  </r>
  <r>
    <x v="1722"/>
    <x v="2"/>
    <x v="4"/>
    <x v="1722"/>
  </r>
  <r>
    <x v="1723"/>
    <x v="2"/>
    <x v="4"/>
    <x v="1723"/>
  </r>
  <r>
    <x v="1724"/>
    <x v="2"/>
    <x v="4"/>
    <x v="1724"/>
  </r>
  <r>
    <x v="1725"/>
    <x v="2"/>
    <x v="4"/>
    <x v="1725"/>
  </r>
  <r>
    <x v="1726"/>
    <x v="2"/>
    <x v="4"/>
    <x v="1726"/>
  </r>
  <r>
    <x v="1727"/>
    <x v="2"/>
    <x v="4"/>
    <x v="1727"/>
  </r>
  <r>
    <x v="1728"/>
    <x v="2"/>
    <x v="4"/>
    <x v="1728"/>
  </r>
  <r>
    <x v="1729"/>
    <x v="2"/>
    <x v="4"/>
    <x v="1729"/>
  </r>
  <r>
    <x v="1730"/>
    <x v="2"/>
    <x v="4"/>
    <x v="1730"/>
  </r>
  <r>
    <x v="1731"/>
    <x v="2"/>
    <x v="4"/>
    <x v="1731"/>
  </r>
  <r>
    <x v="1732"/>
    <x v="2"/>
    <x v="4"/>
    <x v="1732"/>
  </r>
  <r>
    <x v="1733"/>
    <x v="2"/>
    <x v="4"/>
    <x v="1733"/>
  </r>
  <r>
    <x v="1734"/>
    <x v="2"/>
    <x v="4"/>
    <x v="1734"/>
  </r>
  <r>
    <x v="1735"/>
    <x v="2"/>
    <x v="4"/>
    <x v="1735"/>
  </r>
  <r>
    <x v="1736"/>
    <x v="2"/>
    <x v="4"/>
    <x v="1736"/>
  </r>
  <r>
    <x v="1737"/>
    <x v="2"/>
    <x v="4"/>
    <x v="1737"/>
  </r>
  <r>
    <x v="1738"/>
    <x v="2"/>
    <x v="4"/>
    <x v="1738"/>
  </r>
  <r>
    <x v="1739"/>
    <x v="2"/>
    <x v="4"/>
    <x v="1739"/>
  </r>
  <r>
    <x v="1740"/>
    <x v="2"/>
    <x v="4"/>
    <x v="1740"/>
  </r>
  <r>
    <x v="1741"/>
    <x v="0"/>
    <x v="8"/>
    <x v="1741"/>
  </r>
  <r>
    <x v="1742"/>
    <x v="0"/>
    <x v="8"/>
    <x v="1742"/>
  </r>
  <r>
    <x v="1743"/>
    <x v="0"/>
    <x v="8"/>
    <x v="1743"/>
  </r>
  <r>
    <x v="1744"/>
    <x v="0"/>
    <x v="8"/>
    <x v="1744"/>
  </r>
  <r>
    <x v="1745"/>
    <x v="0"/>
    <x v="8"/>
    <x v="1745"/>
  </r>
  <r>
    <x v="1746"/>
    <x v="0"/>
    <x v="8"/>
    <x v="1746"/>
  </r>
  <r>
    <x v="1747"/>
    <x v="0"/>
    <x v="8"/>
    <x v="1747"/>
  </r>
  <r>
    <x v="1748"/>
    <x v="0"/>
    <x v="8"/>
    <x v="1748"/>
  </r>
  <r>
    <x v="1749"/>
    <x v="0"/>
    <x v="8"/>
    <x v="1749"/>
  </r>
  <r>
    <x v="1750"/>
    <x v="0"/>
    <x v="8"/>
    <x v="1750"/>
  </r>
  <r>
    <x v="1751"/>
    <x v="0"/>
    <x v="8"/>
    <x v="1751"/>
  </r>
  <r>
    <x v="1752"/>
    <x v="0"/>
    <x v="8"/>
    <x v="1752"/>
  </r>
  <r>
    <x v="1753"/>
    <x v="0"/>
    <x v="8"/>
    <x v="1753"/>
  </r>
  <r>
    <x v="1754"/>
    <x v="0"/>
    <x v="8"/>
    <x v="1754"/>
  </r>
  <r>
    <x v="1755"/>
    <x v="0"/>
    <x v="8"/>
    <x v="1755"/>
  </r>
  <r>
    <x v="1756"/>
    <x v="0"/>
    <x v="8"/>
    <x v="1756"/>
  </r>
  <r>
    <x v="1757"/>
    <x v="0"/>
    <x v="8"/>
    <x v="1757"/>
  </r>
  <r>
    <x v="1758"/>
    <x v="0"/>
    <x v="8"/>
    <x v="1758"/>
  </r>
  <r>
    <x v="1759"/>
    <x v="0"/>
    <x v="8"/>
    <x v="1759"/>
  </r>
  <r>
    <x v="1760"/>
    <x v="0"/>
    <x v="8"/>
    <x v="1760"/>
  </r>
  <r>
    <x v="1761"/>
    <x v="0"/>
    <x v="8"/>
    <x v="1761"/>
  </r>
  <r>
    <x v="1762"/>
    <x v="0"/>
    <x v="8"/>
    <x v="1762"/>
  </r>
  <r>
    <x v="1763"/>
    <x v="0"/>
    <x v="8"/>
    <x v="1763"/>
  </r>
  <r>
    <x v="1764"/>
    <x v="2"/>
    <x v="8"/>
    <x v="1764"/>
  </r>
  <r>
    <x v="1765"/>
    <x v="2"/>
    <x v="8"/>
    <x v="1765"/>
  </r>
  <r>
    <x v="1766"/>
    <x v="2"/>
    <x v="8"/>
    <x v="1766"/>
  </r>
  <r>
    <x v="1767"/>
    <x v="2"/>
    <x v="8"/>
    <x v="1767"/>
  </r>
  <r>
    <x v="1768"/>
    <x v="2"/>
    <x v="8"/>
    <x v="1768"/>
  </r>
  <r>
    <x v="1769"/>
    <x v="2"/>
    <x v="8"/>
    <x v="1769"/>
  </r>
  <r>
    <x v="1770"/>
    <x v="2"/>
    <x v="8"/>
    <x v="1770"/>
  </r>
  <r>
    <x v="1771"/>
    <x v="2"/>
    <x v="8"/>
    <x v="1771"/>
  </r>
  <r>
    <x v="1772"/>
    <x v="2"/>
    <x v="8"/>
    <x v="1772"/>
  </r>
  <r>
    <x v="1773"/>
    <x v="2"/>
    <x v="8"/>
    <x v="1773"/>
  </r>
  <r>
    <x v="1774"/>
    <x v="2"/>
    <x v="8"/>
    <x v="1774"/>
  </r>
  <r>
    <x v="1775"/>
    <x v="2"/>
    <x v="8"/>
    <x v="1775"/>
  </r>
  <r>
    <x v="1776"/>
    <x v="2"/>
    <x v="8"/>
    <x v="1776"/>
  </r>
  <r>
    <x v="1777"/>
    <x v="2"/>
    <x v="8"/>
    <x v="1777"/>
  </r>
  <r>
    <x v="1778"/>
    <x v="2"/>
    <x v="8"/>
    <x v="1778"/>
  </r>
  <r>
    <x v="1779"/>
    <x v="2"/>
    <x v="8"/>
    <x v="1779"/>
  </r>
  <r>
    <x v="1780"/>
    <x v="2"/>
    <x v="8"/>
    <x v="1780"/>
  </r>
  <r>
    <x v="1781"/>
    <x v="2"/>
    <x v="8"/>
    <x v="1781"/>
  </r>
  <r>
    <x v="1782"/>
    <x v="2"/>
    <x v="8"/>
    <x v="1782"/>
  </r>
  <r>
    <x v="1783"/>
    <x v="2"/>
    <x v="8"/>
    <x v="1783"/>
  </r>
  <r>
    <x v="1784"/>
    <x v="2"/>
    <x v="8"/>
    <x v="1784"/>
  </r>
  <r>
    <x v="1785"/>
    <x v="2"/>
    <x v="8"/>
    <x v="1785"/>
  </r>
  <r>
    <x v="1786"/>
    <x v="2"/>
    <x v="8"/>
    <x v="1786"/>
  </r>
  <r>
    <x v="1787"/>
    <x v="2"/>
    <x v="8"/>
    <x v="1787"/>
  </r>
  <r>
    <x v="1788"/>
    <x v="2"/>
    <x v="8"/>
    <x v="1788"/>
  </r>
  <r>
    <x v="1789"/>
    <x v="2"/>
    <x v="8"/>
    <x v="1789"/>
  </r>
  <r>
    <x v="1790"/>
    <x v="2"/>
    <x v="8"/>
    <x v="1790"/>
  </r>
  <r>
    <x v="1791"/>
    <x v="2"/>
    <x v="8"/>
    <x v="1791"/>
  </r>
  <r>
    <x v="1792"/>
    <x v="2"/>
    <x v="8"/>
    <x v="1792"/>
  </r>
  <r>
    <x v="1793"/>
    <x v="2"/>
    <x v="8"/>
    <x v="1793"/>
  </r>
  <r>
    <x v="1794"/>
    <x v="2"/>
    <x v="8"/>
    <x v="1794"/>
  </r>
  <r>
    <x v="1795"/>
    <x v="2"/>
    <x v="8"/>
    <x v="1795"/>
  </r>
  <r>
    <x v="1796"/>
    <x v="2"/>
    <x v="8"/>
    <x v="1796"/>
  </r>
  <r>
    <x v="1797"/>
    <x v="2"/>
    <x v="8"/>
    <x v="1797"/>
  </r>
  <r>
    <x v="1798"/>
    <x v="2"/>
    <x v="8"/>
    <x v="1798"/>
  </r>
  <r>
    <x v="1799"/>
    <x v="2"/>
    <x v="8"/>
    <x v="1799"/>
  </r>
  <r>
    <x v="1800"/>
    <x v="2"/>
    <x v="8"/>
    <x v="1800"/>
  </r>
  <r>
    <x v="1801"/>
    <x v="2"/>
    <x v="8"/>
    <x v="1801"/>
  </r>
  <r>
    <x v="1802"/>
    <x v="2"/>
    <x v="8"/>
    <x v="1802"/>
  </r>
  <r>
    <x v="1803"/>
    <x v="2"/>
    <x v="8"/>
    <x v="1803"/>
  </r>
  <r>
    <x v="1804"/>
    <x v="2"/>
    <x v="8"/>
    <x v="1804"/>
  </r>
  <r>
    <x v="1805"/>
    <x v="2"/>
    <x v="8"/>
    <x v="1805"/>
  </r>
  <r>
    <x v="1806"/>
    <x v="2"/>
    <x v="8"/>
    <x v="1806"/>
  </r>
  <r>
    <x v="1807"/>
    <x v="2"/>
    <x v="8"/>
    <x v="1807"/>
  </r>
  <r>
    <x v="1808"/>
    <x v="2"/>
    <x v="8"/>
    <x v="1808"/>
  </r>
  <r>
    <x v="1809"/>
    <x v="2"/>
    <x v="8"/>
    <x v="1809"/>
  </r>
  <r>
    <x v="1810"/>
    <x v="2"/>
    <x v="8"/>
    <x v="1810"/>
  </r>
  <r>
    <x v="1811"/>
    <x v="2"/>
    <x v="8"/>
    <x v="1811"/>
  </r>
  <r>
    <x v="1812"/>
    <x v="2"/>
    <x v="8"/>
    <x v="1812"/>
  </r>
  <r>
    <x v="1813"/>
    <x v="2"/>
    <x v="8"/>
    <x v="1813"/>
  </r>
  <r>
    <x v="1814"/>
    <x v="2"/>
    <x v="8"/>
    <x v="1814"/>
  </r>
  <r>
    <x v="1815"/>
    <x v="2"/>
    <x v="8"/>
    <x v="1815"/>
  </r>
  <r>
    <x v="1816"/>
    <x v="2"/>
    <x v="8"/>
    <x v="1816"/>
  </r>
  <r>
    <x v="1817"/>
    <x v="2"/>
    <x v="8"/>
    <x v="1817"/>
  </r>
  <r>
    <x v="1818"/>
    <x v="2"/>
    <x v="8"/>
    <x v="1818"/>
  </r>
  <r>
    <x v="1819"/>
    <x v="2"/>
    <x v="8"/>
    <x v="1819"/>
  </r>
  <r>
    <x v="1820"/>
    <x v="2"/>
    <x v="8"/>
    <x v="1820"/>
  </r>
  <r>
    <x v="1821"/>
    <x v="0"/>
    <x v="4"/>
    <x v="1821"/>
  </r>
  <r>
    <x v="1822"/>
    <x v="0"/>
    <x v="4"/>
    <x v="1822"/>
  </r>
  <r>
    <x v="1823"/>
    <x v="0"/>
    <x v="4"/>
    <x v="1823"/>
  </r>
  <r>
    <x v="1824"/>
    <x v="0"/>
    <x v="4"/>
    <x v="1824"/>
  </r>
  <r>
    <x v="1825"/>
    <x v="0"/>
    <x v="4"/>
    <x v="1825"/>
  </r>
  <r>
    <x v="1826"/>
    <x v="0"/>
    <x v="4"/>
    <x v="1826"/>
  </r>
  <r>
    <x v="1827"/>
    <x v="0"/>
    <x v="4"/>
    <x v="1827"/>
  </r>
  <r>
    <x v="1828"/>
    <x v="0"/>
    <x v="4"/>
    <x v="1828"/>
  </r>
  <r>
    <x v="1829"/>
    <x v="0"/>
    <x v="4"/>
    <x v="1829"/>
  </r>
  <r>
    <x v="1830"/>
    <x v="0"/>
    <x v="4"/>
    <x v="1830"/>
  </r>
  <r>
    <x v="1831"/>
    <x v="0"/>
    <x v="4"/>
    <x v="1831"/>
  </r>
  <r>
    <x v="1832"/>
    <x v="0"/>
    <x v="4"/>
    <x v="1832"/>
  </r>
  <r>
    <x v="1833"/>
    <x v="0"/>
    <x v="4"/>
    <x v="1833"/>
  </r>
  <r>
    <x v="1834"/>
    <x v="0"/>
    <x v="4"/>
    <x v="1834"/>
  </r>
  <r>
    <x v="1835"/>
    <x v="0"/>
    <x v="4"/>
    <x v="1835"/>
  </r>
  <r>
    <x v="1836"/>
    <x v="0"/>
    <x v="4"/>
    <x v="1836"/>
  </r>
  <r>
    <x v="1837"/>
    <x v="0"/>
    <x v="4"/>
    <x v="1837"/>
  </r>
  <r>
    <x v="1838"/>
    <x v="0"/>
    <x v="4"/>
    <x v="1838"/>
  </r>
  <r>
    <x v="1839"/>
    <x v="0"/>
    <x v="4"/>
    <x v="1839"/>
  </r>
  <r>
    <x v="1840"/>
    <x v="0"/>
    <x v="4"/>
    <x v="1840"/>
  </r>
  <r>
    <x v="1841"/>
    <x v="0"/>
    <x v="4"/>
    <x v="1841"/>
  </r>
  <r>
    <x v="1842"/>
    <x v="0"/>
    <x v="4"/>
    <x v="1842"/>
  </r>
  <r>
    <x v="1843"/>
    <x v="0"/>
    <x v="4"/>
    <x v="1843"/>
  </r>
  <r>
    <x v="1844"/>
    <x v="0"/>
    <x v="4"/>
    <x v="1844"/>
  </r>
  <r>
    <x v="1845"/>
    <x v="0"/>
    <x v="4"/>
    <x v="1845"/>
  </r>
  <r>
    <x v="1846"/>
    <x v="0"/>
    <x v="4"/>
    <x v="1846"/>
  </r>
  <r>
    <x v="1847"/>
    <x v="0"/>
    <x v="4"/>
    <x v="1847"/>
  </r>
  <r>
    <x v="1848"/>
    <x v="0"/>
    <x v="4"/>
    <x v="1848"/>
  </r>
  <r>
    <x v="1849"/>
    <x v="0"/>
    <x v="4"/>
    <x v="1849"/>
  </r>
  <r>
    <x v="1850"/>
    <x v="0"/>
    <x v="4"/>
    <x v="1850"/>
  </r>
  <r>
    <x v="1851"/>
    <x v="0"/>
    <x v="4"/>
    <x v="1851"/>
  </r>
  <r>
    <x v="1852"/>
    <x v="0"/>
    <x v="4"/>
    <x v="1852"/>
  </r>
  <r>
    <x v="1853"/>
    <x v="0"/>
    <x v="4"/>
    <x v="1853"/>
  </r>
  <r>
    <x v="1854"/>
    <x v="0"/>
    <x v="4"/>
    <x v="1854"/>
  </r>
  <r>
    <x v="1855"/>
    <x v="0"/>
    <x v="4"/>
    <x v="1855"/>
  </r>
  <r>
    <x v="1856"/>
    <x v="0"/>
    <x v="4"/>
    <x v="1856"/>
  </r>
  <r>
    <x v="1857"/>
    <x v="0"/>
    <x v="4"/>
    <x v="1857"/>
  </r>
  <r>
    <x v="1858"/>
    <x v="0"/>
    <x v="4"/>
    <x v="1858"/>
  </r>
  <r>
    <x v="1859"/>
    <x v="0"/>
    <x v="4"/>
    <x v="1859"/>
  </r>
  <r>
    <x v="1860"/>
    <x v="0"/>
    <x v="4"/>
    <x v="1860"/>
  </r>
  <r>
    <x v="1861"/>
    <x v="2"/>
    <x v="6"/>
    <x v="1861"/>
  </r>
  <r>
    <x v="1862"/>
    <x v="2"/>
    <x v="6"/>
    <x v="1862"/>
  </r>
  <r>
    <x v="1863"/>
    <x v="2"/>
    <x v="6"/>
    <x v="1863"/>
  </r>
  <r>
    <x v="1864"/>
    <x v="2"/>
    <x v="6"/>
    <x v="1864"/>
  </r>
  <r>
    <x v="1865"/>
    <x v="2"/>
    <x v="6"/>
    <x v="1865"/>
  </r>
  <r>
    <x v="1866"/>
    <x v="2"/>
    <x v="6"/>
    <x v="1866"/>
  </r>
  <r>
    <x v="1867"/>
    <x v="2"/>
    <x v="6"/>
    <x v="1867"/>
  </r>
  <r>
    <x v="1868"/>
    <x v="2"/>
    <x v="6"/>
    <x v="1868"/>
  </r>
  <r>
    <x v="1869"/>
    <x v="2"/>
    <x v="6"/>
    <x v="1869"/>
  </r>
  <r>
    <x v="1870"/>
    <x v="2"/>
    <x v="6"/>
    <x v="1870"/>
  </r>
  <r>
    <x v="1871"/>
    <x v="2"/>
    <x v="6"/>
    <x v="1871"/>
  </r>
  <r>
    <x v="1872"/>
    <x v="2"/>
    <x v="6"/>
    <x v="1872"/>
  </r>
  <r>
    <x v="1873"/>
    <x v="2"/>
    <x v="6"/>
    <x v="1873"/>
  </r>
  <r>
    <x v="1874"/>
    <x v="2"/>
    <x v="6"/>
    <x v="1874"/>
  </r>
  <r>
    <x v="1875"/>
    <x v="2"/>
    <x v="6"/>
    <x v="1875"/>
  </r>
  <r>
    <x v="1876"/>
    <x v="2"/>
    <x v="6"/>
    <x v="1876"/>
  </r>
  <r>
    <x v="1877"/>
    <x v="2"/>
    <x v="6"/>
    <x v="1877"/>
  </r>
  <r>
    <x v="1878"/>
    <x v="2"/>
    <x v="6"/>
    <x v="1878"/>
  </r>
  <r>
    <x v="1879"/>
    <x v="2"/>
    <x v="6"/>
    <x v="1879"/>
  </r>
  <r>
    <x v="1880"/>
    <x v="2"/>
    <x v="6"/>
    <x v="1880"/>
  </r>
  <r>
    <x v="1881"/>
    <x v="0"/>
    <x v="4"/>
    <x v="1881"/>
  </r>
  <r>
    <x v="1882"/>
    <x v="0"/>
    <x v="4"/>
    <x v="1882"/>
  </r>
  <r>
    <x v="1883"/>
    <x v="0"/>
    <x v="4"/>
    <x v="1883"/>
  </r>
  <r>
    <x v="1884"/>
    <x v="0"/>
    <x v="4"/>
    <x v="1884"/>
  </r>
  <r>
    <x v="1885"/>
    <x v="0"/>
    <x v="4"/>
    <x v="1885"/>
  </r>
  <r>
    <x v="1886"/>
    <x v="0"/>
    <x v="4"/>
    <x v="1886"/>
  </r>
  <r>
    <x v="1887"/>
    <x v="0"/>
    <x v="4"/>
    <x v="1887"/>
  </r>
  <r>
    <x v="1888"/>
    <x v="0"/>
    <x v="4"/>
    <x v="1888"/>
  </r>
  <r>
    <x v="1889"/>
    <x v="0"/>
    <x v="4"/>
    <x v="1889"/>
  </r>
  <r>
    <x v="1890"/>
    <x v="0"/>
    <x v="4"/>
    <x v="1890"/>
  </r>
  <r>
    <x v="1891"/>
    <x v="0"/>
    <x v="4"/>
    <x v="1891"/>
  </r>
  <r>
    <x v="1892"/>
    <x v="0"/>
    <x v="4"/>
    <x v="1892"/>
  </r>
  <r>
    <x v="1893"/>
    <x v="0"/>
    <x v="4"/>
    <x v="1893"/>
  </r>
  <r>
    <x v="1894"/>
    <x v="0"/>
    <x v="4"/>
    <x v="1894"/>
  </r>
  <r>
    <x v="1895"/>
    <x v="0"/>
    <x v="4"/>
    <x v="1895"/>
  </r>
  <r>
    <x v="1896"/>
    <x v="0"/>
    <x v="4"/>
    <x v="1896"/>
  </r>
  <r>
    <x v="1897"/>
    <x v="0"/>
    <x v="4"/>
    <x v="1897"/>
  </r>
  <r>
    <x v="1898"/>
    <x v="0"/>
    <x v="4"/>
    <x v="1898"/>
  </r>
  <r>
    <x v="1899"/>
    <x v="0"/>
    <x v="4"/>
    <x v="1899"/>
  </r>
  <r>
    <x v="1900"/>
    <x v="0"/>
    <x v="4"/>
    <x v="1900"/>
  </r>
  <r>
    <x v="1901"/>
    <x v="2"/>
    <x v="2"/>
    <x v="1901"/>
  </r>
  <r>
    <x v="1902"/>
    <x v="2"/>
    <x v="2"/>
    <x v="1902"/>
  </r>
  <r>
    <x v="1903"/>
    <x v="2"/>
    <x v="2"/>
    <x v="1903"/>
  </r>
  <r>
    <x v="1904"/>
    <x v="2"/>
    <x v="2"/>
    <x v="1904"/>
  </r>
  <r>
    <x v="1905"/>
    <x v="2"/>
    <x v="2"/>
    <x v="1905"/>
  </r>
  <r>
    <x v="1906"/>
    <x v="2"/>
    <x v="2"/>
    <x v="1906"/>
  </r>
  <r>
    <x v="1907"/>
    <x v="2"/>
    <x v="2"/>
    <x v="1907"/>
  </r>
  <r>
    <x v="1908"/>
    <x v="2"/>
    <x v="2"/>
    <x v="1908"/>
  </r>
  <r>
    <x v="1909"/>
    <x v="2"/>
    <x v="2"/>
    <x v="1909"/>
  </r>
  <r>
    <x v="1910"/>
    <x v="2"/>
    <x v="2"/>
    <x v="1910"/>
  </r>
  <r>
    <x v="1911"/>
    <x v="2"/>
    <x v="2"/>
    <x v="1911"/>
  </r>
  <r>
    <x v="1912"/>
    <x v="2"/>
    <x v="2"/>
    <x v="1912"/>
  </r>
  <r>
    <x v="1913"/>
    <x v="2"/>
    <x v="2"/>
    <x v="1913"/>
  </r>
  <r>
    <x v="1914"/>
    <x v="2"/>
    <x v="2"/>
    <x v="1914"/>
  </r>
  <r>
    <x v="1915"/>
    <x v="2"/>
    <x v="2"/>
    <x v="1915"/>
  </r>
  <r>
    <x v="1916"/>
    <x v="2"/>
    <x v="2"/>
    <x v="1916"/>
  </r>
  <r>
    <x v="1917"/>
    <x v="2"/>
    <x v="2"/>
    <x v="1917"/>
  </r>
  <r>
    <x v="1918"/>
    <x v="2"/>
    <x v="2"/>
    <x v="1918"/>
  </r>
  <r>
    <x v="1919"/>
    <x v="2"/>
    <x v="2"/>
    <x v="1919"/>
  </r>
  <r>
    <x v="1920"/>
    <x v="2"/>
    <x v="2"/>
    <x v="1920"/>
  </r>
  <r>
    <x v="1921"/>
    <x v="0"/>
    <x v="4"/>
    <x v="1921"/>
  </r>
  <r>
    <x v="1922"/>
    <x v="0"/>
    <x v="4"/>
    <x v="1922"/>
  </r>
  <r>
    <x v="1923"/>
    <x v="0"/>
    <x v="4"/>
    <x v="1923"/>
  </r>
  <r>
    <x v="1924"/>
    <x v="0"/>
    <x v="4"/>
    <x v="1924"/>
  </r>
  <r>
    <x v="1925"/>
    <x v="0"/>
    <x v="4"/>
    <x v="1925"/>
  </r>
  <r>
    <x v="1926"/>
    <x v="0"/>
    <x v="4"/>
    <x v="1926"/>
  </r>
  <r>
    <x v="1927"/>
    <x v="0"/>
    <x v="4"/>
    <x v="1927"/>
  </r>
  <r>
    <x v="1928"/>
    <x v="0"/>
    <x v="4"/>
    <x v="1928"/>
  </r>
  <r>
    <x v="1929"/>
    <x v="0"/>
    <x v="4"/>
    <x v="1929"/>
  </r>
  <r>
    <x v="1930"/>
    <x v="0"/>
    <x v="4"/>
    <x v="1930"/>
  </r>
  <r>
    <x v="1931"/>
    <x v="0"/>
    <x v="4"/>
    <x v="1931"/>
  </r>
  <r>
    <x v="1932"/>
    <x v="0"/>
    <x v="4"/>
    <x v="1932"/>
  </r>
  <r>
    <x v="1933"/>
    <x v="0"/>
    <x v="4"/>
    <x v="1933"/>
  </r>
  <r>
    <x v="1934"/>
    <x v="0"/>
    <x v="4"/>
    <x v="1934"/>
  </r>
  <r>
    <x v="1935"/>
    <x v="0"/>
    <x v="4"/>
    <x v="1935"/>
  </r>
  <r>
    <x v="1936"/>
    <x v="0"/>
    <x v="4"/>
    <x v="1936"/>
  </r>
  <r>
    <x v="1937"/>
    <x v="0"/>
    <x v="4"/>
    <x v="1937"/>
  </r>
  <r>
    <x v="1938"/>
    <x v="0"/>
    <x v="4"/>
    <x v="1938"/>
  </r>
  <r>
    <x v="1939"/>
    <x v="0"/>
    <x v="4"/>
    <x v="1939"/>
  </r>
  <r>
    <x v="1940"/>
    <x v="0"/>
    <x v="4"/>
    <x v="1940"/>
  </r>
  <r>
    <x v="1941"/>
    <x v="0"/>
    <x v="2"/>
    <x v="1941"/>
  </r>
  <r>
    <x v="1942"/>
    <x v="0"/>
    <x v="2"/>
    <x v="1942"/>
  </r>
  <r>
    <x v="1943"/>
    <x v="0"/>
    <x v="2"/>
    <x v="1943"/>
  </r>
  <r>
    <x v="1944"/>
    <x v="0"/>
    <x v="2"/>
    <x v="1944"/>
  </r>
  <r>
    <x v="1945"/>
    <x v="0"/>
    <x v="2"/>
    <x v="1945"/>
  </r>
  <r>
    <x v="1946"/>
    <x v="0"/>
    <x v="2"/>
    <x v="1946"/>
  </r>
  <r>
    <x v="1947"/>
    <x v="0"/>
    <x v="2"/>
    <x v="1947"/>
  </r>
  <r>
    <x v="1948"/>
    <x v="0"/>
    <x v="2"/>
    <x v="1948"/>
  </r>
  <r>
    <x v="1949"/>
    <x v="0"/>
    <x v="2"/>
    <x v="1949"/>
  </r>
  <r>
    <x v="1950"/>
    <x v="0"/>
    <x v="2"/>
    <x v="1950"/>
  </r>
  <r>
    <x v="1951"/>
    <x v="0"/>
    <x v="2"/>
    <x v="1951"/>
  </r>
  <r>
    <x v="1952"/>
    <x v="0"/>
    <x v="2"/>
    <x v="1952"/>
  </r>
  <r>
    <x v="1953"/>
    <x v="0"/>
    <x v="2"/>
    <x v="1953"/>
  </r>
  <r>
    <x v="1954"/>
    <x v="0"/>
    <x v="2"/>
    <x v="1954"/>
  </r>
  <r>
    <x v="1955"/>
    <x v="0"/>
    <x v="2"/>
    <x v="1955"/>
  </r>
  <r>
    <x v="1956"/>
    <x v="0"/>
    <x v="2"/>
    <x v="1956"/>
  </r>
  <r>
    <x v="1957"/>
    <x v="0"/>
    <x v="2"/>
    <x v="1957"/>
  </r>
  <r>
    <x v="1958"/>
    <x v="0"/>
    <x v="2"/>
    <x v="1958"/>
  </r>
  <r>
    <x v="1959"/>
    <x v="0"/>
    <x v="2"/>
    <x v="1959"/>
  </r>
  <r>
    <x v="1960"/>
    <x v="0"/>
    <x v="2"/>
    <x v="1960"/>
  </r>
  <r>
    <x v="1961"/>
    <x v="0"/>
    <x v="2"/>
    <x v="1961"/>
  </r>
  <r>
    <x v="1962"/>
    <x v="0"/>
    <x v="2"/>
    <x v="1962"/>
  </r>
  <r>
    <x v="1963"/>
    <x v="0"/>
    <x v="2"/>
    <x v="1963"/>
  </r>
  <r>
    <x v="1964"/>
    <x v="0"/>
    <x v="2"/>
    <x v="1964"/>
  </r>
  <r>
    <x v="1965"/>
    <x v="0"/>
    <x v="2"/>
    <x v="1965"/>
  </r>
  <r>
    <x v="1966"/>
    <x v="0"/>
    <x v="2"/>
    <x v="1966"/>
  </r>
  <r>
    <x v="1967"/>
    <x v="0"/>
    <x v="2"/>
    <x v="1967"/>
  </r>
  <r>
    <x v="1968"/>
    <x v="0"/>
    <x v="2"/>
    <x v="1968"/>
  </r>
  <r>
    <x v="1969"/>
    <x v="0"/>
    <x v="2"/>
    <x v="1969"/>
  </r>
  <r>
    <x v="1970"/>
    <x v="0"/>
    <x v="2"/>
    <x v="1970"/>
  </r>
  <r>
    <x v="1971"/>
    <x v="0"/>
    <x v="2"/>
    <x v="1971"/>
  </r>
  <r>
    <x v="1972"/>
    <x v="0"/>
    <x v="2"/>
    <x v="1972"/>
  </r>
  <r>
    <x v="1973"/>
    <x v="0"/>
    <x v="2"/>
    <x v="1973"/>
  </r>
  <r>
    <x v="1974"/>
    <x v="0"/>
    <x v="2"/>
    <x v="1974"/>
  </r>
  <r>
    <x v="1975"/>
    <x v="0"/>
    <x v="2"/>
    <x v="1975"/>
  </r>
  <r>
    <x v="1976"/>
    <x v="0"/>
    <x v="2"/>
    <x v="1976"/>
  </r>
  <r>
    <x v="1977"/>
    <x v="0"/>
    <x v="2"/>
    <x v="1977"/>
  </r>
  <r>
    <x v="1978"/>
    <x v="0"/>
    <x v="2"/>
    <x v="1978"/>
  </r>
  <r>
    <x v="1979"/>
    <x v="0"/>
    <x v="2"/>
    <x v="1979"/>
  </r>
  <r>
    <x v="1980"/>
    <x v="0"/>
    <x v="2"/>
    <x v="1980"/>
  </r>
  <r>
    <x v="1981"/>
    <x v="2"/>
    <x v="8"/>
    <x v="1981"/>
  </r>
  <r>
    <x v="1982"/>
    <x v="2"/>
    <x v="8"/>
    <x v="1982"/>
  </r>
  <r>
    <x v="1983"/>
    <x v="2"/>
    <x v="8"/>
    <x v="1983"/>
  </r>
  <r>
    <x v="1984"/>
    <x v="2"/>
    <x v="8"/>
    <x v="1984"/>
  </r>
  <r>
    <x v="1985"/>
    <x v="2"/>
    <x v="8"/>
    <x v="1985"/>
  </r>
  <r>
    <x v="1986"/>
    <x v="2"/>
    <x v="8"/>
    <x v="1986"/>
  </r>
  <r>
    <x v="1987"/>
    <x v="2"/>
    <x v="8"/>
    <x v="1987"/>
  </r>
  <r>
    <x v="1988"/>
    <x v="2"/>
    <x v="8"/>
    <x v="1988"/>
  </r>
  <r>
    <x v="1989"/>
    <x v="2"/>
    <x v="8"/>
    <x v="1989"/>
  </r>
  <r>
    <x v="1990"/>
    <x v="2"/>
    <x v="8"/>
    <x v="1990"/>
  </r>
  <r>
    <x v="1991"/>
    <x v="2"/>
    <x v="8"/>
    <x v="1991"/>
  </r>
  <r>
    <x v="1992"/>
    <x v="2"/>
    <x v="8"/>
    <x v="1992"/>
  </r>
  <r>
    <x v="1993"/>
    <x v="2"/>
    <x v="8"/>
    <x v="1993"/>
  </r>
  <r>
    <x v="1994"/>
    <x v="2"/>
    <x v="8"/>
    <x v="1994"/>
  </r>
  <r>
    <x v="1995"/>
    <x v="2"/>
    <x v="8"/>
    <x v="1995"/>
  </r>
  <r>
    <x v="1996"/>
    <x v="2"/>
    <x v="8"/>
    <x v="1996"/>
  </r>
  <r>
    <x v="1997"/>
    <x v="2"/>
    <x v="8"/>
    <x v="1997"/>
  </r>
  <r>
    <x v="1998"/>
    <x v="2"/>
    <x v="8"/>
    <x v="1998"/>
  </r>
  <r>
    <x v="1999"/>
    <x v="2"/>
    <x v="8"/>
    <x v="1999"/>
  </r>
  <r>
    <x v="2000"/>
    <x v="2"/>
    <x v="8"/>
    <x v="2000"/>
  </r>
  <r>
    <x v="2001"/>
    <x v="0"/>
    <x v="2"/>
    <x v="2001"/>
  </r>
  <r>
    <x v="2002"/>
    <x v="0"/>
    <x v="2"/>
    <x v="2002"/>
  </r>
  <r>
    <x v="2003"/>
    <x v="0"/>
    <x v="2"/>
    <x v="2003"/>
  </r>
  <r>
    <x v="2004"/>
    <x v="0"/>
    <x v="2"/>
    <x v="2004"/>
  </r>
  <r>
    <x v="2005"/>
    <x v="0"/>
    <x v="2"/>
    <x v="2005"/>
  </r>
  <r>
    <x v="2006"/>
    <x v="0"/>
    <x v="2"/>
    <x v="2006"/>
  </r>
  <r>
    <x v="2007"/>
    <x v="0"/>
    <x v="2"/>
    <x v="2007"/>
  </r>
  <r>
    <x v="2008"/>
    <x v="0"/>
    <x v="2"/>
    <x v="2008"/>
  </r>
  <r>
    <x v="2009"/>
    <x v="0"/>
    <x v="2"/>
    <x v="2009"/>
  </r>
  <r>
    <x v="2010"/>
    <x v="0"/>
    <x v="2"/>
    <x v="2010"/>
  </r>
  <r>
    <x v="2011"/>
    <x v="0"/>
    <x v="2"/>
    <x v="2011"/>
  </r>
  <r>
    <x v="2012"/>
    <x v="0"/>
    <x v="2"/>
    <x v="2012"/>
  </r>
  <r>
    <x v="2013"/>
    <x v="0"/>
    <x v="2"/>
    <x v="2013"/>
  </r>
  <r>
    <x v="2014"/>
    <x v="0"/>
    <x v="2"/>
    <x v="2014"/>
  </r>
  <r>
    <x v="2015"/>
    <x v="0"/>
    <x v="2"/>
    <x v="2015"/>
  </r>
  <r>
    <x v="2016"/>
    <x v="0"/>
    <x v="2"/>
    <x v="2016"/>
  </r>
  <r>
    <x v="2017"/>
    <x v="0"/>
    <x v="2"/>
    <x v="2017"/>
  </r>
  <r>
    <x v="2018"/>
    <x v="0"/>
    <x v="2"/>
    <x v="2018"/>
  </r>
  <r>
    <x v="2019"/>
    <x v="0"/>
    <x v="2"/>
    <x v="2019"/>
  </r>
  <r>
    <x v="2020"/>
    <x v="0"/>
    <x v="2"/>
    <x v="2020"/>
  </r>
  <r>
    <x v="2021"/>
    <x v="0"/>
    <x v="2"/>
    <x v="2021"/>
  </r>
  <r>
    <x v="2022"/>
    <x v="0"/>
    <x v="2"/>
    <x v="2022"/>
  </r>
  <r>
    <x v="2023"/>
    <x v="0"/>
    <x v="2"/>
    <x v="2023"/>
  </r>
  <r>
    <x v="2024"/>
    <x v="0"/>
    <x v="2"/>
    <x v="2024"/>
  </r>
  <r>
    <x v="2025"/>
    <x v="0"/>
    <x v="2"/>
    <x v="2025"/>
  </r>
  <r>
    <x v="2026"/>
    <x v="0"/>
    <x v="2"/>
    <x v="2026"/>
  </r>
  <r>
    <x v="2027"/>
    <x v="0"/>
    <x v="2"/>
    <x v="2027"/>
  </r>
  <r>
    <x v="2028"/>
    <x v="0"/>
    <x v="2"/>
    <x v="2028"/>
  </r>
  <r>
    <x v="2029"/>
    <x v="0"/>
    <x v="2"/>
    <x v="2029"/>
  </r>
  <r>
    <x v="2030"/>
    <x v="0"/>
    <x v="2"/>
    <x v="2030"/>
  </r>
  <r>
    <x v="2031"/>
    <x v="0"/>
    <x v="2"/>
    <x v="2031"/>
  </r>
  <r>
    <x v="2032"/>
    <x v="0"/>
    <x v="2"/>
    <x v="2032"/>
  </r>
  <r>
    <x v="2033"/>
    <x v="0"/>
    <x v="2"/>
    <x v="2033"/>
  </r>
  <r>
    <x v="2034"/>
    <x v="0"/>
    <x v="2"/>
    <x v="2034"/>
  </r>
  <r>
    <x v="2035"/>
    <x v="0"/>
    <x v="2"/>
    <x v="2035"/>
  </r>
  <r>
    <x v="2036"/>
    <x v="0"/>
    <x v="2"/>
    <x v="2036"/>
  </r>
  <r>
    <x v="2037"/>
    <x v="0"/>
    <x v="2"/>
    <x v="2037"/>
  </r>
  <r>
    <x v="2038"/>
    <x v="0"/>
    <x v="2"/>
    <x v="2038"/>
  </r>
  <r>
    <x v="2039"/>
    <x v="0"/>
    <x v="2"/>
    <x v="2039"/>
  </r>
  <r>
    <x v="2040"/>
    <x v="0"/>
    <x v="2"/>
    <x v="2040"/>
  </r>
  <r>
    <x v="2041"/>
    <x v="0"/>
    <x v="2"/>
    <x v="2041"/>
  </r>
  <r>
    <x v="2042"/>
    <x v="0"/>
    <x v="2"/>
    <x v="2042"/>
  </r>
  <r>
    <x v="2043"/>
    <x v="0"/>
    <x v="2"/>
    <x v="2043"/>
  </r>
  <r>
    <x v="2044"/>
    <x v="0"/>
    <x v="2"/>
    <x v="2044"/>
  </r>
  <r>
    <x v="2045"/>
    <x v="0"/>
    <x v="2"/>
    <x v="2045"/>
  </r>
  <r>
    <x v="2046"/>
    <x v="0"/>
    <x v="2"/>
    <x v="2046"/>
  </r>
  <r>
    <x v="2047"/>
    <x v="0"/>
    <x v="2"/>
    <x v="2047"/>
  </r>
  <r>
    <x v="2048"/>
    <x v="0"/>
    <x v="2"/>
    <x v="2048"/>
  </r>
  <r>
    <x v="2049"/>
    <x v="0"/>
    <x v="2"/>
    <x v="2049"/>
  </r>
  <r>
    <x v="2050"/>
    <x v="0"/>
    <x v="2"/>
    <x v="2050"/>
  </r>
  <r>
    <x v="2051"/>
    <x v="0"/>
    <x v="2"/>
    <x v="2051"/>
  </r>
  <r>
    <x v="2052"/>
    <x v="0"/>
    <x v="2"/>
    <x v="2052"/>
  </r>
  <r>
    <x v="2053"/>
    <x v="0"/>
    <x v="2"/>
    <x v="2053"/>
  </r>
  <r>
    <x v="2054"/>
    <x v="0"/>
    <x v="2"/>
    <x v="2054"/>
  </r>
  <r>
    <x v="2055"/>
    <x v="0"/>
    <x v="2"/>
    <x v="2055"/>
  </r>
  <r>
    <x v="2056"/>
    <x v="0"/>
    <x v="2"/>
    <x v="2056"/>
  </r>
  <r>
    <x v="2057"/>
    <x v="0"/>
    <x v="2"/>
    <x v="2057"/>
  </r>
  <r>
    <x v="2058"/>
    <x v="0"/>
    <x v="2"/>
    <x v="2058"/>
  </r>
  <r>
    <x v="2059"/>
    <x v="0"/>
    <x v="2"/>
    <x v="2059"/>
  </r>
  <r>
    <x v="2060"/>
    <x v="0"/>
    <x v="2"/>
    <x v="2060"/>
  </r>
  <r>
    <x v="2061"/>
    <x v="0"/>
    <x v="2"/>
    <x v="2061"/>
  </r>
  <r>
    <x v="2062"/>
    <x v="0"/>
    <x v="2"/>
    <x v="2062"/>
  </r>
  <r>
    <x v="2063"/>
    <x v="0"/>
    <x v="2"/>
    <x v="2063"/>
  </r>
  <r>
    <x v="2064"/>
    <x v="0"/>
    <x v="2"/>
    <x v="2064"/>
  </r>
  <r>
    <x v="2065"/>
    <x v="0"/>
    <x v="2"/>
    <x v="2065"/>
  </r>
  <r>
    <x v="2066"/>
    <x v="0"/>
    <x v="2"/>
    <x v="2066"/>
  </r>
  <r>
    <x v="2067"/>
    <x v="0"/>
    <x v="2"/>
    <x v="2067"/>
  </r>
  <r>
    <x v="2068"/>
    <x v="0"/>
    <x v="2"/>
    <x v="2068"/>
  </r>
  <r>
    <x v="2069"/>
    <x v="0"/>
    <x v="2"/>
    <x v="2069"/>
  </r>
  <r>
    <x v="2070"/>
    <x v="0"/>
    <x v="2"/>
    <x v="2070"/>
  </r>
  <r>
    <x v="2071"/>
    <x v="0"/>
    <x v="2"/>
    <x v="2071"/>
  </r>
  <r>
    <x v="2072"/>
    <x v="0"/>
    <x v="2"/>
    <x v="2072"/>
  </r>
  <r>
    <x v="2073"/>
    <x v="0"/>
    <x v="2"/>
    <x v="2073"/>
  </r>
  <r>
    <x v="2074"/>
    <x v="0"/>
    <x v="2"/>
    <x v="2074"/>
  </r>
  <r>
    <x v="2075"/>
    <x v="0"/>
    <x v="2"/>
    <x v="2075"/>
  </r>
  <r>
    <x v="2076"/>
    <x v="0"/>
    <x v="2"/>
    <x v="2076"/>
  </r>
  <r>
    <x v="2077"/>
    <x v="0"/>
    <x v="2"/>
    <x v="2077"/>
  </r>
  <r>
    <x v="2078"/>
    <x v="0"/>
    <x v="2"/>
    <x v="2078"/>
  </r>
  <r>
    <x v="2079"/>
    <x v="0"/>
    <x v="2"/>
    <x v="2079"/>
  </r>
  <r>
    <x v="2080"/>
    <x v="0"/>
    <x v="2"/>
    <x v="2080"/>
  </r>
  <r>
    <x v="2081"/>
    <x v="0"/>
    <x v="4"/>
    <x v="2081"/>
  </r>
  <r>
    <x v="2082"/>
    <x v="0"/>
    <x v="4"/>
    <x v="2082"/>
  </r>
  <r>
    <x v="2083"/>
    <x v="0"/>
    <x v="4"/>
    <x v="2083"/>
  </r>
  <r>
    <x v="2084"/>
    <x v="0"/>
    <x v="4"/>
    <x v="2084"/>
  </r>
  <r>
    <x v="2085"/>
    <x v="0"/>
    <x v="4"/>
    <x v="2085"/>
  </r>
  <r>
    <x v="2086"/>
    <x v="0"/>
    <x v="4"/>
    <x v="2086"/>
  </r>
  <r>
    <x v="2087"/>
    <x v="0"/>
    <x v="4"/>
    <x v="2087"/>
  </r>
  <r>
    <x v="2088"/>
    <x v="0"/>
    <x v="4"/>
    <x v="2088"/>
  </r>
  <r>
    <x v="2089"/>
    <x v="0"/>
    <x v="4"/>
    <x v="2089"/>
  </r>
  <r>
    <x v="2090"/>
    <x v="0"/>
    <x v="4"/>
    <x v="2090"/>
  </r>
  <r>
    <x v="2091"/>
    <x v="0"/>
    <x v="4"/>
    <x v="2091"/>
  </r>
  <r>
    <x v="2092"/>
    <x v="0"/>
    <x v="4"/>
    <x v="2092"/>
  </r>
  <r>
    <x v="2093"/>
    <x v="0"/>
    <x v="4"/>
    <x v="2093"/>
  </r>
  <r>
    <x v="2094"/>
    <x v="0"/>
    <x v="4"/>
    <x v="2094"/>
  </r>
  <r>
    <x v="2095"/>
    <x v="0"/>
    <x v="4"/>
    <x v="2095"/>
  </r>
  <r>
    <x v="2096"/>
    <x v="0"/>
    <x v="4"/>
    <x v="2096"/>
  </r>
  <r>
    <x v="2097"/>
    <x v="0"/>
    <x v="4"/>
    <x v="2097"/>
  </r>
  <r>
    <x v="2098"/>
    <x v="0"/>
    <x v="4"/>
    <x v="2098"/>
  </r>
  <r>
    <x v="2099"/>
    <x v="0"/>
    <x v="4"/>
    <x v="2099"/>
  </r>
  <r>
    <x v="2100"/>
    <x v="0"/>
    <x v="4"/>
    <x v="2100"/>
  </r>
  <r>
    <x v="2101"/>
    <x v="0"/>
    <x v="4"/>
    <x v="2101"/>
  </r>
  <r>
    <x v="2102"/>
    <x v="0"/>
    <x v="4"/>
    <x v="2102"/>
  </r>
  <r>
    <x v="2103"/>
    <x v="0"/>
    <x v="4"/>
    <x v="2103"/>
  </r>
  <r>
    <x v="2104"/>
    <x v="0"/>
    <x v="4"/>
    <x v="2104"/>
  </r>
  <r>
    <x v="2105"/>
    <x v="0"/>
    <x v="4"/>
    <x v="2105"/>
  </r>
  <r>
    <x v="2106"/>
    <x v="0"/>
    <x v="4"/>
    <x v="2106"/>
  </r>
  <r>
    <x v="2107"/>
    <x v="0"/>
    <x v="4"/>
    <x v="2107"/>
  </r>
  <r>
    <x v="2108"/>
    <x v="0"/>
    <x v="4"/>
    <x v="2108"/>
  </r>
  <r>
    <x v="2109"/>
    <x v="0"/>
    <x v="4"/>
    <x v="2109"/>
  </r>
  <r>
    <x v="2110"/>
    <x v="0"/>
    <x v="4"/>
    <x v="2110"/>
  </r>
  <r>
    <x v="2111"/>
    <x v="0"/>
    <x v="4"/>
    <x v="2111"/>
  </r>
  <r>
    <x v="2112"/>
    <x v="0"/>
    <x v="4"/>
    <x v="2112"/>
  </r>
  <r>
    <x v="2113"/>
    <x v="0"/>
    <x v="4"/>
    <x v="2113"/>
  </r>
  <r>
    <x v="2114"/>
    <x v="0"/>
    <x v="4"/>
    <x v="2114"/>
  </r>
  <r>
    <x v="2115"/>
    <x v="0"/>
    <x v="4"/>
    <x v="2115"/>
  </r>
  <r>
    <x v="2116"/>
    <x v="0"/>
    <x v="4"/>
    <x v="2116"/>
  </r>
  <r>
    <x v="2117"/>
    <x v="0"/>
    <x v="4"/>
    <x v="2117"/>
  </r>
  <r>
    <x v="2118"/>
    <x v="0"/>
    <x v="4"/>
    <x v="2118"/>
  </r>
  <r>
    <x v="2119"/>
    <x v="0"/>
    <x v="4"/>
    <x v="2119"/>
  </r>
  <r>
    <x v="2120"/>
    <x v="0"/>
    <x v="4"/>
    <x v="2120"/>
  </r>
  <r>
    <x v="2121"/>
    <x v="2"/>
    <x v="6"/>
    <x v="2121"/>
  </r>
  <r>
    <x v="2122"/>
    <x v="2"/>
    <x v="6"/>
    <x v="2122"/>
  </r>
  <r>
    <x v="2123"/>
    <x v="2"/>
    <x v="6"/>
    <x v="2123"/>
  </r>
  <r>
    <x v="2124"/>
    <x v="2"/>
    <x v="6"/>
    <x v="2124"/>
  </r>
  <r>
    <x v="2125"/>
    <x v="2"/>
    <x v="6"/>
    <x v="2125"/>
  </r>
  <r>
    <x v="2126"/>
    <x v="2"/>
    <x v="6"/>
    <x v="2126"/>
  </r>
  <r>
    <x v="2127"/>
    <x v="2"/>
    <x v="6"/>
    <x v="2127"/>
  </r>
  <r>
    <x v="2128"/>
    <x v="2"/>
    <x v="6"/>
    <x v="2128"/>
  </r>
  <r>
    <x v="2129"/>
    <x v="2"/>
    <x v="6"/>
    <x v="2129"/>
  </r>
  <r>
    <x v="2130"/>
    <x v="2"/>
    <x v="6"/>
    <x v="2130"/>
  </r>
  <r>
    <x v="2131"/>
    <x v="2"/>
    <x v="6"/>
    <x v="2131"/>
  </r>
  <r>
    <x v="2132"/>
    <x v="2"/>
    <x v="6"/>
    <x v="2132"/>
  </r>
  <r>
    <x v="2133"/>
    <x v="2"/>
    <x v="6"/>
    <x v="2133"/>
  </r>
  <r>
    <x v="2134"/>
    <x v="2"/>
    <x v="6"/>
    <x v="2134"/>
  </r>
  <r>
    <x v="2135"/>
    <x v="2"/>
    <x v="6"/>
    <x v="2135"/>
  </r>
  <r>
    <x v="2136"/>
    <x v="2"/>
    <x v="6"/>
    <x v="2136"/>
  </r>
  <r>
    <x v="2137"/>
    <x v="2"/>
    <x v="6"/>
    <x v="2137"/>
  </r>
  <r>
    <x v="2138"/>
    <x v="2"/>
    <x v="6"/>
    <x v="2138"/>
  </r>
  <r>
    <x v="2139"/>
    <x v="2"/>
    <x v="6"/>
    <x v="2139"/>
  </r>
  <r>
    <x v="2140"/>
    <x v="2"/>
    <x v="6"/>
    <x v="2140"/>
  </r>
  <r>
    <x v="2141"/>
    <x v="2"/>
    <x v="6"/>
    <x v="2141"/>
  </r>
  <r>
    <x v="2142"/>
    <x v="2"/>
    <x v="6"/>
    <x v="2142"/>
  </r>
  <r>
    <x v="2143"/>
    <x v="2"/>
    <x v="6"/>
    <x v="2143"/>
  </r>
  <r>
    <x v="2144"/>
    <x v="2"/>
    <x v="6"/>
    <x v="2144"/>
  </r>
  <r>
    <x v="2145"/>
    <x v="2"/>
    <x v="6"/>
    <x v="2145"/>
  </r>
  <r>
    <x v="2146"/>
    <x v="2"/>
    <x v="6"/>
    <x v="2146"/>
  </r>
  <r>
    <x v="2147"/>
    <x v="2"/>
    <x v="6"/>
    <x v="2147"/>
  </r>
  <r>
    <x v="2148"/>
    <x v="2"/>
    <x v="6"/>
    <x v="2148"/>
  </r>
  <r>
    <x v="2149"/>
    <x v="2"/>
    <x v="6"/>
    <x v="2149"/>
  </r>
  <r>
    <x v="2150"/>
    <x v="2"/>
    <x v="6"/>
    <x v="2150"/>
  </r>
  <r>
    <x v="2151"/>
    <x v="2"/>
    <x v="6"/>
    <x v="2151"/>
  </r>
  <r>
    <x v="2152"/>
    <x v="2"/>
    <x v="6"/>
    <x v="2152"/>
  </r>
  <r>
    <x v="2153"/>
    <x v="2"/>
    <x v="6"/>
    <x v="2153"/>
  </r>
  <r>
    <x v="2154"/>
    <x v="2"/>
    <x v="6"/>
    <x v="2154"/>
  </r>
  <r>
    <x v="2155"/>
    <x v="2"/>
    <x v="6"/>
    <x v="2155"/>
  </r>
  <r>
    <x v="2156"/>
    <x v="2"/>
    <x v="6"/>
    <x v="2156"/>
  </r>
  <r>
    <x v="2157"/>
    <x v="2"/>
    <x v="6"/>
    <x v="2157"/>
  </r>
  <r>
    <x v="2158"/>
    <x v="2"/>
    <x v="6"/>
    <x v="2158"/>
  </r>
  <r>
    <x v="2159"/>
    <x v="2"/>
    <x v="6"/>
    <x v="2159"/>
  </r>
  <r>
    <x v="2160"/>
    <x v="2"/>
    <x v="6"/>
    <x v="2160"/>
  </r>
  <r>
    <x v="2161"/>
    <x v="0"/>
    <x v="4"/>
    <x v="2161"/>
  </r>
  <r>
    <x v="2162"/>
    <x v="0"/>
    <x v="4"/>
    <x v="2162"/>
  </r>
  <r>
    <x v="2163"/>
    <x v="0"/>
    <x v="4"/>
    <x v="2163"/>
  </r>
  <r>
    <x v="2164"/>
    <x v="0"/>
    <x v="4"/>
    <x v="2164"/>
  </r>
  <r>
    <x v="2165"/>
    <x v="0"/>
    <x v="4"/>
    <x v="2165"/>
  </r>
  <r>
    <x v="2166"/>
    <x v="0"/>
    <x v="4"/>
    <x v="2166"/>
  </r>
  <r>
    <x v="2167"/>
    <x v="0"/>
    <x v="4"/>
    <x v="2167"/>
  </r>
  <r>
    <x v="2168"/>
    <x v="0"/>
    <x v="4"/>
    <x v="2168"/>
  </r>
  <r>
    <x v="2169"/>
    <x v="0"/>
    <x v="4"/>
    <x v="2169"/>
  </r>
  <r>
    <x v="2170"/>
    <x v="0"/>
    <x v="4"/>
    <x v="2170"/>
  </r>
  <r>
    <x v="2171"/>
    <x v="0"/>
    <x v="4"/>
    <x v="2171"/>
  </r>
  <r>
    <x v="2172"/>
    <x v="0"/>
    <x v="4"/>
    <x v="2172"/>
  </r>
  <r>
    <x v="2173"/>
    <x v="0"/>
    <x v="4"/>
    <x v="2173"/>
  </r>
  <r>
    <x v="2174"/>
    <x v="0"/>
    <x v="4"/>
    <x v="2174"/>
  </r>
  <r>
    <x v="2175"/>
    <x v="0"/>
    <x v="4"/>
    <x v="2175"/>
  </r>
  <r>
    <x v="2176"/>
    <x v="0"/>
    <x v="4"/>
    <x v="2176"/>
  </r>
  <r>
    <x v="2177"/>
    <x v="0"/>
    <x v="4"/>
    <x v="2177"/>
  </r>
  <r>
    <x v="2178"/>
    <x v="0"/>
    <x v="4"/>
    <x v="2178"/>
  </r>
  <r>
    <x v="2179"/>
    <x v="0"/>
    <x v="4"/>
    <x v="2179"/>
  </r>
  <r>
    <x v="2180"/>
    <x v="0"/>
    <x v="4"/>
    <x v="2180"/>
  </r>
  <r>
    <x v="2181"/>
    <x v="0"/>
    <x v="6"/>
    <x v="2181"/>
  </r>
  <r>
    <x v="2182"/>
    <x v="0"/>
    <x v="6"/>
    <x v="2182"/>
  </r>
  <r>
    <x v="2183"/>
    <x v="0"/>
    <x v="6"/>
    <x v="2183"/>
  </r>
  <r>
    <x v="2184"/>
    <x v="0"/>
    <x v="6"/>
    <x v="2184"/>
  </r>
  <r>
    <x v="2185"/>
    <x v="0"/>
    <x v="6"/>
    <x v="2185"/>
  </r>
  <r>
    <x v="2186"/>
    <x v="0"/>
    <x v="6"/>
    <x v="2186"/>
  </r>
  <r>
    <x v="2187"/>
    <x v="0"/>
    <x v="6"/>
    <x v="2187"/>
  </r>
  <r>
    <x v="2188"/>
    <x v="0"/>
    <x v="6"/>
    <x v="2188"/>
  </r>
  <r>
    <x v="2189"/>
    <x v="0"/>
    <x v="6"/>
    <x v="2189"/>
  </r>
  <r>
    <x v="2190"/>
    <x v="0"/>
    <x v="6"/>
    <x v="2190"/>
  </r>
  <r>
    <x v="2191"/>
    <x v="0"/>
    <x v="6"/>
    <x v="2191"/>
  </r>
  <r>
    <x v="2192"/>
    <x v="0"/>
    <x v="6"/>
    <x v="2192"/>
  </r>
  <r>
    <x v="2193"/>
    <x v="0"/>
    <x v="6"/>
    <x v="2193"/>
  </r>
  <r>
    <x v="2194"/>
    <x v="0"/>
    <x v="6"/>
    <x v="2194"/>
  </r>
  <r>
    <x v="2195"/>
    <x v="0"/>
    <x v="6"/>
    <x v="2195"/>
  </r>
  <r>
    <x v="2196"/>
    <x v="0"/>
    <x v="6"/>
    <x v="2196"/>
  </r>
  <r>
    <x v="2197"/>
    <x v="0"/>
    <x v="6"/>
    <x v="2197"/>
  </r>
  <r>
    <x v="2198"/>
    <x v="0"/>
    <x v="6"/>
    <x v="2198"/>
  </r>
  <r>
    <x v="2199"/>
    <x v="0"/>
    <x v="6"/>
    <x v="2199"/>
  </r>
  <r>
    <x v="2200"/>
    <x v="0"/>
    <x v="6"/>
    <x v="2200"/>
  </r>
  <r>
    <x v="2201"/>
    <x v="0"/>
    <x v="4"/>
    <x v="2201"/>
  </r>
  <r>
    <x v="2202"/>
    <x v="0"/>
    <x v="4"/>
    <x v="2202"/>
  </r>
  <r>
    <x v="2203"/>
    <x v="0"/>
    <x v="4"/>
    <x v="2203"/>
  </r>
  <r>
    <x v="2204"/>
    <x v="0"/>
    <x v="4"/>
    <x v="2204"/>
  </r>
  <r>
    <x v="2205"/>
    <x v="0"/>
    <x v="4"/>
    <x v="2205"/>
  </r>
  <r>
    <x v="2206"/>
    <x v="0"/>
    <x v="4"/>
    <x v="2206"/>
  </r>
  <r>
    <x v="2207"/>
    <x v="0"/>
    <x v="4"/>
    <x v="2207"/>
  </r>
  <r>
    <x v="2208"/>
    <x v="0"/>
    <x v="4"/>
    <x v="2208"/>
  </r>
  <r>
    <x v="2209"/>
    <x v="0"/>
    <x v="4"/>
    <x v="2209"/>
  </r>
  <r>
    <x v="2210"/>
    <x v="0"/>
    <x v="4"/>
    <x v="2210"/>
  </r>
  <r>
    <x v="2211"/>
    <x v="0"/>
    <x v="4"/>
    <x v="2211"/>
  </r>
  <r>
    <x v="2212"/>
    <x v="0"/>
    <x v="4"/>
    <x v="2212"/>
  </r>
  <r>
    <x v="2213"/>
    <x v="0"/>
    <x v="4"/>
    <x v="2213"/>
  </r>
  <r>
    <x v="2214"/>
    <x v="0"/>
    <x v="4"/>
    <x v="2214"/>
  </r>
  <r>
    <x v="2215"/>
    <x v="0"/>
    <x v="4"/>
    <x v="2215"/>
  </r>
  <r>
    <x v="2216"/>
    <x v="0"/>
    <x v="4"/>
    <x v="2216"/>
  </r>
  <r>
    <x v="2217"/>
    <x v="0"/>
    <x v="4"/>
    <x v="2217"/>
  </r>
  <r>
    <x v="2218"/>
    <x v="0"/>
    <x v="4"/>
    <x v="2218"/>
  </r>
  <r>
    <x v="2219"/>
    <x v="0"/>
    <x v="4"/>
    <x v="2219"/>
  </r>
  <r>
    <x v="2220"/>
    <x v="0"/>
    <x v="4"/>
    <x v="2220"/>
  </r>
  <r>
    <x v="2221"/>
    <x v="0"/>
    <x v="6"/>
    <x v="2221"/>
  </r>
  <r>
    <x v="2222"/>
    <x v="0"/>
    <x v="6"/>
    <x v="2222"/>
  </r>
  <r>
    <x v="2223"/>
    <x v="0"/>
    <x v="6"/>
    <x v="2223"/>
  </r>
  <r>
    <x v="2224"/>
    <x v="0"/>
    <x v="6"/>
    <x v="2224"/>
  </r>
  <r>
    <x v="2225"/>
    <x v="0"/>
    <x v="6"/>
    <x v="2225"/>
  </r>
  <r>
    <x v="2226"/>
    <x v="0"/>
    <x v="6"/>
    <x v="2226"/>
  </r>
  <r>
    <x v="2227"/>
    <x v="0"/>
    <x v="6"/>
    <x v="2227"/>
  </r>
  <r>
    <x v="2228"/>
    <x v="0"/>
    <x v="6"/>
    <x v="2228"/>
  </r>
  <r>
    <x v="2229"/>
    <x v="0"/>
    <x v="6"/>
    <x v="2229"/>
  </r>
  <r>
    <x v="2230"/>
    <x v="0"/>
    <x v="6"/>
    <x v="2230"/>
  </r>
  <r>
    <x v="2231"/>
    <x v="0"/>
    <x v="6"/>
    <x v="2231"/>
  </r>
  <r>
    <x v="2232"/>
    <x v="0"/>
    <x v="6"/>
    <x v="2232"/>
  </r>
  <r>
    <x v="2233"/>
    <x v="0"/>
    <x v="6"/>
    <x v="2233"/>
  </r>
  <r>
    <x v="2234"/>
    <x v="0"/>
    <x v="6"/>
    <x v="2234"/>
  </r>
  <r>
    <x v="2235"/>
    <x v="0"/>
    <x v="6"/>
    <x v="2235"/>
  </r>
  <r>
    <x v="2236"/>
    <x v="0"/>
    <x v="6"/>
    <x v="2236"/>
  </r>
  <r>
    <x v="2237"/>
    <x v="0"/>
    <x v="6"/>
    <x v="2237"/>
  </r>
  <r>
    <x v="2238"/>
    <x v="0"/>
    <x v="6"/>
    <x v="2238"/>
  </r>
  <r>
    <x v="2239"/>
    <x v="0"/>
    <x v="6"/>
    <x v="2239"/>
  </r>
  <r>
    <x v="2240"/>
    <x v="0"/>
    <x v="6"/>
    <x v="2240"/>
  </r>
  <r>
    <x v="2241"/>
    <x v="0"/>
    <x v="6"/>
    <x v="2241"/>
  </r>
  <r>
    <x v="2242"/>
    <x v="0"/>
    <x v="6"/>
    <x v="2242"/>
  </r>
  <r>
    <x v="2243"/>
    <x v="0"/>
    <x v="6"/>
    <x v="2243"/>
  </r>
  <r>
    <x v="2244"/>
    <x v="0"/>
    <x v="6"/>
    <x v="2244"/>
  </r>
  <r>
    <x v="2245"/>
    <x v="0"/>
    <x v="6"/>
    <x v="2245"/>
  </r>
  <r>
    <x v="2246"/>
    <x v="0"/>
    <x v="6"/>
    <x v="2246"/>
  </r>
  <r>
    <x v="2247"/>
    <x v="0"/>
    <x v="6"/>
    <x v="2247"/>
  </r>
  <r>
    <x v="2248"/>
    <x v="0"/>
    <x v="6"/>
    <x v="2248"/>
  </r>
  <r>
    <x v="2249"/>
    <x v="0"/>
    <x v="6"/>
    <x v="2249"/>
  </r>
  <r>
    <x v="2250"/>
    <x v="0"/>
    <x v="6"/>
    <x v="2250"/>
  </r>
  <r>
    <x v="2251"/>
    <x v="0"/>
    <x v="6"/>
    <x v="2251"/>
  </r>
  <r>
    <x v="2252"/>
    <x v="0"/>
    <x v="6"/>
    <x v="2252"/>
  </r>
  <r>
    <x v="2253"/>
    <x v="0"/>
    <x v="6"/>
    <x v="2253"/>
  </r>
  <r>
    <x v="2254"/>
    <x v="0"/>
    <x v="6"/>
    <x v="2254"/>
  </r>
  <r>
    <x v="2255"/>
    <x v="0"/>
    <x v="6"/>
    <x v="2255"/>
  </r>
  <r>
    <x v="2256"/>
    <x v="0"/>
    <x v="6"/>
    <x v="2256"/>
  </r>
  <r>
    <x v="2257"/>
    <x v="0"/>
    <x v="6"/>
    <x v="2257"/>
  </r>
  <r>
    <x v="2258"/>
    <x v="0"/>
    <x v="6"/>
    <x v="2258"/>
  </r>
  <r>
    <x v="2259"/>
    <x v="0"/>
    <x v="6"/>
    <x v="2259"/>
  </r>
  <r>
    <x v="2260"/>
    <x v="0"/>
    <x v="6"/>
    <x v="2260"/>
  </r>
  <r>
    <x v="2261"/>
    <x v="0"/>
    <x v="6"/>
    <x v="2261"/>
  </r>
  <r>
    <x v="2262"/>
    <x v="0"/>
    <x v="6"/>
    <x v="2262"/>
  </r>
  <r>
    <x v="2263"/>
    <x v="0"/>
    <x v="6"/>
    <x v="2263"/>
  </r>
  <r>
    <x v="2264"/>
    <x v="0"/>
    <x v="6"/>
    <x v="2264"/>
  </r>
  <r>
    <x v="2265"/>
    <x v="0"/>
    <x v="6"/>
    <x v="2265"/>
  </r>
  <r>
    <x v="2266"/>
    <x v="0"/>
    <x v="6"/>
    <x v="2266"/>
  </r>
  <r>
    <x v="2267"/>
    <x v="0"/>
    <x v="6"/>
    <x v="2267"/>
  </r>
  <r>
    <x v="2268"/>
    <x v="0"/>
    <x v="6"/>
    <x v="2268"/>
  </r>
  <r>
    <x v="2269"/>
    <x v="0"/>
    <x v="6"/>
    <x v="2269"/>
  </r>
  <r>
    <x v="2270"/>
    <x v="0"/>
    <x v="6"/>
    <x v="2270"/>
  </r>
  <r>
    <x v="2271"/>
    <x v="0"/>
    <x v="6"/>
    <x v="2271"/>
  </r>
  <r>
    <x v="2272"/>
    <x v="0"/>
    <x v="6"/>
    <x v="2272"/>
  </r>
  <r>
    <x v="2273"/>
    <x v="0"/>
    <x v="6"/>
    <x v="2273"/>
  </r>
  <r>
    <x v="2274"/>
    <x v="0"/>
    <x v="6"/>
    <x v="2274"/>
  </r>
  <r>
    <x v="2275"/>
    <x v="0"/>
    <x v="6"/>
    <x v="2275"/>
  </r>
  <r>
    <x v="2276"/>
    <x v="0"/>
    <x v="6"/>
    <x v="2276"/>
  </r>
  <r>
    <x v="2277"/>
    <x v="0"/>
    <x v="6"/>
    <x v="2277"/>
  </r>
  <r>
    <x v="2278"/>
    <x v="0"/>
    <x v="6"/>
    <x v="2278"/>
  </r>
  <r>
    <x v="2279"/>
    <x v="0"/>
    <x v="6"/>
    <x v="2279"/>
  </r>
  <r>
    <x v="2280"/>
    <x v="0"/>
    <x v="6"/>
    <x v="2280"/>
  </r>
  <r>
    <x v="2281"/>
    <x v="0"/>
    <x v="4"/>
    <x v="2281"/>
  </r>
  <r>
    <x v="2282"/>
    <x v="0"/>
    <x v="4"/>
    <x v="2282"/>
  </r>
  <r>
    <x v="2283"/>
    <x v="0"/>
    <x v="4"/>
    <x v="2283"/>
  </r>
  <r>
    <x v="2284"/>
    <x v="0"/>
    <x v="4"/>
    <x v="2284"/>
  </r>
  <r>
    <x v="2285"/>
    <x v="0"/>
    <x v="4"/>
    <x v="2285"/>
  </r>
  <r>
    <x v="2286"/>
    <x v="0"/>
    <x v="4"/>
    <x v="2286"/>
  </r>
  <r>
    <x v="2287"/>
    <x v="0"/>
    <x v="4"/>
    <x v="2287"/>
  </r>
  <r>
    <x v="2288"/>
    <x v="0"/>
    <x v="4"/>
    <x v="2288"/>
  </r>
  <r>
    <x v="2289"/>
    <x v="0"/>
    <x v="4"/>
    <x v="2289"/>
  </r>
  <r>
    <x v="2290"/>
    <x v="0"/>
    <x v="4"/>
    <x v="2290"/>
  </r>
  <r>
    <x v="2291"/>
    <x v="0"/>
    <x v="4"/>
    <x v="2291"/>
  </r>
  <r>
    <x v="2292"/>
    <x v="0"/>
    <x v="4"/>
    <x v="2292"/>
  </r>
  <r>
    <x v="2293"/>
    <x v="0"/>
    <x v="4"/>
    <x v="2293"/>
  </r>
  <r>
    <x v="2294"/>
    <x v="0"/>
    <x v="4"/>
    <x v="2294"/>
  </r>
  <r>
    <x v="2295"/>
    <x v="0"/>
    <x v="4"/>
    <x v="2295"/>
  </r>
  <r>
    <x v="2296"/>
    <x v="0"/>
    <x v="4"/>
    <x v="2296"/>
  </r>
  <r>
    <x v="2297"/>
    <x v="0"/>
    <x v="4"/>
    <x v="2297"/>
  </r>
  <r>
    <x v="2298"/>
    <x v="0"/>
    <x v="4"/>
    <x v="2298"/>
  </r>
  <r>
    <x v="2299"/>
    <x v="0"/>
    <x v="4"/>
    <x v="2299"/>
  </r>
  <r>
    <x v="2300"/>
    <x v="0"/>
    <x v="4"/>
    <x v="2300"/>
  </r>
  <r>
    <x v="2301"/>
    <x v="0"/>
    <x v="4"/>
    <x v="2301"/>
  </r>
  <r>
    <x v="2302"/>
    <x v="0"/>
    <x v="4"/>
    <x v="2302"/>
  </r>
  <r>
    <x v="2303"/>
    <x v="0"/>
    <x v="4"/>
    <x v="2303"/>
  </r>
  <r>
    <x v="2304"/>
    <x v="0"/>
    <x v="4"/>
    <x v="2304"/>
  </r>
  <r>
    <x v="2305"/>
    <x v="0"/>
    <x v="4"/>
    <x v="2305"/>
  </r>
  <r>
    <x v="2306"/>
    <x v="0"/>
    <x v="4"/>
    <x v="2306"/>
  </r>
  <r>
    <x v="2307"/>
    <x v="0"/>
    <x v="4"/>
    <x v="2307"/>
  </r>
  <r>
    <x v="2308"/>
    <x v="0"/>
    <x v="4"/>
    <x v="2308"/>
  </r>
  <r>
    <x v="2309"/>
    <x v="0"/>
    <x v="4"/>
    <x v="2309"/>
  </r>
  <r>
    <x v="2310"/>
    <x v="0"/>
    <x v="4"/>
    <x v="2310"/>
  </r>
  <r>
    <x v="2311"/>
    <x v="0"/>
    <x v="4"/>
    <x v="2311"/>
  </r>
  <r>
    <x v="2312"/>
    <x v="0"/>
    <x v="4"/>
    <x v="2312"/>
  </r>
  <r>
    <x v="2313"/>
    <x v="0"/>
    <x v="4"/>
    <x v="2313"/>
  </r>
  <r>
    <x v="2314"/>
    <x v="0"/>
    <x v="4"/>
    <x v="2314"/>
  </r>
  <r>
    <x v="2315"/>
    <x v="0"/>
    <x v="4"/>
    <x v="2315"/>
  </r>
  <r>
    <x v="2316"/>
    <x v="0"/>
    <x v="4"/>
    <x v="2316"/>
  </r>
  <r>
    <x v="2317"/>
    <x v="0"/>
    <x v="4"/>
    <x v="2317"/>
  </r>
  <r>
    <x v="2318"/>
    <x v="0"/>
    <x v="4"/>
    <x v="2318"/>
  </r>
  <r>
    <x v="2319"/>
    <x v="0"/>
    <x v="4"/>
    <x v="2319"/>
  </r>
  <r>
    <x v="2320"/>
    <x v="0"/>
    <x v="4"/>
    <x v="2320"/>
  </r>
  <r>
    <x v="2321"/>
    <x v="3"/>
    <x v="7"/>
    <x v="2321"/>
  </r>
  <r>
    <x v="2322"/>
    <x v="3"/>
    <x v="7"/>
    <x v="2322"/>
  </r>
  <r>
    <x v="2323"/>
    <x v="3"/>
    <x v="7"/>
    <x v="2323"/>
  </r>
  <r>
    <x v="2324"/>
    <x v="3"/>
    <x v="7"/>
    <x v="2324"/>
  </r>
  <r>
    <x v="2325"/>
    <x v="3"/>
    <x v="7"/>
    <x v="2325"/>
  </r>
  <r>
    <x v="2326"/>
    <x v="3"/>
    <x v="7"/>
    <x v="2326"/>
  </r>
  <r>
    <x v="2327"/>
    <x v="0"/>
    <x v="7"/>
    <x v="2327"/>
  </r>
  <r>
    <x v="2328"/>
    <x v="0"/>
    <x v="7"/>
    <x v="2328"/>
  </r>
  <r>
    <x v="2329"/>
    <x v="0"/>
    <x v="7"/>
    <x v="2329"/>
  </r>
  <r>
    <x v="2330"/>
    <x v="0"/>
    <x v="7"/>
    <x v="2330"/>
  </r>
  <r>
    <x v="2331"/>
    <x v="0"/>
    <x v="7"/>
    <x v="2331"/>
  </r>
  <r>
    <x v="2332"/>
    <x v="0"/>
    <x v="7"/>
    <x v="2332"/>
  </r>
  <r>
    <x v="2333"/>
    <x v="0"/>
    <x v="7"/>
    <x v="2333"/>
  </r>
  <r>
    <x v="2334"/>
    <x v="0"/>
    <x v="7"/>
    <x v="2334"/>
  </r>
  <r>
    <x v="2335"/>
    <x v="0"/>
    <x v="7"/>
    <x v="2335"/>
  </r>
  <r>
    <x v="2336"/>
    <x v="0"/>
    <x v="7"/>
    <x v="2336"/>
  </r>
  <r>
    <x v="2337"/>
    <x v="0"/>
    <x v="7"/>
    <x v="2337"/>
  </r>
  <r>
    <x v="2338"/>
    <x v="0"/>
    <x v="7"/>
    <x v="2338"/>
  </r>
  <r>
    <x v="2339"/>
    <x v="0"/>
    <x v="7"/>
    <x v="2339"/>
  </r>
  <r>
    <x v="2340"/>
    <x v="0"/>
    <x v="7"/>
    <x v="2340"/>
  </r>
  <r>
    <x v="2341"/>
    <x v="1"/>
    <x v="2"/>
    <x v="2341"/>
  </r>
  <r>
    <x v="2342"/>
    <x v="1"/>
    <x v="2"/>
    <x v="2342"/>
  </r>
  <r>
    <x v="2343"/>
    <x v="1"/>
    <x v="2"/>
    <x v="2343"/>
  </r>
  <r>
    <x v="2344"/>
    <x v="1"/>
    <x v="2"/>
    <x v="2344"/>
  </r>
  <r>
    <x v="2345"/>
    <x v="1"/>
    <x v="2"/>
    <x v="2345"/>
  </r>
  <r>
    <x v="2346"/>
    <x v="1"/>
    <x v="2"/>
    <x v="2346"/>
  </r>
  <r>
    <x v="2347"/>
    <x v="1"/>
    <x v="2"/>
    <x v="2347"/>
  </r>
  <r>
    <x v="2348"/>
    <x v="1"/>
    <x v="2"/>
    <x v="2348"/>
  </r>
  <r>
    <x v="2349"/>
    <x v="1"/>
    <x v="2"/>
    <x v="2349"/>
  </r>
  <r>
    <x v="2350"/>
    <x v="1"/>
    <x v="2"/>
    <x v="2350"/>
  </r>
  <r>
    <x v="2351"/>
    <x v="1"/>
    <x v="2"/>
    <x v="2351"/>
  </r>
  <r>
    <x v="2352"/>
    <x v="1"/>
    <x v="2"/>
    <x v="2352"/>
  </r>
  <r>
    <x v="2353"/>
    <x v="1"/>
    <x v="2"/>
    <x v="2353"/>
  </r>
  <r>
    <x v="2354"/>
    <x v="1"/>
    <x v="2"/>
    <x v="2354"/>
  </r>
  <r>
    <x v="2355"/>
    <x v="1"/>
    <x v="2"/>
    <x v="2355"/>
  </r>
  <r>
    <x v="2356"/>
    <x v="1"/>
    <x v="2"/>
    <x v="2356"/>
  </r>
  <r>
    <x v="2357"/>
    <x v="1"/>
    <x v="2"/>
    <x v="2357"/>
  </r>
  <r>
    <x v="2358"/>
    <x v="1"/>
    <x v="2"/>
    <x v="2358"/>
  </r>
  <r>
    <x v="2359"/>
    <x v="1"/>
    <x v="2"/>
    <x v="2359"/>
  </r>
  <r>
    <x v="2360"/>
    <x v="1"/>
    <x v="2"/>
    <x v="2360"/>
  </r>
  <r>
    <x v="2361"/>
    <x v="1"/>
    <x v="2"/>
    <x v="2361"/>
  </r>
  <r>
    <x v="2362"/>
    <x v="1"/>
    <x v="2"/>
    <x v="2362"/>
  </r>
  <r>
    <x v="2363"/>
    <x v="1"/>
    <x v="2"/>
    <x v="2363"/>
  </r>
  <r>
    <x v="2364"/>
    <x v="1"/>
    <x v="2"/>
    <x v="2364"/>
  </r>
  <r>
    <x v="2365"/>
    <x v="1"/>
    <x v="2"/>
    <x v="2365"/>
  </r>
  <r>
    <x v="2366"/>
    <x v="1"/>
    <x v="2"/>
    <x v="2366"/>
  </r>
  <r>
    <x v="2367"/>
    <x v="1"/>
    <x v="2"/>
    <x v="2367"/>
  </r>
  <r>
    <x v="2368"/>
    <x v="1"/>
    <x v="2"/>
    <x v="2368"/>
  </r>
  <r>
    <x v="2369"/>
    <x v="1"/>
    <x v="2"/>
    <x v="2369"/>
  </r>
  <r>
    <x v="2370"/>
    <x v="1"/>
    <x v="2"/>
    <x v="2370"/>
  </r>
  <r>
    <x v="2371"/>
    <x v="1"/>
    <x v="2"/>
    <x v="2371"/>
  </r>
  <r>
    <x v="2372"/>
    <x v="1"/>
    <x v="2"/>
    <x v="2372"/>
  </r>
  <r>
    <x v="2373"/>
    <x v="1"/>
    <x v="2"/>
    <x v="2373"/>
  </r>
  <r>
    <x v="2374"/>
    <x v="1"/>
    <x v="2"/>
    <x v="2374"/>
  </r>
  <r>
    <x v="2375"/>
    <x v="1"/>
    <x v="2"/>
    <x v="2375"/>
  </r>
  <r>
    <x v="2376"/>
    <x v="1"/>
    <x v="2"/>
    <x v="2376"/>
  </r>
  <r>
    <x v="2377"/>
    <x v="1"/>
    <x v="2"/>
    <x v="2377"/>
  </r>
  <r>
    <x v="2378"/>
    <x v="1"/>
    <x v="2"/>
    <x v="2378"/>
  </r>
  <r>
    <x v="2379"/>
    <x v="1"/>
    <x v="2"/>
    <x v="2379"/>
  </r>
  <r>
    <x v="2380"/>
    <x v="1"/>
    <x v="2"/>
    <x v="2380"/>
  </r>
  <r>
    <x v="2381"/>
    <x v="1"/>
    <x v="2"/>
    <x v="2381"/>
  </r>
  <r>
    <x v="2382"/>
    <x v="1"/>
    <x v="2"/>
    <x v="2382"/>
  </r>
  <r>
    <x v="2383"/>
    <x v="1"/>
    <x v="2"/>
    <x v="2383"/>
  </r>
  <r>
    <x v="2384"/>
    <x v="1"/>
    <x v="2"/>
    <x v="2384"/>
  </r>
  <r>
    <x v="2385"/>
    <x v="1"/>
    <x v="2"/>
    <x v="2385"/>
  </r>
  <r>
    <x v="2386"/>
    <x v="1"/>
    <x v="2"/>
    <x v="2386"/>
  </r>
  <r>
    <x v="2387"/>
    <x v="1"/>
    <x v="2"/>
    <x v="2387"/>
  </r>
  <r>
    <x v="2388"/>
    <x v="1"/>
    <x v="2"/>
    <x v="2388"/>
  </r>
  <r>
    <x v="2389"/>
    <x v="1"/>
    <x v="2"/>
    <x v="2389"/>
  </r>
  <r>
    <x v="2390"/>
    <x v="1"/>
    <x v="2"/>
    <x v="2390"/>
  </r>
  <r>
    <x v="2391"/>
    <x v="1"/>
    <x v="2"/>
    <x v="2391"/>
  </r>
  <r>
    <x v="2392"/>
    <x v="1"/>
    <x v="2"/>
    <x v="2392"/>
  </r>
  <r>
    <x v="2393"/>
    <x v="1"/>
    <x v="2"/>
    <x v="2393"/>
  </r>
  <r>
    <x v="2394"/>
    <x v="1"/>
    <x v="2"/>
    <x v="2394"/>
  </r>
  <r>
    <x v="2395"/>
    <x v="1"/>
    <x v="2"/>
    <x v="2395"/>
  </r>
  <r>
    <x v="2396"/>
    <x v="1"/>
    <x v="2"/>
    <x v="2396"/>
  </r>
  <r>
    <x v="2397"/>
    <x v="1"/>
    <x v="2"/>
    <x v="2397"/>
  </r>
  <r>
    <x v="2398"/>
    <x v="1"/>
    <x v="2"/>
    <x v="2398"/>
  </r>
  <r>
    <x v="2399"/>
    <x v="1"/>
    <x v="2"/>
    <x v="2399"/>
  </r>
  <r>
    <x v="2400"/>
    <x v="1"/>
    <x v="2"/>
    <x v="2400"/>
  </r>
  <r>
    <x v="2401"/>
    <x v="2"/>
    <x v="7"/>
    <x v="2401"/>
  </r>
  <r>
    <x v="2402"/>
    <x v="2"/>
    <x v="7"/>
    <x v="2402"/>
  </r>
  <r>
    <x v="2403"/>
    <x v="2"/>
    <x v="7"/>
    <x v="2403"/>
  </r>
  <r>
    <x v="2404"/>
    <x v="2"/>
    <x v="7"/>
    <x v="2404"/>
  </r>
  <r>
    <x v="2405"/>
    <x v="2"/>
    <x v="7"/>
    <x v="2405"/>
  </r>
  <r>
    <x v="2406"/>
    <x v="2"/>
    <x v="7"/>
    <x v="2406"/>
  </r>
  <r>
    <x v="2407"/>
    <x v="2"/>
    <x v="7"/>
    <x v="2407"/>
  </r>
  <r>
    <x v="2408"/>
    <x v="2"/>
    <x v="7"/>
    <x v="2408"/>
  </r>
  <r>
    <x v="2409"/>
    <x v="2"/>
    <x v="7"/>
    <x v="2409"/>
  </r>
  <r>
    <x v="2410"/>
    <x v="2"/>
    <x v="7"/>
    <x v="2410"/>
  </r>
  <r>
    <x v="2411"/>
    <x v="2"/>
    <x v="7"/>
    <x v="2411"/>
  </r>
  <r>
    <x v="2412"/>
    <x v="2"/>
    <x v="7"/>
    <x v="2412"/>
  </r>
  <r>
    <x v="2413"/>
    <x v="2"/>
    <x v="7"/>
    <x v="2413"/>
  </r>
  <r>
    <x v="2414"/>
    <x v="2"/>
    <x v="7"/>
    <x v="2414"/>
  </r>
  <r>
    <x v="2415"/>
    <x v="2"/>
    <x v="7"/>
    <x v="2415"/>
  </r>
  <r>
    <x v="2416"/>
    <x v="2"/>
    <x v="7"/>
    <x v="2416"/>
  </r>
  <r>
    <x v="2417"/>
    <x v="2"/>
    <x v="7"/>
    <x v="2417"/>
  </r>
  <r>
    <x v="2418"/>
    <x v="2"/>
    <x v="7"/>
    <x v="2418"/>
  </r>
  <r>
    <x v="2419"/>
    <x v="2"/>
    <x v="7"/>
    <x v="2419"/>
  </r>
  <r>
    <x v="2420"/>
    <x v="2"/>
    <x v="7"/>
    <x v="2420"/>
  </r>
  <r>
    <x v="2421"/>
    <x v="2"/>
    <x v="7"/>
    <x v="2421"/>
  </r>
  <r>
    <x v="2422"/>
    <x v="2"/>
    <x v="7"/>
    <x v="2422"/>
  </r>
  <r>
    <x v="2423"/>
    <x v="2"/>
    <x v="7"/>
    <x v="2423"/>
  </r>
  <r>
    <x v="2424"/>
    <x v="2"/>
    <x v="7"/>
    <x v="2424"/>
  </r>
  <r>
    <x v="2425"/>
    <x v="2"/>
    <x v="7"/>
    <x v="2425"/>
  </r>
  <r>
    <x v="2426"/>
    <x v="2"/>
    <x v="7"/>
    <x v="2426"/>
  </r>
  <r>
    <x v="2427"/>
    <x v="2"/>
    <x v="7"/>
    <x v="2427"/>
  </r>
  <r>
    <x v="2428"/>
    <x v="2"/>
    <x v="7"/>
    <x v="2428"/>
  </r>
  <r>
    <x v="2429"/>
    <x v="2"/>
    <x v="7"/>
    <x v="2429"/>
  </r>
  <r>
    <x v="2430"/>
    <x v="2"/>
    <x v="7"/>
    <x v="2430"/>
  </r>
  <r>
    <x v="2431"/>
    <x v="2"/>
    <x v="7"/>
    <x v="2431"/>
  </r>
  <r>
    <x v="2432"/>
    <x v="2"/>
    <x v="7"/>
    <x v="2432"/>
  </r>
  <r>
    <x v="2433"/>
    <x v="2"/>
    <x v="7"/>
    <x v="2433"/>
  </r>
  <r>
    <x v="2434"/>
    <x v="2"/>
    <x v="7"/>
    <x v="2434"/>
  </r>
  <r>
    <x v="2435"/>
    <x v="2"/>
    <x v="7"/>
    <x v="2435"/>
  </r>
  <r>
    <x v="2436"/>
    <x v="2"/>
    <x v="7"/>
    <x v="2436"/>
  </r>
  <r>
    <x v="2437"/>
    <x v="2"/>
    <x v="7"/>
    <x v="2437"/>
  </r>
  <r>
    <x v="2438"/>
    <x v="2"/>
    <x v="7"/>
    <x v="2438"/>
  </r>
  <r>
    <x v="2439"/>
    <x v="2"/>
    <x v="7"/>
    <x v="2439"/>
  </r>
  <r>
    <x v="2440"/>
    <x v="2"/>
    <x v="7"/>
    <x v="2440"/>
  </r>
  <r>
    <x v="2441"/>
    <x v="0"/>
    <x v="7"/>
    <x v="2441"/>
  </r>
  <r>
    <x v="2442"/>
    <x v="0"/>
    <x v="7"/>
    <x v="2442"/>
  </r>
  <r>
    <x v="2443"/>
    <x v="0"/>
    <x v="7"/>
    <x v="2443"/>
  </r>
  <r>
    <x v="2444"/>
    <x v="0"/>
    <x v="7"/>
    <x v="2444"/>
  </r>
  <r>
    <x v="2445"/>
    <x v="0"/>
    <x v="7"/>
    <x v="2445"/>
  </r>
  <r>
    <x v="2446"/>
    <x v="0"/>
    <x v="7"/>
    <x v="2446"/>
  </r>
  <r>
    <x v="2447"/>
    <x v="0"/>
    <x v="7"/>
    <x v="2447"/>
  </r>
  <r>
    <x v="2448"/>
    <x v="0"/>
    <x v="7"/>
    <x v="2448"/>
  </r>
  <r>
    <x v="2449"/>
    <x v="0"/>
    <x v="7"/>
    <x v="2449"/>
  </r>
  <r>
    <x v="2450"/>
    <x v="0"/>
    <x v="7"/>
    <x v="2450"/>
  </r>
  <r>
    <x v="2451"/>
    <x v="0"/>
    <x v="7"/>
    <x v="2451"/>
  </r>
  <r>
    <x v="2452"/>
    <x v="0"/>
    <x v="7"/>
    <x v="2452"/>
  </r>
  <r>
    <x v="2453"/>
    <x v="0"/>
    <x v="7"/>
    <x v="2453"/>
  </r>
  <r>
    <x v="2454"/>
    <x v="0"/>
    <x v="7"/>
    <x v="2454"/>
  </r>
  <r>
    <x v="2455"/>
    <x v="0"/>
    <x v="7"/>
    <x v="2455"/>
  </r>
  <r>
    <x v="2456"/>
    <x v="0"/>
    <x v="7"/>
    <x v="2456"/>
  </r>
  <r>
    <x v="2457"/>
    <x v="0"/>
    <x v="7"/>
    <x v="2457"/>
  </r>
  <r>
    <x v="2458"/>
    <x v="0"/>
    <x v="7"/>
    <x v="2458"/>
  </r>
  <r>
    <x v="2459"/>
    <x v="0"/>
    <x v="7"/>
    <x v="2459"/>
  </r>
  <r>
    <x v="2460"/>
    <x v="0"/>
    <x v="7"/>
    <x v="2460"/>
  </r>
  <r>
    <x v="2461"/>
    <x v="0"/>
    <x v="4"/>
    <x v="2461"/>
  </r>
  <r>
    <x v="2462"/>
    <x v="0"/>
    <x v="4"/>
    <x v="2462"/>
  </r>
  <r>
    <x v="2463"/>
    <x v="0"/>
    <x v="4"/>
    <x v="2463"/>
  </r>
  <r>
    <x v="2464"/>
    <x v="0"/>
    <x v="4"/>
    <x v="2464"/>
  </r>
  <r>
    <x v="2465"/>
    <x v="0"/>
    <x v="4"/>
    <x v="2465"/>
  </r>
  <r>
    <x v="2466"/>
    <x v="0"/>
    <x v="4"/>
    <x v="2466"/>
  </r>
  <r>
    <x v="2467"/>
    <x v="0"/>
    <x v="4"/>
    <x v="2467"/>
  </r>
  <r>
    <x v="2468"/>
    <x v="0"/>
    <x v="4"/>
    <x v="2468"/>
  </r>
  <r>
    <x v="2469"/>
    <x v="0"/>
    <x v="4"/>
    <x v="2469"/>
  </r>
  <r>
    <x v="2470"/>
    <x v="0"/>
    <x v="4"/>
    <x v="2470"/>
  </r>
  <r>
    <x v="2471"/>
    <x v="0"/>
    <x v="4"/>
    <x v="2471"/>
  </r>
  <r>
    <x v="2472"/>
    <x v="0"/>
    <x v="4"/>
    <x v="2472"/>
  </r>
  <r>
    <x v="2473"/>
    <x v="0"/>
    <x v="4"/>
    <x v="2473"/>
  </r>
  <r>
    <x v="2474"/>
    <x v="0"/>
    <x v="4"/>
    <x v="2474"/>
  </r>
  <r>
    <x v="2475"/>
    <x v="0"/>
    <x v="4"/>
    <x v="2475"/>
  </r>
  <r>
    <x v="2476"/>
    <x v="0"/>
    <x v="4"/>
    <x v="2476"/>
  </r>
  <r>
    <x v="2477"/>
    <x v="0"/>
    <x v="4"/>
    <x v="2477"/>
  </r>
  <r>
    <x v="2478"/>
    <x v="0"/>
    <x v="4"/>
    <x v="2478"/>
  </r>
  <r>
    <x v="2479"/>
    <x v="0"/>
    <x v="4"/>
    <x v="2479"/>
  </r>
  <r>
    <x v="2480"/>
    <x v="0"/>
    <x v="4"/>
    <x v="2480"/>
  </r>
  <r>
    <x v="2481"/>
    <x v="0"/>
    <x v="4"/>
    <x v="2481"/>
  </r>
  <r>
    <x v="2482"/>
    <x v="0"/>
    <x v="4"/>
    <x v="2482"/>
  </r>
  <r>
    <x v="2483"/>
    <x v="0"/>
    <x v="4"/>
    <x v="2483"/>
  </r>
  <r>
    <x v="2484"/>
    <x v="0"/>
    <x v="4"/>
    <x v="2484"/>
  </r>
  <r>
    <x v="2485"/>
    <x v="0"/>
    <x v="4"/>
    <x v="2485"/>
  </r>
  <r>
    <x v="2486"/>
    <x v="0"/>
    <x v="4"/>
    <x v="2486"/>
  </r>
  <r>
    <x v="2487"/>
    <x v="0"/>
    <x v="4"/>
    <x v="2487"/>
  </r>
  <r>
    <x v="2488"/>
    <x v="0"/>
    <x v="4"/>
    <x v="2488"/>
  </r>
  <r>
    <x v="2489"/>
    <x v="0"/>
    <x v="4"/>
    <x v="2489"/>
  </r>
  <r>
    <x v="2490"/>
    <x v="0"/>
    <x v="4"/>
    <x v="2490"/>
  </r>
  <r>
    <x v="2491"/>
    <x v="0"/>
    <x v="4"/>
    <x v="2491"/>
  </r>
  <r>
    <x v="2492"/>
    <x v="0"/>
    <x v="4"/>
    <x v="2492"/>
  </r>
  <r>
    <x v="2493"/>
    <x v="0"/>
    <x v="4"/>
    <x v="2493"/>
  </r>
  <r>
    <x v="2494"/>
    <x v="0"/>
    <x v="4"/>
    <x v="2494"/>
  </r>
  <r>
    <x v="2495"/>
    <x v="0"/>
    <x v="4"/>
    <x v="2495"/>
  </r>
  <r>
    <x v="2496"/>
    <x v="0"/>
    <x v="4"/>
    <x v="2496"/>
  </r>
  <r>
    <x v="2497"/>
    <x v="0"/>
    <x v="4"/>
    <x v="2497"/>
  </r>
  <r>
    <x v="2498"/>
    <x v="0"/>
    <x v="4"/>
    <x v="2498"/>
  </r>
  <r>
    <x v="2499"/>
    <x v="0"/>
    <x v="4"/>
    <x v="2499"/>
  </r>
  <r>
    <x v="2500"/>
    <x v="0"/>
    <x v="4"/>
    <x v="2500"/>
  </r>
  <r>
    <x v="2501"/>
    <x v="2"/>
    <x v="7"/>
    <x v="2501"/>
  </r>
  <r>
    <x v="2502"/>
    <x v="2"/>
    <x v="7"/>
    <x v="2502"/>
  </r>
  <r>
    <x v="2503"/>
    <x v="2"/>
    <x v="7"/>
    <x v="2503"/>
  </r>
  <r>
    <x v="2504"/>
    <x v="2"/>
    <x v="7"/>
    <x v="2504"/>
  </r>
  <r>
    <x v="2505"/>
    <x v="2"/>
    <x v="7"/>
    <x v="2505"/>
  </r>
  <r>
    <x v="2506"/>
    <x v="2"/>
    <x v="7"/>
    <x v="2506"/>
  </r>
  <r>
    <x v="2507"/>
    <x v="2"/>
    <x v="7"/>
    <x v="2507"/>
  </r>
  <r>
    <x v="2508"/>
    <x v="2"/>
    <x v="7"/>
    <x v="2508"/>
  </r>
  <r>
    <x v="2509"/>
    <x v="2"/>
    <x v="7"/>
    <x v="2509"/>
  </r>
  <r>
    <x v="2510"/>
    <x v="2"/>
    <x v="7"/>
    <x v="2510"/>
  </r>
  <r>
    <x v="2511"/>
    <x v="2"/>
    <x v="7"/>
    <x v="2511"/>
  </r>
  <r>
    <x v="2512"/>
    <x v="2"/>
    <x v="7"/>
    <x v="2512"/>
  </r>
  <r>
    <x v="2513"/>
    <x v="2"/>
    <x v="7"/>
    <x v="2513"/>
  </r>
  <r>
    <x v="2514"/>
    <x v="2"/>
    <x v="7"/>
    <x v="2514"/>
  </r>
  <r>
    <x v="2515"/>
    <x v="2"/>
    <x v="7"/>
    <x v="2515"/>
  </r>
  <r>
    <x v="2516"/>
    <x v="2"/>
    <x v="7"/>
    <x v="2516"/>
  </r>
  <r>
    <x v="2517"/>
    <x v="2"/>
    <x v="7"/>
    <x v="2517"/>
  </r>
  <r>
    <x v="2518"/>
    <x v="2"/>
    <x v="7"/>
    <x v="2518"/>
  </r>
  <r>
    <x v="2519"/>
    <x v="2"/>
    <x v="7"/>
    <x v="2519"/>
  </r>
  <r>
    <x v="2520"/>
    <x v="2"/>
    <x v="7"/>
    <x v="2520"/>
  </r>
  <r>
    <x v="2521"/>
    <x v="0"/>
    <x v="4"/>
    <x v="2521"/>
  </r>
  <r>
    <x v="2522"/>
    <x v="0"/>
    <x v="4"/>
    <x v="2522"/>
  </r>
  <r>
    <x v="2523"/>
    <x v="0"/>
    <x v="4"/>
    <x v="2523"/>
  </r>
  <r>
    <x v="2524"/>
    <x v="0"/>
    <x v="4"/>
    <x v="2524"/>
  </r>
  <r>
    <x v="2525"/>
    <x v="0"/>
    <x v="4"/>
    <x v="2525"/>
  </r>
  <r>
    <x v="2526"/>
    <x v="0"/>
    <x v="4"/>
    <x v="2526"/>
  </r>
  <r>
    <x v="2527"/>
    <x v="0"/>
    <x v="4"/>
    <x v="2527"/>
  </r>
  <r>
    <x v="2528"/>
    <x v="0"/>
    <x v="4"/>
    <x v="2528"/>
  </r>
  <r>
    <x v="2529"/>
    <x v="0"/>
    <x v="4"/>
    <x v="2529"/>
  </r>
  <r>
    <x v="2530"/>
    <x v="0"/>
    <x v="4"/>
    <x v="2530"/>
  </r>
  <r>
    <x v="2531"/>
    <x v="0"/>
    <x v="4"/>
    <x v="2531"/>
  </r>
  <r>
    <x v="2532"/>
    <x v="0"/>
    <x v="4"/>
    <x v="2532"/>
  </r>
  <r>
    <x v="2533"/>
    <x v="0"/>
    <x v="4"/>
    <x v="2533"/>
  </r>
  <r>
    <x v="2534"/>
    <x v="0"/>
    <x v="4"/>
    <x v="2534"/>
  </r>
  <r>
    <x v="2535"/>
    <x v="0"/>
    <x v="4"/>
    <x v="2535"/>
  </r>
  <r>
    <x v="2536"/>
    <x v="0"/>
    <x v="4"/>
    <x v="2536"/>
  </r>
  <r>
    <x v="2537"/>
    <x v="0"/>
    <x v="4"/>
    <x v="2537"/>
  </r>
  <r>
    <x v="2538"/>
    <x v="0"/>
    <x v="4"/>
    <x v="2538"/>
  </r>
  <r>
    <x v="2539"/>
    <x v="0"/>
    <x v="4"/>
    <x v="2539"/>
  </r>
  <r>
    <x v="2540"/>
    <x v="0"/>
    <x v="4"/>
    <x v="2540"/>
  </r>
  <r>
    <x v="2541"/>
    <x v="0"/>
    <x v="4"/>
    <x v="2541"/>
  </r>
  <r>
    <x v="2542"/>
    <x v="0"/>
    <x v="4"/>
    <x v="2542"/>
  </r>
  <r>
    <x v="2543"/>
    <x v="0"/>
    <x v="4"/>
    <x v="2543"/>
  </r>
  <r>
    <x v="2544"/>
    <x v="0"/>
    <x v="4"/>
    <x v="2544"/>
  </r>
  <r>
    <x v="2545"/>
    <x v="0"/>
    <x v="4"/>
    <x v="2545"/>
  </r>
  <r>
    <x v="2546"/>
    <x v="0"/>
    <x v="4"/>
    <x v="2546"/>
  </r>
  <r>
    <x v="2547"/>
    <x v="0"/>
    <x v="4"/>
    <x v="2547"/>
  </r>
  <r>
    <x v="2548"/>
    <x v="0"/>
    <x v="4"/>
    <x v="2548"/>
  </r>
  <r>
    <x v="2549"/>
    <x v="0"/>
    <x v="4"/>
    <x v="2549"/>
  </r>
  <r>
    <x v="2550"/>
    <x v="0"/>
    <x v="4"/>
    <x v="2550"/>
  </r>
  <r>
    <x v="2551"/>
    <x v="0"/>
    <x v="4"/>
    <x v="2551"/>
  </r>
  <r>
    <x v="2552"/>
    <x v="0"/>
    <x v="4"/>
    <x v="2552"/>
  </r>
  <r>
    <x v="2553"/>
    <x v="0"/>
    <x v="4"/>
    <x v="2553"/>
  </r>
  <r>
    <x v="2554"/>
    <x v="0"/>
    <x v="4"/>
    <x v="2554"/>
  </r>
  <r>
    <x v="2555"/>
    <x v="0"/>
    <x v="4"/>
    <x v="2555"/>
  </r>
  <r>
    <x v="2556"/>
    <x v="0"/>
    <x v="4"/>
    <x v="2556"/>
  </r>
  <r>
    <x v="2557"/>
    <x v="0"/>
    <x v="4"/>
    <x v="2557"/>
  </r>
  <r>
    <x v="2558"/>
    <x v="0"/>
    <x v="4"/>
    <x v="2558"/>
  </r>
  <r>
    <x v="2559"/>
    <x v="0"/>
    <x v="4"/>
    <x v="2559"/>
  </r>
  <r>
    <x v="2560"/>
    <x v="0"/>
    <x v="4"/>
    <x v="2560"/>
  </r>
  <r>
    <x v="2561"/>
    <x v="1"/>
    <x v="7"/>
    <x v="2561"/>
  </r>
  <r>
    <x v="2562"/>
    <x v="1"/>
    <x v="7"/>
    <x v="2562"/>
  </r>
  <r>
    <x v="2563"/>
    <x v="1"/>
    <x v="7"/>
    <x v="2563"/>
  </r>
  <r>
    <x v="2564"/>
    <x v="1"/>
    <x v="7"/>
    <x v="2564"/>
  </r>
  <r>
    <x v="2565"/>
    <x v="1"/>
    <x v="7"/>
    <x v="2565"/>
  </r>
  <r>
    <x v="2566"/>
    <x v="1"/>
    <x v="7"/>
    <x v="2566"/>
  </r>
  <r>
    <x v="2567"/>
    <x v="1"/>
    <x v="7"/>
    <x v="2567"/>
  </r>
  <r>
    <x v="2568"/>
    <x v="1"/>
    <x v="7"/>
    <x v="2568"/>
  </r>
  <r>
    <x v="2569"/>
    <x v="1"/>
    <x v="7"/>
    <x v="2569"/>
  </r>
  <r>
    <x v="2570"/>
    <x v="1"/>
    <x v="7"/>
    <x v="2570"/>
  </r>
  <r>
    <x v="2571"/>
    <x v="1"/>
    <x v="7"/>
    <x v="2571"/>
  </r>
  <r>
    <x v="2572"/>
    <x v="1"/>
    <x v="7"/>
    <x v="2572"/>
  </r>
  <r>
    <x v="2573"/>
    <x v="1"/>
    <x v="7"/>
    <x v="2573"/>
  </r>
  <r>
    <x v="2574"/>
    <x v="1"/>
    <x v="7"/>
    <x v="2574"/>
  </r>
  <r>
    <x v="2575"/>
    <x v="1"/>
    <x v="7"/>
    <x v="2575"/>
  </r>
  <r>
    <x v="2576"/>
    <x v="1"/>
    <x v="7"/>
    <x v="2576"/>
  </r>
  <r>
    <x v="2577"/>
    <x v="1"/>
    <x v="7"/>
    <x v="2577"/>
  </r>
  <r>
    <x v="2578"/>
    <x v="1"/>
    <x v="7"/>
    <x v="2578"/>
  </r>
  <r>
    <x v="2579"/>
    <x v="1"/>
    <x v="7"/>
    <x v="2579"/>
  </r>
  <r>
    <x v="2580"/>
    <x v="1"/>
    <x v="7"/>
    <x v="2580"/>
  </r>
  <r>
    <x v="2581"/>
    <x v="2"/>
    <x v="7"/>
    <x v="2581"/>
  </r>
  <r>
    <x v="2582"/>
    <x v="2"/>
    <x v="7"/>
    <x v="2582"/>
  </r>
  <r>
    <x v="2583"/>
    <x v="2"/>
    <x v="7"/>
    <x v="2583"/>
  </r>
  <r>
    <x v="2584"/>
    <x v="2"/>
    <x v="7"/>
    <x v="2584"/>
  </r>
  <r>
    <x v="2585"/>
    <x v="2"/>
    <x v="7"/>
    <x v="2585"/>
  </r>
  <r>
    <x v="2586"/>
    <x v="2"/>
    <x v="7"/>
    <x v="2586"/>
  </r>
  <r>
    <x v="2587"/>
    <x v="2"/>
    <x v="7"/>
    <x v="2587"/>
  </r>
  <r>
    <x v="2588"/>
    <x v="2"/>
    <x v="7"/>
    <x v="2588"/>
  </r>
  <r>
    <x v="2589"/>
    <x v="2"/>
    <x v="7"/>
    <x v="2589"/>
  </r>
  <r>
    <x v="2590"/>
    <x v="2"/>
    <x v="7"/>
    <x v="2590"/>
  </r>
  <r>
    <x v="2591"/>
    <x v="2"/>
    <x v="7"/>
    <x v="2591"/>
  </r>
  <r>
    <x v="2592"/>
    <x v="2"/>
    <x v="7"/>
    <x v="2592"/>
  </r>
  <r>
    <x v="2593"/>
    <x v="2"/>
    <x v="7"/>
    <x v="2593"/>
  </r>
  <r>
    <x v="2594"/>
    <x v="2"/>
    <x v="7"/>
    <x v="2594"/>
  </r>
  <r>
    <x v="2595"/>
    <x v="2"/>
    <x v="7"/>
    <x v="2595"/>
  </r>
  <r>
    <x v="2596"/>
    <x v="2"/>
    <x v="7"/>
    <x v="2596"/>
  </r>
  <r>
    <x v="2597"/>
    <x v="2"/>
    <x v="7"/>
    <x v="2597"/>
  </r>
  <r>
    <x v="2598"/>
    <x v="2"/>
    <x v="7"/>
    <x v="2598"/>
  </r>
  <r>
    <x v="2599"/>
    <x v="2"/>
    <x v="7"/>
    <x v="2599"/>
  </r>
  <r>
    <x v="2600"/>
    <x v="2"/>
    <x v="7"/>
    <x v="2600"/>
  </r>
  <r>
    <x v="2601"/>
    <x v="0"/>
    <x v="2"/>
    <x v="2601"/>
  </r>
  <r>
    <x v="2602"/>
    <x v="0"/>
    <x v="2"/>
    <x v="2602"/>
  </r>
  <r>
    <x v="2603"/>
    <x v="0"/>
    <x v="2"/>
    <x v="2603"/>
  </r>
  <r>
    <x v="2604"/>
    <x v="0"/>
    <x v="2"/>
    <x v="2604"/>
  </r>
  <r>
    <x v="2605"/>
    <x v="0"/>
    <x v="2"/>
    <x v="2605"/>
  </r>
  <r>
    <x v="2606"/>
    <x v="0"/>
    <x v="2"/>
    <x v="2606"/>
  </r>
  <r>
    <x v="2607"/>
    <x v="0"/>
    <x v="2"/>
    <x v="2607"/>
  </r>
  <r>
    <x v="2608"/>
    <x v="0"/>
    <x v="2"/>
    <x v="2608"/>
  </r>
  <r>
    <x v="2609"/>
    <x v="0"/>
    <x v="2"/>
    <x v="2609"/>
  </r>
  <r>
    <x v="2610"/>
    <x v="0"/>
    <x v="2"/>
    <x v="2610"/>
  </r>
  <r>
    <x v="2611"/>
    <x v="0"/>
    <x v="2"/>
    <x v="2611"/>
  </r>
  <r>
    <x v="2612"/>
    <x v="0"/>
    <x v="2"/>
    <x v="2612"/>
  </r>
  <r>
    <x v="2613"/>
    <x v="0"/>
    <x v="2"/>
    <x v="2613"/>
  </r>
  <r>
    <x v="2614"/>
    <x v="0"/>
    <x v="2"/>
    <x v="2614"/>
  </r>
  <r>
    <x v="2615"/>
    <x v="0"/>
    <x v="2"/>
    <x v="2615"/>
  </r>
  <r>
    <x v="2616"/>
    <x v="0"/>
    <x v="2"/>
    <x v="2616"/>
  </r>
  <r>
    <x v="2617"/>
    <x v="0"/>
    <x v="2"/>
    <x v="2617"/>
  </r>
  <r>
    <x v="2618"/>
    <x v="0"/>
    <x v="2"/>
    <x v="2618"/>
  </r>
  <r>
    <x v="2619"/>
    <x v="0"/>
    <x v="2"/>
    <x v="2619"/>
  </r>
  <r>
    <x v="2620"/>
    <x v="0"/>
    <x v="2"/>
    <x v="2620"/>
  </r>
  <r>
    <x v="2621"/>
    <x v="0"/>
    <x v="2"/>
    <x v="2621"/>
  </r>
  <r>
    <x v="2622"/>
    <x v="0"/>
    <x v="2"/>
    <x v="2622"/>
  </r>
  <r>
    <x v="2623"/>
    <x v="0"/>
    <x v="2"/>
    <x v="2623"/>
  </r>
  <r>
    <x v="2624"/>
    <x v="0"/>
    <x v="2"/>
    <x v="2624"/>
  </r>
  <r>
    <x v="2625"/>
    <x v="0"/>
    <x v="2"/>
    <x v="2625"/>
  </r>
  <r>
    <x v="2626"/>
    <x v="0"/>
    <x v="2"/>
    <x v="2626"/>
  </r>
  <r>
    <x v="2627"/>
    <x v="0"/>
    <x v="2"/>
    <x v="2627"/>
  </r>
  <r>
    <x v="2628"/>
    <x v="0"/>
    <x v="2"/>
    <x v="2628"/>
  </r>
  <r>
    <x v="2629"/>
    <x v="0"/>
    <x v="2"/>
    <x v="2629"/>
  </r>
  <r>
    <x v="2630"/>
    <x v="0"/>
    <x v="2"/>
    <x v="2630"/>
  </r>
  <r>
    <x v="2631"/>
    <x v="0"/>
    <x v="2"/>
    <x v="2631"/>
  </r>
  <r>
    <x v="2632"/>
    <x v="0"/>
    <x v="2"/>
    <x v="2632"/>
  </r>
  <r>
    <x v="2633"/>
    <x v="0"/>
    <x v="2"/>
    <x v="2633"/>
  </r>
  <r>
    <x v="2634"/>
    <x v="0"/>
    <x v="2"/>
    <x v="2634"/>
  </r>
  <r>
    <x v="2635"/>
    <x v="0"/>
    <x v="2"/>
    <x v="2635"/>
  </r>
  <r>
    <x v="2636"/>
    <x v="0"/>
    <x v="2"/>
    <x v="2636"/>
  </r>
  <r>
    <x v="2637"/>
    <x v="0"/>
    <x v="2"/>
    <x v="2637"/>
  </r>
  <r>
    <x v="2638"/>
    <x v="0"/>
    <x v="2"/>
    <x v="2638"/>
  </r>
  <r>
    <x v="2639"/>
    <x v="0"/>
    <x v="2"/>
    <x v="2639"/>
  </r>
  <r>
    <x v="2640"/>
    <x v="0"/>
    <x v="2"/>
    <x v="2640"/>
  </r>
  <r>
    <x v="2641"/>
    <x v="2"/>
    <x v="2"/>
    <x v="2641"/>
  </r>
  <r>
    <x v="2642"/>
    <x v="2"/>
    <x v="2"/>
    <x v="2642"/>
  </r>
  <r>
    <x v="2643"/>
    <x v="1"/>
    <x v="2"/>
    <x v="2643"/>
  </r>
  <r>
    <x v="2644"/>
    <x v="1"/>
    <x v="2"/>
    <x v="2644"/>
  </r>
  <r>
    <x v="2645"/>
    <x v="1"/>
    <x v="2"/>
    <x v="2645"/>
  </r>
  <r>
    <x v="2646"/>
    <x v="1"/>
    <x v="2"/>
    <x v="2646"/>
  </r>
  <r>
    <x v="2647"/>
    <x v="1"/>
    <x v="2"/>
    <x v="2647"/>
  </r>
  <r>
    <x v="2648"/>
    <x v="1"/>
    <x v="2"/>
    <x v="2648"/>
  </r>
  <r>
    <x v="2649"/>
    <x v="1"/>
    <x v="2"/>
    <x v="2649"/>
  </r>
  <r>
    <x v="2650"/>
    <x v="1"/>
    <x v="2"/>
    <x v="2650"/>
  </r>
  <r>
    <x v="2651"/>
    <x v="1"/>
    <x v="2"/>
    <x v="2651"/>
  </r>
  <r>
    <x v="2652"/>
    <x v="1"/>
    <x v="2"/>
    <x v="2652"/>
  </r>
  <r>
    <x v="2653"/>
    <x v="1"/>
    <x v="2"/>
    <x v="2653"/>
  </r>
  <r>
    <x v="2654"/>
    <x v="1"/>
    <x v="2"/>
    <x v="2654"/>
  </r>
  <r>
    <x v="2655"/>
    <x v="1"/>
    <x v="2"/>
    <x v="2655"/>
  </r>
  <r>
    <x v="2656"/>
    <x v="1"/>
    <x v="2"/>
    <x v="2656"/>
  </r>
  <r>
    <x v="2657"/>
    <x v="1"/>
    <x v="2"/>
    <x v="2657"/>
  </r>
  <r>
    <x v="2658"/>
    <x v="1"/>
    <x v="2"/>
    <x v="2658"/>
  </r>
  <r>
    <x v="2659"/>
    <x v="1"/>
    <x v="2"/>
    <x v="2659"/>
  </r>
  <r>
    <x v="2660"/>
    <x v="1"/>
    <x v="2"/>
    <x v="2660"/>
  </r>
  <r>
    <x v="2661"/>
    <x v="0"/>
    <x v="2"/>
    <x v="2661"/>
  </r>
  <r>
    <x v="2662"/>
    <x v="0"/>
    <x v="2"/>
    <x v="2662"/>
  </r>
  <r>
    <x v="2663"/>
    <x v="0"/>
    <x v="2"/>
    <x v="2663"/>
  </r>
  <r>
    <x v="2664"/>
    <x v="0"/>
    <x v="2"/>
    <x v="2664"/>
  </r>
  <r>
    <x v="2665"/>
    <x v="0"/>
    <x v="2"/>
    <x v="2665"/>
  </r>
  <r>
    <x v="2666"/>
    <x v="0"/>
    <x v="2"/>
    <x v="2666"/>
  </r>
  <r>
    <x v="2667"/>
    <x v="0"/>
    <x v="2"/>
    <x v="2667"/>
  </r>
  <r>
    <x v="2668"/>
    <x v="0"/>
    <x v="2"/>
    <x v="2668"/>
  </r>
  <r>
    <x v="2669"/>
    <x v="0"/>
    <x v="2"/>
    <x v="2669"/>
  </r>
  <r>
    <x v="2670"/>
    <x v="2"/>
    <x v="2"/>
    <x v="2670"/>
  </r>
  <r>
    <x v="2671"/>
    <x v="2"/>
    <x v="2"/>
    <x v="2671"/>
  </r>
  <r>
    <x v="2672"/>
    <x v="2"/>
    <x v="2"/>
    <x v="2672"/>
  </r>
  <r>
    <x v="2673"/>
    <x v="2"/>
    <x v="2"/>
    <x v="2673"/>
  </r>
  <r>
    <x v="2674"/>
    <x v="2"/>
    <x v="2"/>
    <x v="2674"/>
  </r>
  <r>
    <x v="2675"/>
    <x v="2"/>
    <x v="2"/>
    <x v="2675"/>
  </r>
  <r>
    <x v="2676"/>
    <x v="2"/>
    <x v="2"/>
    <x v="2676"/>
  </r>
  <r>
    <x v="2677"/>
    <x v="2"/>
    <x v="2"/>
    <x v="2677"/>
  </r>
  <r>
    <x v="2678"/>
    <x v="2"/>
    <x v="2"/>
    <x v="2678"/>
  </r>
  <r>
    <x v="2679"/>
    <x v="2"/>
    <x v="2"/>
    <x v="2679"/>
  </r>
  <r>
    <x v="2680"/>
    <x v="2"/>
    <x v="2"/>
    <x v="2680"/>
  </r>
  <r>
    <x v="2681"/>
    <x v="2"/>
    <x v="7"/>
    <x v="2681"/>
  </r>
  <r>
    <x v="2682"/>
    <x v="2"/>
    <x v="7"/>
    <x v="2682"/>
  </r>
  <r>
    <x v="2683"/>
    <x v="2"/>
    <x v="7"/>
    <x v="2683"/>
  </r>
  <r>
    <x v="2684"/>
    <x v="2"/>
    <x v="7"/>
    <x v="2684"/>
  </r>
  <r>
    <x v="2685"/>
    <x v="2"/>
    <x v="7"/>
    <x v="2685"/>
  </r>
  <r>
    <x v="2686"/>
    <x v="2"/>
    <x v="7"/>
    <x v="2686"/>
  </r>
  <r>
    <x v="2687"/>
    <x v="2"/>
    <x v="7"/>
    <x v="2687"/>
  </r>
  <r>
    <x v="2688"/>
    <x v="2"/>
    <x v="7"/>
    <x v="2688"/>
  </r>
  <r>
    <x v="2689"/>
    <x v="2"/>
    <x v="7"/>
    <x v="2689"/>
  </r>
  <r>
    <x v="2690"/>
    <x v="2"/>
    <x v="7"/>
    <x v="2690"/>
  </r>
  <r>
    <x v="2691"/>
    <x v="2"/>
    <x v="7"/>
    <x v="2691"/>
  </r>
  <r>
    <x v="2692"/>
    <x v="2"/>
    <x v="7"/>
    <x v="2692"/>
  </r>
  <r>
    <x v="2693"/>
    <x v="2"/>
    <x v="7"/>
    <x v="2693"/>
  </r>
  <r>
    <x v="2694"/>
    <x v="2"/>
    <x v="7"/>
    <x v="2694"/>
  </r>
  <r>
    <x v="2695"/>
    <x v="2"/>
    <x v="7"/>
    <x v="2695"/>
  </r>
  <r>
    <x v="2696"/>
    <x v="2"/>
    <x v="7"/>
    <x v="2696"/>
  </r>
  <r>
    <x v="2697"/>
    <x v="2"/>
    <x v="7"/>
    <x v="2697"/>
  </r>
  <r>
    <x v="2698"/>
    <x v="2"/>
    <x v="7"/>
    <x v="2698"/>
  </r>
  <r>
    <x v="2699"/>
    <x v="2"/>
    <x v="7"/>
    <x v="2699"/>
  </r>
  <r>
    <x v="2700"/>
    <x v="2"/>
    <x v="7"/>
    <x v="2700"/>
  </r>
  <r>
    <x v="2701"/>
    <x v="3"/>
    <x v="1"/>
    <x v="2701"/>
  </r>
  <r>
    <x v="2702"/>
    <x v="3"/>
    <x v="1"/>
    <x v="2702"/>
  </r>
  <r>
    <x v="2703"/>
    <x v="3"/>
    <x v="1"/>
    <x v="2703"/>
  </r>
  <r>
    <x v="2704"/>
    <x v="3"/>
    <x v="1"/>
    <x v="2704"/>
  </r>
  <r>
    <x v="2705"/>
    <x v="3"/>
    <x v="1"/>
    <x v="2705"/>
  </r>
  <r>
    <x v="2706"/>
    <x v="0"/>
    <x v="1"/>
    <x v="2706"/>
  </r>
  <r>
    <x v="2707"/>
    <x v="0"/>
    <x v="1"/>
    <x v="2707"/>
  </r>
  <r>
    <x v="2708"/>
    <x v="0"/>
    <x v="1"/>
    <x v="2708"/>
  </r>
  <r>
    <x v="2709"/>
    <x v="0"/>
    <x v="1"/>
    <x v="2709"/>
  </r>
  <r>
    <x v="2710"/>
    <x v="0"/>
    <x v="1"/>
    <x v="2710"/>
  </r>
  <r>
    <x v="2711"/>
    <x v="0"/>
    <x v="1"/>
    <x v="2711"/>
  </r>
  <r>
    <x v="2712"/>
    <x v="0"/>
    <x v="1"/>
    <x v="2712"/>
  </r>
  <r>
    <x v="2713"/>
    <x v="0"/>
    <x v="1"/>
    <x v="2713"/>
  </r>
  <r>
    <x v="2714"/>
    <x v="0"/>
    <x v="1"/>
    <x v="2714"/>
  </r>
  <r>
    <x v="2715"/>
    <x v="0"/>
    <x v="1"/>
    <x v="2715"/>
  </r>
  <r>
    <x v="2716"/>
    <x v="0"/>
    <x v="1"/>
    <x v="2716"/>
  </r>
  <r>
    <x v="2717"/>
    <x v="0"/>
    <x v="1"/>
    <x v="2717"/>
  </r>
  <r>
    <x v="2718"/>
    <x v="0"/>
    <x v="1"/>
    <x v="2718"/>
  </r>
  <r>
    <x v="2719"/>
    <x v="0"/>
    <x v="1"/>
    <x v="2719"/>
  </r>
  <r>
    <x v="2720"/>
    <x v="0"/>
    <x v="1"/>
    <x v="2720"/>
  </r>
  <r>
    <x v="2721"/>
    <x v="0"/>
    <x v="2"/>
    <x v="2721"/>
  </r>
  <r>
    <x v="2722"/>
    <x v="0"/>
    <x v="2"/>
    <x v="2722"/>
  </r>
  <r>
    <x v="2723"/>
    <x v="0"/>
    <x v="2"/>
    <x v="2723"/>
  </r>
  <r>
    <x v="2724"/>
    <x v="0"/>
    <x v="2"/>
    <x v="2724"/>
  </r>
  <r>
    <x v="2725"/>
    <x v="0"/>
    <x v="2"/>
    <x v="2725"/>
  </r>
  <r>
    <x v="2726"/>
    <x v="0"/>
    <x v="2"/>
    <x v="2726"/>
  </r>
  <r>
    <x v="2727"/>
    <x v="0"/>
    <x v="2"/>
    <x v="2727"/>
  </r>
  <r>
    <x v="2728"/>
    <x v="0"/>
    <x v="2"/>
    <x v="2728"/>
  </r>
  <r>
    <x v="2729"/>
    <x v="0"/>
    <x v="2"/>
    <x v="2729"/>
  </r>
  <r>
    <x v="2730"/>
    <x v="0"/>
    <x v="2"/>
    <x v="2730"/>
  </r>
  <r>
    <x v="2731"/>
    <x v="0"/>
    <x v="2"/>
    <x v="2731"/>
  </r>
  <r>
    <x v="2732"/>
    <x v="0"/>
    <x v="2"/>
    <x v="2732"/>
  </r>
  <r>
    <x v="2733"/>
    <x v="0"/>
    <x v="2"/>
    <x v="2733"/>
  </r>
  <r>
    <x v="2734"/>
    <x v="0"/>
    <x v="2"/>
    <x v="2734"/>
  </r>
  <r>
    <x v="2735"/>
    <x v="0"/>
    <x v="2"/>
    <x v="2735"/>
  </r>
  <r>
    <x v="2736"/>
    <x v="0"/>
    <x v="2"/>
    <x v="2736"/>
  </r>
  <r>
    <x v="2737"/>
    <x v="0"/>
    <x v="2"/>
    <x v="2737"/>
  </r>
  <r>
    <x v="2738"/>
    <x v="0"/>
    <x v="2"/>
    <x v="2738"/>
  </r>
  <r>
    <x v="2739"/>
    <x v="0"/>
    <x v="2"/>
    <x v="2739"/>
  </r>
  <r>
    <x v="2740"/>
    <x v="0"/>
    <x v="2"/>
    <x v="2740"/>
  </r>
  <r>
    <x v="2741"/>
    <x v="2"/>
    <x v="3"/>
    <x v="2741"/>
  </r>
  <r>
    <x v="2742"/>
    <x v="2"/>
    <x v="3"/>
    <x v="2742"/>
  </r>
  <r>
    <x v="2743"/>
    <x v="2"/>
    <x v="3"/>
    <x v="2743"/>
  </r>
  <r>
    <x v="2744"/>
    <x v="2"/>
    <x v="3"/>
    <x v="2744"/>
  </r>
  <r>
    <x v="2745"/>
    <x v="2"/>
    <x v="3"/>
    <x v="2745"/>
  </r>
  <r>
    <x v="2746"/>
    <x v="2"/>
    <x v="3"/>
    <x v="2746"/>
  </r>
  <r>
    <x v="2747"/>
    <x v="2"/>
    <x v="3"/>
    <x v="2747"/>
  </r>
  <r>
    <x v="2748"/>
    <x v="2"/>
    <x v="3"/>
    <x v="2748"/>
  </r>
  <r>
    <x v="2749"/>
    <x v="2"/>
    <x v="3"/>
    <x v="2749"/>
  </r>
  <r>
    <x v="2750"/>
    <x v="2"/>
    <x v="3"/>
    <x v="2750"/>
  </r>
  <r>
    <x v="2751"/>
    <x v="2"/>
    <x v="3"/>
    <x v="2751"/>
  </r>
  <r>
    <x v="2752"/>
    <x v="2"/>
    <x v="3"/>
    <x v="2752"/>
  </r>
  <r>
    <x v="2753"/>
    <x v="2"/>
    <x v="3"/>
    <x v="2753"/>
  </r>
  <r>
    <x v="2754"/>
    <x v="2"/>
    <x v="3"/>
    <x v="2754"/>
  </r>
  <r>
    <x v="2755"/>
    <x v="2"/>
    <x v="3"/>
    <x v="2755"/>
  </r>
  <r>
    <x v="2756"/>
    <x v="2"/>
    <x v="3"/>
    <x v="2756"/>
  </r>
  <r>
    <x v="2757"/>
    <x v="2"/>
    <x v="3"/>
    <x v="2757"/>
  </r>
  <r>
    <x v="2758"/>
    <x v="2"/>
    <x v="3"/>
    <x v="2758"/>
  </r>
  <r>
    <x v="2759"/>
    <x v="2"/>
    <x v="3"/>
    <x v="2759"/>
  </r>
  <r>
    <x v="2760"/>
    <x v="2"/>
    <x v="3"/>
    <x v="2760"/>
  </r>
  <r>
    <x v="2761"/>
    <x v="2"/>
    <x v="3"/>
    <x v="2761"/>
  </r>
  <r>
    <x v="2762"/>
    <x v="2"/>
    <x v="3"/>
    <x v="2762"/>
  </r>
  <r>
    <x v="2763"/>
    <x v="2"/>
    <x v="3"/>
    <x v="2763"/>
  </r>
  <r>
    <x v="2764"/>
    <x v="2"/>
    <x v="3"/>
    <x v="2764"/>
  </r>
  <r>
    <x v="2765"/>
    <x v="2"/>
    <x v="3"/>
    <x v="2765"/>
  </r>
  <r>
    <x v="2766"/>
    <x v="2"/>
    <x v="3"/>
    <x v="2766"/>
  </r>
  <r>
    <x v="2767"/>
    <x v="2"/>
    <x v="3"/>
    <x v="2767"/>
  </r>
  <r>
    <x v="2768"/>
    <x v="2"/>
    <x v="3"/>
    <x v="2768"/>
  </r>
  <r>
    <x v="2769"/>
    <x v="2"/>
    <x v="3"/>
    <x v="2769"/>
  </r>
  <r>
    <x v="2770"/>
    <x v="2"/>
    <x v="3"/>
    <x v="2770"/>
  </r>
  <r>
    <x v="2771"/>
    <x v="2"/>
    <x v="3"/>
    <x v="2771"/>
  </r>
  <r>
    <x v="2772"/>
    <x v="2"/>
    <x v="3"/>
    <x v="2772"/>
  </r>
  <r>
    <x v="2773"/>
    <x v="2"/>
    <x v="3"/>
    <x v="2773"/>
  </r>
  <r>
    <x v="2774"/>
    <x v="2"/>
    <x v="3"/>
    <x v="2774"/>
  </r>
  <r>
    <x v="2775"/>
    <x v="2"/>
    <x v="3"/>
    <x v="2775"/>
  </r>
  <r>
    <x v="2776"/>
    <x v="2"/>
    <x v="3"/>
    <x v="2776"/>
  </r>
  <r>
    <x v="2777"/>
    <x v="2"/>
    <x v="3"/>
    <x v="2777"/>
  </r>
  <r>
    <x v="2778"/>
    <x v="2"/>
    <x v="3"/>
    <x v="2778"/>
  </r>
  <r>
    <x v="2779"/>
    <x v="2"/>
    <x v="3"/>
    <x v="2779"/>
  </r>
  <r>
    <x v="2780"/>
    <x v="2"/>
    <x v="3"/>
    <x v="2780"/>
  </r>
  <r>
    <x v="2781"/>
    <x v="0"/>
    <x v="1"/>
    <x v="2781"/>
  </r>
  <r>
    <x v="2782"/>
    <x v="0"/>
    <x v="1"/>
    <x v="2782"/>
  </r>
  <r>
    <x v="2783"/>
    <x v="0"/>
    <x v="1"/>
    <x v="2783"/>
  </r>
  <r>
    <x v="2784"/>
    <x v="0"/>
    <x v="1"/>
    <x v="2784"/>
  </r>
  <r>
    <x v="2785"/>
    <x v="0"/>
    <x v="1"/>
    <x v="2785"/>
  </r>
  <r>
    <x v="2786"/>
    <x v="0"/>
    <x v="1"/>
    <x v="2786"/>
  </r>
  <r>
    <x v="2787"/>
    <x v="0"/>
    <x v="1"/>
    <x v="2787"/>
  </r>
  <r>
    <x v="2788"/>
    <x v="0"/>
    <x v="1"/>
    <x v="2788"/>
  </r>
  <r>
    <x v="2789"/>
    <x v="0"/>
    <x v="1"/>
    <x v="2789"/>
  </r>
  <r>
    <x v="2790"/>
    <x v="0"/>
    <x v="1"/>
    <x v="2790"/>
  </r>
  <r>
    <x v="2791"/>
    <x v="0"/>
    <x v="1"/>
    <x v="2791"/>
  </r>
  <r>
    <x v="2792"/>
    <x v="0"/>
    <x v="1"/>
    <x v="2792"/>
  </r>
  <r>
    <x v="2793"/>
    <x v="0"/>
    <x v="1"/>
    <x v="2793"/>
  </r>
  <r>
    <x v="2794"/>
    <x v="0"/>
    <x v="1"/>
    <x v="2794"/>
  </r>
  <r>
    <x v="2795"/>
    <x v="0"/>
    <x v="1"/>
    <x v="2795"/>
  </r>
  <r>
    <x v="2796"/>
    <x v="0"/>
    <x v="1"/>
    <x v="2796"/>
  </r>
  <r>
    <x v="2797"/>
    <x v="0"/>
    <x v="1"/>
    <x v="2797"/>
  </r>
  <r>
    <x v="2798"/>
    <x v="0"/>
    <x v="1"/>
    <x v="2798"/>
  </r>
  <r>
    <x v="2799"/>
    <x v="0"/>
    <x v="1"/>
    <x v="2799"/>
  </r>
  <r>
    <x v="2800"/>
    <x v="0"/>
    <x v="1"/>
    <x v="2800"/>
  </r>
  <r>
    <x v="2801"/>
    <x v="0"/>
    <x v="1"/>
    <x v="2801"/>
  </r>
  <r>
    <x v="2802"/>
    <x v="0"/>
    <x v="1"/>
    <x v="2802"/>
  </r>
  <r>
    <x v="2803"/>
    <x v="0"/>
    <x v="1"/>
    <x v="2803"/>
  </r>
  <r>
    <x v="2804"/>
    <x v="0"/>
    <x v="1"/>
    <x v="2804"/>
  </r>
  <r>
    <x v="2805"/>
    <x v="0"/>
    <x v="1"/>
    <x v="2805"/>
  </r>
  <r>
    <x v="2806"/>
    <x v="0"/>
    <x v="1"/>
    <x v="2806"/>
  </r>
  <r>
    <x v="2807"/>
    <x v="0"/>
    <x v="1"/>
    <x v="2807"/>
  </r>
  <r>
    <x v="2808"/>
    <x v="0"/>
    <x v="1"/>
    <x v="2808"/>
  </r>
  <r>
    <x v="2809"/>
    <x v="0"/>
    <x v="1"/>
    <x v="2809"/>
  </r>
  <r>
    <x v="2810"/>
    <x v="0"/>
    <x v="1"/>
    <x v="2810"/>
  </r>
  <r>
    <x v="2811"/>
    <x v="0"/>
    <x v="1"/>
    <x v="2811"/>
  </r>
  <r>
    <x v="2812"/>
    <x v="0"/>
    <x v="1"/>
    <x v="2812"/>
  </r>
  <r>
    <x v="2813"/>
    <x v="0"/>
    <x v="1"/>
    <x v="2813"/>
  </r>
  <r>
    <x v="2814"/>
    <x v="0"/>
    <x v="1"/>
    <x v="2814"/>
  </r>
  <r>
    <x v="2815"/>
    <x v="0"/>
    <x v="1"/>
    <x v="2815"/>
  </r>
  <r>
    <x v="2816"/>
    <x v="0"/>
    <x v="1"/>
    <x v="2816"/>
  </r>
  <r>
    <x v="2817"/>
    <x v="0"/>
    <x v="1"/>
    <x v="2817"/>
  </r>
  <r>
    <x v="2818"/>
    <x v="0"/>
    <x v="1"/>
    <x v="2818"/>
  </r>
  <r>
    <x v="2819"/>
    <x v="0"/>
    <x v="1"/>
    <x v="2819"/>
  </r>
  <r>
    <x v="2820"/>
    <x v="0"/>
    <x v="1"/>
    <x v="2820"/>
  </r>
  <r>
    <x v="2821"/>
    <x v="0"/>
    <x v="1"/>
    <x v="2821"/>
  </r>
  <r>
    <x v="2822"/>
    <x v="0"/>
    <x v="1"/>
    <x v="2822"/>
  </r>
  <r>
    <x v="2823"/>
    <x v="0"/>
    <x v="1"/>
    <x v="2823"/>
  </r>
  <r>
    <x v="2824"/>
    <x v="0"/>
    <x v="1"/>
    <x v="2824"/>
  </r>
  <r>
    <x v="2825"/>
    <x v="0"/>
    <x v="1"/>
    <x v="2825"/>
  </r>
  <r>
    <x v="2826"/>
    <x v="0"/>
    <x v="1"/>
    <x v="2826"/>
  </r>
  <r>
    <x v="2827"/>
    <x v="0"/>
    <x v="1"/>
    <x v="2827"/>
  </r>
  <r>
    <x v="2828"/>
    <x v="0"/>
    <x v="1"/>
    <x v="2828"/>
  </r>
  <r>
    <x v="2829"/>
    <x v="0"/>
    <x v="1"/>
    <x v="2829"/>
  </r>
  <r>
    <x v="2830"/>
    <x v="0"/>
    <x v="1"/>
    <x v="2830"/>
  </r>
  <r>
    <x v="2831"/>
    <x v="0"/>
    <x v="1"/>
    <x v="2831"/>
  </r>
  <r>
    <x v="2832"/>
    <x v="0"/>
    <x v="1"/>
    <x v="2832"/>
  </r>
  <r>
    <x v="2833"/>
    <x v="0"/>
    <x v="1"/>
    <x v="2833"/>
  </r>
  <r>
    <x v="2834"/>
    <x v="0"/>
    <x v="1"/>
    <x v="2834"/>
  </r>
  <r>
    <x v="2835"/>
    <x v="0"/>
    <x v="1"/>
    <x v="2835"/>
  </r>
  <r>
    <x v="2836"/>
    <x v="0"/>
    <x v="1"/>
    <x v="2836"/>
  </r>
  <r>
    <x v="2837"/>
    <x v="0"/>
    <x v="1"/>
    <x v="2837"/>
  </r>
  <r>
    <x v="2838"/>
    <x v="0"/>
    <x v="1"/>
    <x v="2838"/>
  </r>
  <r>
    <x v="2839"/>
    <x v="0"/>
    <x v="1"/>
    <x v="2839"/>
  </r>
  <r>
    <x v="2840"/>
    <x v="0"/>
    <x v="1"/>
    <x v="2840"/>
  </r>
  <r>
    <x v="2841"/>
    <x v="2"/>
    <x v="1"/>
    <x v="2841"/>
  </r>
  <r>
    <x v="2842"/>
    <x v="2"/>
    <x v="1"/>
    <x v="2842"/>
  </r>
  <r>
    <x v="2843"/>
    <x v="2"/>
    <x v="1"/>
    <x v="2843"/>
  </r>
  <r>
    <x v="2844"/>
    <x v="2"/>
    <x v="1"/>
    <x v="2844"/>
  </r>
  <r>
    <x v="2845"/>
    <x v="2"/>
    <x v="1"/>
    <x v="2845"/>
  </r>
  <r>
    <x v="2846"/>
    <x v="2"/>
    <x v="1"/>
    <x v="2846"/>
  </r>
  <r>
    <x v="2847"/>
    <x v="2"/>
    <x v="1"/>
    <x v="2847"/>
  </r>
  <r>
    <x v="2848"/>
    <x v="2"/>
    <x v="1"/>
    <x v="2848"/>
  </r>
  <r>
    <x v="2849"/>
    <x v="2"/>
    <x v="1"/>
    <x v="2849"/>
  </r>
  <r>
    <x v="2850"/>
    <x v="2"/>
    <x v="1"/>
    <x v="2850"/>
  </r>
  <r>
    <x v="2851"/>
    <x v="2"/>
    <x v="1"/>
    <x v="2851"/>
  </r>
  <r>
    <x v="2852"/>
    <x v="2"/>
    <x v="1"/>
    <x v="2852"/>
  </r>
  <r>
    <x v="2853"/>
    <x v="2"/>
    <x v="1"/>
    <x v="2853"/>
  </r>
  <r>
    <x v="2854"/>
    <x v="2"/>
    <x v="1"/>
    <x v="2854"/>
  </r>
  <r>
    <x v="2855"/>
    <x v="2"/>
    <x v="1"/>
    <x v="2855"/>
  </r>
  <r>
    <x v="2856"/>
    <x v="2"/>
    <x v="1"/>
    <x v="2856"/>
  </r>
  <r>
    <x v="2857"/>
    <x v="2"/>
    <x v="1"/>
    <x v="2857"/>
  </r>
  <r>
    <x v="2858"/>
    <x v="2"/>
    <x v="1"/>
    <x v="2858"/>
  </r>
  <r>
    <x v="2859"/>
    <x v="2"/>
    <x v="1"/>
    <x v="2859"/>
  </r>
  <r>
    <x v="2860"/>
    <x v="2"/>
    <x v="1"/>
    <x v="2860"/>
  </r>
  <r>
    <x v="2861"/>
    <x v="2"/>
    <x v="1"/>
    <x v="2861"/>
  </r>
  <r>
    <x v="2862"/>
    <x v="2"/>
    <x v="1"/>
    <x v="2862"/>
  </r>
  <r>
    <x v="2863"/>
    <x v="2"/>
    <x v="1"/>
    <x v="2863"/>
  </r>
  <r>
    <x v="2864"/>
    <x v="2"/>
    <x v="1"/>
    <x v="2864"/>
  </r>
  <r>
    <x v="2865"/>
    <x v="2"/>
    <x v="1"/>
    <x v="2865"/>
  </r>
  <r>
    <x v="2866"/>
    <x v="2"/>
    <x v="1"/>
    <x v="2866"/>
  </r>
  <r>
    <x v="2867"/>
    <x v="2"/>
    <x v="1"/>
    <x v="2867"/>
  </r>
  <r>
    <x v="2868"/>
    <x v="2"/>
    <x v="1"/>
    <x v="2868"/>
  </r>
  <r>
    <x v="2869"/>
    <x v="2"/>
    <x v="1"/>
    <x v="2869"/>
  </r>
  <r>
    <x v="2870"/>
    <x v="2"/>
    <x v="1"/>
    <x v="2870"/>
  </r>
  <r>
    <x v="2871"/>
    <x v="2"/>
    <x v="1"/>
    <x v="2871"/>
  </r>
  <r>
    <x v="2872"/>
    <x v="2"/>
    <x v="1"/>
    <x v="2872"/>
  </r>
  <r>
    <x v="2873"/>
    <x v="2"/>
    <x v="1"/>
    <x v="2873"/>
  </r>
  <r>
    <x v="2874"/>
    <x v="2"/>
    <x v="1"/>
    <x v="2874"/>
  </r>
  <r>
    <x v="2875"/>
    <x v="2"/>
    <x v="1"/>
    <x v="2875"/>
  </r>
  <r>
    <x v="2876"/>
    <x v="2"/>
    <x v="1"/>
    <x v="2876"/>
  </r>
  <r>
    <x v="2877"/>
    <x v="2"/>
    <x v="1"/>
    <x v="2877"/>
  </r>
  <r>
    <x v="2878"/>
    <x v="2"/>
    <x v="1"/>
    <x v="2878"/>
  </r>
  <r>
    <x v="2879"/>
    <x v="2"/>
    <x v="1"/>
    <x v="2879"/>
  </r>
  <r>
    <x v="2880"/>
    <x v="2"/>
    <x v="1"/>
    <x v="2880"/>
  </r>
  <r>
    <x v="2881"/>
    <x v="2"/>
    <x v="1"/>
    <x v="2881"/>
  </r>
  <r>
    <x v="2882"/>
    <x v="2"/>
    <x v="1"/>
    <x v="2882"/>
  </r>
  <r>
    <x v="2883"/>
    <x v="2"/>
    <x v="1"/>
    <x v="2883"/>
  </r>
  <r>
    <x v="2884"/>
    <x v="2"/>
    <x v="1"/>
    <x v="2884"/>
  </r>
  <r>
    <x v="2885"/>
    <x v="2"/>
    <x v="1"/>
    <x v="2885"/>
  </r>
  <r>
    <x v="2886"/>
    <x v="2"/>
    <x v="1"/>
    <x v="2886"/>
  </r>
  <r>
    <x v="2887"/>
    <x v="2"/>
    <x v="1"/>
    <x v="2887"/>
  </r>
  <r>
    <x v="2888"/>
    <x v="2"/>
    <x v="1"/>
    <x v="2888"/>
  </r>
  <r>
    <x v="2889"/>
    <x v="2"/>
    <x v="1"/>
    <x v="2889"/>
  </r>
  <r>
    <x v="2890"/>
    <x v="2"/>
    <x v="1"/>
    <x v="2890"/>
  </r>
  <r>
    <x v="2891"/>
    <x v="2"/>
    <x v="1"/>
    <x v="2891"/>
  </r>
  <r>
    <x v="2892"/>
    <x v="2"/>
    <x v="1"/>
    <x v="2892"/>
  </r>
  <r>
    <x v="2893"/>
    <x v="2"/>
    <x v="1"/>
    <x v="2893"/>
  </r>
  <r>
    <x v="2894"/>
    <x v="2"/>
    <x v="1"/>
    <x v="2894"/>
  </r>
  <r>
    <x v="2895"/>
    <x v="2"/>
    <x v="1"/>
    <x v="2895"/>
  </r>
  <r>
    <x v="2896"/>
    <x v="2"/>
    <x v="1"/>
    <x v="2896"/>
  </r>
  <r>
    <x v="2897"/>
    <x v="2"/>
    <x v="1"/>
    <x v="2897"/>
  </r>
  <r>
    <x v="2898"/>
    <x v="2"/>
    <x v="1"/>
    <x v="2898"/>
  </r>
  <r>
    <x v="2899"/>
    <x v="2"/>
    <x v="1"/>
    <x v="2899"/>
  </r>
  <r>
    <x v="2900"/>
    <x v="2"/>
    <x v="1"/>
    <x v="2900"/>
  </r>
  <r>
    <x v="2901"/>
    <x v="2"/>
    <x v="1"/>
    <x v="2901"/>
  </r>
  <r>
    <x v="2902"/>
    <x v="2"/>
    <x v="1"/>
    <x v="2902"/>
  </r>
  <r>
    <x v="2903"/>
    <x v="2"/>
    <x v="1"/>
    <x v="2903"/>
  </r>
  <r>
    <x v="2904"/>
    <x v="2"/>
    <x v="1"/>
    <x v="2904"/>
  </r>
  <r>
    <x v="2905"/>
    <x v="2"/>
    <x v="1"/>
    <x v="2905"/>
  </r>
  <r>
    <x v="2906"/>
    <x v="2"/>
    <x v="1"/>
    <x v="2906"/>
  </r>
  <r>
    <x v="2907"/>
    <x v="2"/>
    <x v="1"/>
    <x v="2907"/>
  </r>
  <r>
    <x v="2908"/>
    <x v="2"/>
    <x v="1"/>
    <x v="2908"/>
  </r>
  <r>
    <x v="2909"/>
    <x v="2"/>
    <x v="1"/>
    <x v="2909"/>
  </r>
  <r>
    <x v="2910"/>
    <x v="2"/>
    <x v="1"/>
    <x v="2910"/>
  </r>
  <r>
    <x v="2911"/>
    <x v="2"/>
    <x v="1"/>
    <x v="2911"/>
  </r>
  <r>
    <x v="2912"/>
    <x v="2"/>
    <x v="1"/>
    <x v="2912"/>
  </r>
  <r>
    <x v="2913"/>
    <x v="2"/>
    <x v="1"/>
    <x v="2913"/>
  </r>
  <r>
    <x v="2914"/>
    <x v="2"/>
    <x v="1"/>
    <x v="2914"/>
  </r>
  <r>
    <x v="2915"/>
    <x v="2"/>
    <x v="1"/>
    <x v="2915"/>
  </r>
  <r>
    <x v="2916"/>
    <x v="2"/>
    <x v="1"/>
    <x v="2916"/>
  </r>
  <r>
    <x v="2917"/>
    <x v="2"/>
    <x v="1"/>
    <x v="2917"/>
  </r>
  <r>
    <x v="2918"/>
    <x v="2"/>
    <x v="1"/>
    <x v="2918"/>
  </r>
  <r>
    <x v="2919"/>
    <x v="2"/>
    <x v="1"/>
    <x v="2919"/>
  </r>
  <r>
    <x v="2920"/>
    <x v="2"/>
    <x v="1"/>
    <x v="2920"/>
  </r>
  <r>
    <x v="2921"/>
    <x v="0"/>
    <x v="1"/>
    <x v="2921"/>
  </r>
  <r>
    <x v="2922"/>
    <x v="0"/>
    <x v="1"/>
    <x v="2922"/>
  </r>
  <r>
    <x v="2923"/>
    <x v="0"/>
    <x v="1"/>
    <x v="2923"/>
  </r>
  <r>
    <x v="2924"/>
    <x v="0"/>
    <x v="1"/>
    <x v="2924"/>
  </r>
  <r>
    <x v="2925"/>
    <x v="0"/>
    <x v="1"/>
    <x v="2925"/>
  </r>
  <r>
    <x v="2926"/>
    <x v="0"/>
    <x v="1"/>
    <x v="2926"/>
  </r>
  <r>
    <x v="2927"/>
    <x v="0"/>
    <x v="1"/>
    <x v="2927"/>
  </r>
  <r>
    <x v="2928"/>
    <x v="0"/>
    <x v="1"/>
    <x v="2928"/>
  </r>
  <r>
    <x v="2929"/>
    <x v="0"/>
    <x v="1"/>
    <x v="2929"/>
  </r>
  <r>
    <x v="2930"/>
    <x v="0"/>
    <x v="1"/>
    <x v="2930"/>
  </r>
  <r>
    <x v="2931"/>
    <x v="0"/>
    <x v="1"/>
    <x v="2931"/>
  </r>
  <r>
    <x v="2932"/>
    <x v="0"/>
    <x v="1"/>
    <x v="2932"/>
  </r>
  <r>
    <x v="2933"/>
    <x v="0"/>
    <x v="1"/>
    <x v="2933"/>
  </r>
  <r>
    <x v="2934"/>
    <x v="0"/>
    <x v="1"/>
    <x v="2934"/>
  </r>
  <r>
    <x v="2935"/>
    <x v="0"/>
    <x v="1"/>
    <x v="2935"/>
  </r>
  <r>
    <x v="2936"/>
    <x v="0"/>
    <x v="1"/>
    <x v="2936"/>
  </r>
  <r>
    <x v="2937"/>
    <x v="0"/>
    <x v="1"/>
    <x v="2937"/>
  </r>
  <r>
    <x v="2938"/>
    <x v="0"/>
    <x v="1"/>
    <x v="2938"/>
  </r>
  <r>
    <x v="2939"/>
    <x v="0"/>
    <x v="1"/>
    <x v="2939"/>
  </r>
  <r>
    <x v="2940"/>
    <x v="0"/>
    <x v="1"/>
    <x v="2940"/>
  </r>
  <r>
    <x v="2941"/>
    <x v="2"/>
    <x v="1"/>
    <x v="2941"/>
  </r>
  <r>
    <x v="2942"/>
    <x v="2"/>
    <x v="1"/>
    <x v="2942"/>
  </r>
  <r>
    <x v="2943"/>
    <x v="2"/>
    <x v="1"/>
    <x v="2943"/>
  </r>
  <r>
    <x v="2944"/>
    <x v="2"/>
    <x v="1"/>
    <x v="2944"/>
  </r>
  <r>
    <x v="2945"/>
    <x v="2"/>
    <x v="1"/>
    <x v="2945"/>
  </r>
  <r>
    <x v="2946"/>
    <x v="2"/>
    <x v="1"/>
    <x v="2946"/>
  </r>
  <r>
    <x v="2947"/>
    <x v="2"/>
    <x v="1"/>
    <x v="2947"/>
  </r>
  <r>
    <x v="2948"/>
    <x v="2"/>
    <x v="1"/>
    <x v="2948"/>
  </r>
  <r>
    <x v="2949"/>
    <x v="2"/>
    <x v="1"/>
    <x v="2949"/>
  </r>
  <r>
    <x v="2950"/>
    <x v="2"/>
    <x v="1"/>
    <x v="2950"/>
  </r>
  <r>
    <x v="2951"/>
    <x v="1"/>
    <x v="1"/>
    <x v="2951"/>
  </r>
  <r>
    <x v="2952"/>
    <x v="1"/>
    <x v="1"/>
    <x v="2952"/>
  </r>
  <r>
    <x v="2953"/>
    <x v="1"/>
    <x v="1"/>
    <x v="2953"/>
  </r>
  <r>
    <x v="2954"/>
    <x v="1"/>
    <x v="1"/>
    <x v="2954"/>
  </r>
  <r>
    <x v="2955"/>
    <x v="1"/>
    <x v="1"/>
    <x v="2955"/>
  </r>
  <r>
    <x v="2956"/>
    <x v="1"/>
    <x v="1"/>
    <x v="2956"/>
  </r>
  <r>
    <x v="2957"/>
    <x v="1"/>
    <x v="1"/>
    <x v="2957"/>
  </r>
  <r>
    <x v="2958"/>
    <x v="1"/>
    <x v="1"/>
    <x v="2958"/>
  </r>
  <r>
    <x v="2959"/>
    <x v="1"/>
    <x v="1"/>
    <x v="2959"/>
  </r>
  <r>
    <x v="2960"/>
    <x v="1"/>
    <x v="1"/>
    <x v="2960"/>
  </r>
  <r>
    <x v="2961"/>
    <x v="0"/>
    <x v="1"/>
    <x v="2961"/>
  </r>
  <r>
    <x v="2962"/>
    <x v="0"/>
    <x v="1"/>
    <x v="2962"/>
  </r>
  <r>
    <x v="2963"/>
    <x v="0"/>
    <x v="1"/>
    <x v="2963"/>
  </r>
  <r>
    <x v="2964"/>
    <x v="0"/>
    <x v="1"/>
    <x v="2964"/>
  </r>
  <r>
    <x v="2965"/>
    <x v="0"/>
    <x v="1"/>
    <x v="2965"/>
  </r>
  <r>
    <x v="2966"/>
    <x v="0"/>
    <x v="1"/>
    <x v="2966"/>
  </r>
  <r>
    <x v="2967"/>
    <x v="0"/>
    <x v="1"/>
    <x v="2967"/>
  </r>
  <r>
    <x v="2968"/>
    <x v="0"/>
    <x v="1"/>
    <x v="2968"/>
  </r>
  <r>
    <x v="2969"/>
    <x v="0"/>
    <x v="1"/>
    <x v="2969"/>
  </r>
  <r>
    <x v="2970"/>
    <x v="0"/>
    <x v="1"/>
    <x v="2970"/>
  </r>
  <r>
    <x v="2971"/>
    <x v="0"/>
    <x v="1"/>
    <x v="2971"/>
  </r>
  <r>
    <x v="2972"/>
    <x v="0"/>
    <x v="1"/>
    <x v="2972"/>
  </r>
  <r>
    <x v="2973"/>
    <x v="0"/>
    <x v="1"/>
    <x v="2973"/>
  </r>
  <r>
    <x v="2974"/>
    <x v="0"/>
    <x v="1"/>
    <x v="2974"/>
  </r>
  <r>
    <x v="2975"/>
    <x v="0"/>
    <x v="1"/>
    <x v="2975"/>
  </r>
  <r>
    <x v="2976"/>
    <x v="0"/>
    <x v="1"/>
    <x v="2976"/>
  </r>
  <r>
    <x v="2977"/>
    <x v="0"/>
    <x v="1"/>
    <x v="2977"/>
  </r>
  <r>
    <x v="2978"/>
    <x v="0"/>
    <x v="1"/>
    <x v="2978"/>
  </r>
  <r>
    <x v="2979"/>
    <x v="0"/>
    <x v="1"/>
    <x v="2979"/>
  </r>
  <r>
    <x v="2980"/>
    <x v="0"/>
    <x v="1"/>
    <x v="2980"/>
  </r>
  <r>
    <x v="2981"/>
    <x v="0"/>
    <x v="1"/>
    <x v="2981"/>
  </r>
  <r>
    <x v="2982"/>
    <x v="0"/>
    <x v="1"/>
    <x v="2982"/>
  </r>
  <r>
    <x v="2983"/>
    <x v="0"/>
    <x v="1"/>
    <x v="2983"/>
  </r>
  <r>
    <x v="2984"/>
    <x v="0"/>
    <x v="1"/>
    <x v="2984"/>
  </r>
  <r>
    <x v="2985"/>
    <x v="0"/>
    <x v="1"/>
    <x v="2985"/>
  </r>
  <r>
    <x v="2986"/>
    <x v="0"/>
    <x v="1"/>
    <x v="2986"/>
  </r>
  <r>
    <x v="2987"/>
    <x v="0"/>
    <x v="1"/>
    <x v="2987"/>
  </r>
  <r>
    <x v="2988"/>
    <x v="0"/>
    <x v="1"/>
    <x v="2988"/>
  </r>
  <r>
    <x v="2989"/>
    <x v="0"/>
    <x v="1"/>
    <x v="2989"/>
  </r>
  <r>
    <x v="2990"/>
    <x v="0"/>
    <x v="1"/>
    <x v="2990"/>
  </r>
  <r>
    <x v="2991"/>
    <x v="0"/>
    <x v="1"/>
    <x v="2991"/>
  </r>
  <r>
    <x v="2992"/>
    <x v="0"/>
    <x v="1"/>
    <x v="2992"/>
  </r>
  <r>
    <x v="2993"/>
    <x v="0"/>
    <x v="1"/>
    <x v="2993"/>
  </r>
  <r>
    <x v="2994"/>
    <x v="0"/>
    <x v="1"/>
    <x v="2994"/>
  </r>
  <r>
    <x v="2995"/>
    <x v="0"/>
    <x v="1"/>
    <x v="2995"/>
  </r>
  <r>
    <x v="2996"/>
    <x v="0"/>
    <x v="1"/>
    <x v="2996"/>
  </r>
  <r>
    <x v="2997"/>
    <x v="0"/>
    <x v="1"/>
    <x v="2997"/>
  </r>
  <r>
    <x v="2998"/>
    <x v="0"/>
    <x v="1"/>
    <x v="2998"/>
  </r>
  <r>
    <x v="2999"/>
    <x v="0"/>
    <x v="1"/>
    <x v="2999"/>
  </r>
  <r>
    <x v="3000"/>
    <x v="0"/>
    <x v="1"/>
    <x v="3000"/>
  </r>
  <r>
    <x v="3001"/>
    <x v="0"/>
    <x v="1"/>
    <x v="3001"/>
  </r>
  <r>
    <x v="3002"/>
    <x v="0"/>
    <x v="1"/>
    <x v="3002"/>
  </r>
  <r>
    <x v="3003"/>
    <x v="0"/>
    <x v="1"/>
    <x v="3003"/>
  </r>
  <r>
    <x v="3004"/>
    <x v="0"/>
    <x v="1"/>
    <x v="3004"/>
  </r>
  <r>
    <x v="3005"/>
    <x v="0"/>
    <x v="1"/>
    <x v="3005"/>
  </r>
  <r>
    <x v="3006"/>
    <x v="0"/>
    <x v="1"/>
    <x v="3006"/>
  </r>
  <r>
    <x v="3007"/>
    <x v="0"/>
    <x v="1"/>
    <x v="3007"/>
  </r>
  <r>
    <x v="3008"/>
    <x v="0"/>
    <x v="1"/>
    <x v="3008"/>
  </r>
  <r>
    <x v="3009"/>
    <x v="0"/>
    <x v="1"/>
    <x v="3009"/>
  </r>
  <r>
    <x v="3010"/>
    <x v="0"/>
    <x v="1"/>
    <x v="3010"/>
  </r>
  <r>
    <x v="3011"/>
    <x v="0"/>
    <x v="1"/>
    <x v="3011"/>
  </r>
  <r>
    <x v="3012"/>
    <x v="0"/>
    <x v="1"/>
    <x v="3012"/>
  </r>
  <r>
    <x v="3013"/>
    <x v="0"/>
    <x v="1"/>
    <x v="3013"/>
  </r>
  <r>
    <x v="3014"/>
    <x v="0"/>
    <x v="1"/>
    <x v="3014"/>
  </r>
  <r>
    <x v="3015"/>
    <x v="0"/>
    <x v="1"/>
    <x v="3015"/>
  </r>
  <r>
    <x v="3016"/>
    <x v="0"/>
    <x v="1"/>
    <x v="3016"/>
  </r>
  <r>
    <x v="3017"/>
    <x v="0"/>
    <x v="1"/>
    <x v="3017"/>
  </r>
  <r>
    <x v="3018"/>
    <x v="0"/>
    <x v="1"/>
    <x v="3018"/>
  </r>
  <r>
    <x v="3019"/>
    <x v="0"/>
    <x v="1"/>
    <x v="3019"/>
  </r>
  <r>
    <x v="3020"/>
    <x v="0"/>
    <x v="1"/>
    <x v="3020"/>
  </r>
  <r>
    <x v="3021"/>
    <x v="0"/>
    <x v="1"/>
    <x v="3021"/>
  </r>
  <r>
    <x v="3022"/>
    <x v="0"/>
    <x v="1"/>
    <x v="3022"/>
  </r>
  <r>
    <x v="3023"/>
    <x v="0"/>
    <x v="1"/>
    <x v="3023"/>
  </r>
  <r>
    <x v="3024"/>
    <x v="0"/>
    <x v="1"/>
    <x v="3024"/>
  </r>
  <r>
    <x v="3025"/>
    <x v="0"/>
    <x v="1"/>
    <x v="3025"/>
  </r>
  <r>
    <x v="3026"/>
    <x v="0"/>
    <x v="1"/>
    <x v="3026"/>
  </r>
  <r>
    <x v="3027"/>
    <x v="0"/>
    <x v="1"/>
    <x v="3027"/>
  </r>
  <r>
    <x v="3028"/>
    <x v="0"/>
    <x v="1"/>
    <x v="3028"/>
  </r>
  <r>
    <x v="3029"/>
    <x v="0"/>
    <x v="1"/>
    <x v="3029"/>
  </r>
  <r>
    <x v="3030"/>
    <x v="0"/>
    <x v="1"/>
    <x v="3030"/>
  </r>
  <r>
    <x v="3031"/>
    <x v="0"/>
    <x v="1"/>
    <x v="3031"/>
  </r>
  <r>
    <x v="3032"/>
    <x v="0"/>
    <x v="1"/>
    <x v="3032"/>
  </r>
  <r>
    <x v="3033"/>
    <x v="0"/>
    <x v="1"/>
    <x v="3033"/>
  </r>
  <r>
    <x v="3034"/>
    <x v="0"/>
    <x v="1"/>
    <x v="3034"/>
  </r>
  <r>
    <x v="3035"/>
    <x v="0"/>
    <x v="1"/>
    <x v="3035"/>
  </r>
  <r>
    <x v="3036"/>
    <x v="0"/>
    <x v="1"/>
    <x v="3036"/>
  </r>
  <r>
    <x v="3037"/>
    <x v="0"/>
    <x v="1"/>
    <x v="3037"/>
  </r>
  <r>
    <x v="3038"/>
    <x v="0"/>
    <x v="1"/>
    <x v="3038"/>
  </r>
  <r>
    <x v="3039"/>
    <x v="0"/>
    <x v="1"/>
    <x v="3039"/>
  </r>
  <r>
    <x v="3040"/>
    <x v="0"/>
    <x v="1"/>
    <x v="3040"/>
  </r>
  <r>
    <x v="3041"/>
    <x v="0"/>
    <x v="1"/>
    <x v="3041"/>
  </r>
  <r>
    <x v="3042"/>
    <x v="0"/>
    <x v="1"/>
    <x v="3042"/>
  </r>
  <r>
    <x v="3043"/>
    <x v="0"/>
    <x v="1"/>
    <x v="3043"/>
  </r>
  <r>
    <x v="3044"/>
    <x v="0"/>
    <x v="1"/>
    <x v="3044"/>
  </r>
  <r>
    <x v="3045"/>
    <x v="0"/>
    <x v="1"/>
    <x v="3045"/>
  </r>
  <r>
    <x v="3046"/>
    <x v="0"/>
    <x v="1"/>
    <x v="3046"/>
  </r>
  <r>
    <x v="3047"/>
    <x v="0"/>
    <x v="1"/>
    <x v="3047"/>
  </r>
  <r>
    <x v="3048"/>
    <x v="0"/>
    <x v="1"/>
    <x v="3048"/>
  </r>
  <r>
    <x v="3049"/>
    <x v="0"/>
    <x v="1"/>
    <x v="3049"/>
  </r>
  <r>
    <x v="3050"/>
    <x v="0"/>
    <x v="1"/>
    <x v="3050"/>
  </r>
  <r>
    <x v="3051"/>
    <x v="2"/>
    <x v="1"/>
    <x v="3051"/>
  </r>
  <r>
    <x v="3052"/>
    <x v="2"/>
    <x v="1"/>
    <x v="3052"/>
  </r>
  <r>
    <x v="3053"/>
    <x v="2"/>
    <x v="1"/>
    <x v="3053"/>
  </r>
  <r>
    <x v="3054"/>
    <x v="2"/>
    <x v="1"/>
    <x v="3054"/>
  </r>
  <r>
    <x v="3055"/>
    <x v="2"/>
    <x v="1"/>
    <x v="3055"/>
  </r>
  <r>
    <x v="3056"/>
    <x v="2"/>
    <x v="1"/>
    <x v="3056"/>
  </r>
  <r>
    <x v="3057"/>
    <x v="2"/>
    <x v="1"/>
    <x v="3057"/>
  </r>
  <r>
    <x v="3058"/>
    <x v="2"/>
    <x v="1"/>
    <x v="3058"/>
  </r>
  <r>
    <x v="3059"/>
    <x v="2"/>
    <x v="1"/>
    <x v="3059"/>
  </r>
  <r>
    <x v="3060"/>
    <x v="2"/>
    <x v="1"/>
    <x v="3060"/>
  </r>
  <r>
    <x v="3061"/>
    <x v="2"/>
    <x v="1"/>
    <x v="3061"/>
  </r>
  <r>
    <x v="3062"/>
    <x v="2"/>
    <x v="1"/>
    <x v="3062"/>
  </r>
  <r>
    <x v="3063"/>
    <x v="2"/>
    <x v="1"/>
    <x v="3063"/>
  </r>
  <r>
    <x v="3064"/>
    <x v="2"/>
    <x v="1"/>
    <x v="3064"/>
  </r>
  <r>
    <x v="3065"/>
    <x v="2"/>
    <x v="1"/>
    <x v="3065"/>
  </r>
  <r>
    <x v="3066"/>
    <x v="2"/>
    <x v="1"/>
    <x v="3066"/>
  </r>
  <r>
    <x v="3067"/>
    <x v="2"/>
    <x v="1"/>
    <x v="3067"/>
  </r>
  <r>
    <x v="3068"/>
    <x v="2"/>
    <x v="1"/>
    <x v="3068"/>
  </r>
  <r>
    <x v="3069"/>
    <x v="2"/>
    <x v="1"/>
    <x v="3069"/>
  </r>
  <r>
    <x v="3070"/>
    <x v="2"/>
    <x v="1"/>
    <x v="3070"/>
  </r>
  <r>
    <x v="3071"/>
    <x v="2"/>
    <x v="1"/>
    <x v="3071"/>
  </r>
  <r>
    <x v="3072"/>
    <x v="2"/>
    <x v="1"/>
    <x v="3072"/>
  </r>
  <r>
    <x v="3073"/>
    <x v="2"/>
    <x v="1"/>
    <x v="3073"/>
  </r>
  <r>
    <x v="3074"/>
    <x v="2"/>
    <x v="1"/>
    <x v="3074"/>
  </r>
  <r>
    <x v="3075"/>
    <x v="2"/>
    <x v="1"/>
    <x v="3075"/>
  </r>
  <r>
    <x v="3076"/>
    <x v="2"/>
    <x v="1"/>
    <x v="3076"/>
  </r>
  <r>
    <x v="3077"/>
    <x v="2"/>
    <x v="1"/>
    <x v="3077"/>
  </r>
  <r>
    <x v="3078"/>
    <x v="2"/>
    <x v="1"/>
    <x v="3078"/>
  </r>
  <r>
    <x v="3079"/>
    <x v="2"/>
    <x v="1"/>
    <x v="3079"/>
  </r>
  <r>
    <x v="3080"/>
    <x v="2"/>
    <x v="1"/>
    <x v="3080"/>
  </r>
  <r>
    <x v="3081"/>
    <x v="2"/>
    <x v="1"/>
    <x v="3081"/>
  </r>
  <r>
    <x v="3082"/>
    <x v="2"/>
    <x v="1"/>
    <x v="3082"/>
  </r>
  <r>
    <x v="3083"/>
    <x v="2"/>
    <x v="1"/>
    <x v="3083"/>
  </r>
  <r>
    <x v="3084"/>
    <x v="2"/>
    <x v="1"/>
    <x v="3084"/>
  </r>
  <r>
    <x v="3085"/>
    <x v="2"/>
    <x v="1"/>
    <x v="3085"/>
  </r>
  <r>
    <x v="3086"/>
    <x v="2"/>
    <x v="1"/>
    <x v="3086"/>
  </r>
  <r>
    <x v="3087"/>
    <x v="2"/>
    <x v="1"/>
    <x v="3087"/>
  </r>
  <r>
    <x v="3088"/>
    <x v="2"/>
    <x v="1"/>
    <x v="3088"/>
  </r>
  <r>
    <x v="3089"/>
    <x v="2"/>
    <x v="1"/>
    <x v="3089"/>
  </r>
  <r>
    <x v="3090"/>
    <x v="2"/>
    <x v="1"/>
    <x v="3090"/>
  </r>
  <r>
    <x v="3091"/>
    <x v="2"/>
    <x v="1"/>
    <x v="3091"/>
  </r>
  <r>
    <x v="3092"/>
    <x v="2"/>
    <x v="1"/>
    <x v="3092"/>
  </r>
  <r>
    <x v="3093"/>
    <x v="2"/>
    <x v="1"/>
    <x v="3093"/>
  </r>
  <r>
    <x v="3094"/>
    <x v="2"/>
    <x v="1"/>
    <x v="3094"/>
  </r>
  <r>
    <x v="3095"/>
    <x v="2"/>
    <x v="1"/>
    <x v="3095"/>
  </r>
  <r>
    <x v="3096"/>
    <x v="2"/>
    <x v="1"/>
    <x v="3096"/>
  </r>
  <r>
    <x v="3097"/>
    <x v="2"/>
    <x v="1"/>
    <x v="3097"/>
  </r>
  <r>
    <x v="3098"/>
    <x v="2"/>
    <x v="1"/>
    <x v="3098"/>
  </r>
  <r>
    <x v="3099"/>
    <x v="2"/>
    <x v="1"/>
    <x v="3099"/>
  </r>
  <r>
    <x v="3100"/>
    <x v="2"/>
    <x v="1"/>
    <x v="3100"/>
  </r>
  <r>
    <x v="3101"/>
    <x v="2"/>
    <x v="1"/>
    <x v="3101"/>
  </r>
  <r>
    <x v="3102"/>
    <x v="2"/>
    <x v="1"/>
    <x v="3102"/>
  </r>
  <r>
    <x v="3103"/>
    <x v="2"/>
    <x v="1"/>
    <x v="3103"/>
  </r>
  <r>
    <x v="3104"/>
    <x v="2"/>
    <x v="1"/>
    <x v="3104"/>
  </r>
  <r>
    <x v="3105"/>
    <x v="2"/>
    <x v="1"/>
    <x v="3105"/>
  </r>
  <r>
    <x v="3106"/>
    <x v="2"/>
    <x v="1"/>
    <x v="3106"/>
  </r>
  <r>
    <x v="3107"/>
    <x v="2"/>
    <x v="1"/>
    <x v="3107"/>
  </r>
  <r>
    <x v="3108"/>
    <x v="2"/>
    <x v="1"/>
    <x v="3108"/>
  </r>
  <r>
    <x v="3109"/>
    <x v="2"/>
    <x v="1"/>
    <x v="3109"/>
  </r>
  <r>
    <x v="3110"/>
    <x v="2"/>
    <x v="1"/>
    <x v="3110"/>
  </r>
  <r>
    <x v="3111"/>
    <x v="2"/>
    <x v="1"/>
    <x v="3111"/>
  </r>
  <r>
    <x v="3112"/>
    <x v="2"/>
    <x v="1"/>
    <x v="3112"/>
  </r>
  <r>
    <x v="3113"/>
    <x v="2"/>
    <x v="1"/>
    <x v="3113"/>
  </r>
  <r>
    <x v="3114"/>
    <x v="2"/>
    <x v="1"/>
    <x v="3114"/>
  </r>
  <r>
    <x v="3115"/>
    <x v="2"/>
    <x v="1"/>
    <x v="3115"/>
  </r>
  <r>
    <x v="3116"/>
    <x v="2"/>
    <x v="1"/>
    <x v="3116"/>
  </r>
  <r>
    <x v="3117"/>
    <x v="2"/>
    <x v="1"/>
    <x v="3117"/>
  </r>
  <r>
    <x v="3118"/>
    <x v="2"/>
    <x v="1"/>
    <x v="3118"/>
  </r>
  <r>
    <x v="3119"/>
    <x v="2"/>
    <x v="1"/>
    <x v="3119"/>
  </r>
  <r>
    <x v="3120"/>
    <x v="2"/>
    <x v="1"/>
    <x v="3120"/>
  </r>
  <r>
    <x v="3121"/>
    <x v="1"/>
    <x v="1"/>
    <x v="3121"/>
  </r>
  <r>
    <x v="3122"/>
    <x v="1"/>
    <x v="1"/>
    <x v="3122"/>
  </r>
  <r>
    <x v="3123"/>
    <x v="1"/>
    <x v="1"/>
    <x v="3123"/>
  </r>
  <r>
    <x v="3124"/>
    <x v="1"/>
    <x v="1"/>
    <x v="3124"/>
  </r>
  <r>
    <x v="3125"/>
    <x v="1"/>
    <x v="1"/>
    <x v="3125"/>
  </r>
  <r>
    <x v="3126"/>
    <x v="1"/>
    <x v="1"/>
    <x v="3126"/>
  </r>
  <r>
    <x v="3127"/>
    <x v="1"/>
    <x v="1"/>
    <x v="3127"/>
  </r>
  <r>
    <x v="3128"/>
    <x v="3"/>
    <x v="1"/>
    <x v="3128"/>
  </r>
  <r>
    <x v="3129"/>
    <x v="3"/>
    <x v="1"/>
    <x v="3129"/>
  </r>
  <r>
    <x v="3130"/>
    <x v="3"/>
    <x v="1"/>
    <x v="3130"/>
  </r>
  <r>
    <x v="3131"/>
    <x v="3"/>
    <x v="1"/>
    <x v="3131"/>
  </r>
  <r>
    <x v="3132"/>
    <x v="3"/>
    <x v="1"/>
    <x v="3132"/>
  </r>
  <r>
    <x v="3133"/>
    <x v="3"/>
    <x v="1"/>
    <x v="3133"/>
  </r>
  <r>
    <x v="3134"/>
    <x v="3"/>
    <x v="1"/>
    <x v="3134"/>
  </r>
  <r>
    <x v="3135"/>
    <x v="3"/>
    <x v="1"/>
    <x v="3135"/>
  </r>
  <r>
    <x v="3136"/>
    <x v="3"/>
    <x v="1"/>
    <x v="3136"/>
  </r>
  <r>
    <x v="3137"/>
    <x v="3"/>
    <x v="1"/>
    <x v="3137"/>
  </r>
  <r>
    <x v="3138"/>
    <x v="3"/>
    <x v="1"/>
    <x v="3138"/>
  </r>
  <r>
    <x v="3139"/>
    <x v="3"/>
    <x v="1"/>
    <x v="3139"/>
  </r>
  <r>
    <x v="3140"/>
    <x v="3"/>
    <x v="1"/>
    <x v="3140"/>
  </r>
  <r>
    <x v="3141"/>
    <x v="3"/>
    <x v="1"/>
    <x v="3141"/>
  </r>
  <r>
    <x v="3142"/>
    <x v="3"/>
    <x v="1"/>
    <x v="3142"/>
  </r>
  <r>
    <x v="3143"/>
    <x v="3"/>
    <x v="1"/>
    <x v="3143"/>
  </r>
  <r>
    <x v="3144"/>
    <x v="3"/>
    <x v="1"/>
    <x v="3144"/>
  </r>
  <r>
    <x v="3145"/>
    <x v="3"/>
    <x v="1"/>
    <x v="3145"/>
  </r>
  <r>
    <x v="3146"/>
    <x v="3"/>
    <x v="1"/>
    <x v="3146"/>
  </r>
  <r>
    <x v="3147"/>
    <x v="0"/>
    <x v="1"/>
    <x v="3147"/>
  </r>
  <r>
    <x v="3148"/>
    <x v="0"/>
    <x v="1"/>
    <x v="3148"/>
  </r>
  <r>
    <x v="3149"/>
    <x v="0"/>
    <x v="1"/>
    <x v="3149"/>
  </r>
  <r>
    <x v="3150"/>
    <x v="0"/>
    <x v="1"/>
    <x v="3150"/>
  </r>
  <r>
    <x v="3151"/>
    <x v="0"/>
    <x v="1"/>
    <x v="3151"/>
  </r>
  <r>
    <x v="3152"/>
    <x v="0"/>
    <x v="1"/>
    <x v="3152"/>
  </r>
  <r>
    <x v="3153"/>
    <x v="0"/>
    <x v="1"/>
    <x v="3153"/>
  </r>
  <r>
    <x v="3154"/>
    <x v="0"/>
    <x v="1"/>
    <x v="3154"/>
  </r>
  <r>
    <x v="3155"/>
    <x v="0"/>
    <x v="1"/>
    <x v="3155"/>
  </r>
  <r>
    <x v="3156"/>
    <x v="0"/>
    <x v="1"/>
    <x v="3156"/>
  </r>
  <r>
    <x v="3157"/>
    <x v="0"/>
    <x v="1"/>
    <x v="3157"/>
  </r>
  <r>
    <x v="3158"/>
    <x v="0"/>
    <x v="1"/>
    <x v="3158"/>
  </r>
  <r>
    <x v="3159"/>
    <x v="0"/>
    <x v="1"/>
    <x v="3159"/>
  </r>
  <r>
    <x v="3160"/>
    <x v="0"/>
    <x v="1"/>
    <x v="3160"/>
  </r>
  <r>
    <x v="3161"/>
    <x v="0"/>
    <x v="1"/>
    <x v="3161"/>
  </r>
  <r>
    <x v="3162"/>
    <x v="0"/>
    <x v="1"/>
    <x v="3162"/>
  </r>
  <r>
    <x v="3163"/>
    <x v="0"/>
    <x v="1"/>
    <x v="3163"/>
  </r>
  <r>
    <x v="3164"/>
    <x v="0"/>
    <x v="1"/>
    <x v="3164"/>
  </r>
  <r>
    <x v="3165"/>
    <x v="0"/>
    <x v="1"/>
    <x v="3165"/>
  </r>
  <r>
    <x v="3166"/>
    <x v="0"/>
    <x v="1"/>
    <x v="3166"/>
  </r>
  <r>
    <x v="3167"/>
    <x v="0"/>
    <x v="1"/>
    <x v="3167"/>
  </r>
  <r>
    <x v="3168"/>
    <x v="0"/>
    <x v="1"/>
    <x v="3168"/>
  </r>
  <r>
    <x v="3169"/>
    <x v="0"/>
    <x v="1"/>
    <x v="3169"/>
  </r>
  <r>
    <x v="3170"/>
    <x v="0"/>
    <x v="1"/>
    <x v="3170"/>
  </r>
  <r>
    <x v="3171"/>
    <x v="0"/>
    <x v="1"/>
    <x v="3171"/>
  </r>
  <r>
    <x v="3172"/>
    <x v="0"/>
    <x v="1"/>
    <x v="3172"/>
  </r>
  <r>
    <x v="3173"/>
    <x v="0"/>
    <x v="1"/>
    <x v="3173"/>
  </r>
  <r>
    <x v="3174"/>
    <x v="0"/>
    <x v="1"/>
    <x v="3174"/>
  </r>
  <r>
    <x v="3175"/>
    <x v="0"/>
    <x v="1"/>
    <x v="3175"/>
  </r>
  <r>
    <x v="3176"/>
    <x v="0"/>
    <x v="1"/>
    <x v="3176"/>
  </r>
  <r>
    <x v="3177"/>
    <x v="0"/>
    <x v="1"/>
    <x v="3177"/>
  </r>
  <r>
    <x v="3178"/>
    <x v="0"/>
    <x v="1"/>
    <x v="3178"/>
  </r>
  <r>
    <x v="3179"/>
    <x v="0"/>
    <x v="1"/>
    <x v="3179"/>
  </r>
  <r>
    <x v="3180"/>
    <x v="0"/>
    <x v="1"/>
    <x v="3180"/>
  </r>
  <r>
    <x v="3181"/>
    <x v="0"/>
    <x v="1"/>
    <x v="3181"/>
  </r>
  <r>
    <x v="3182"/>
    <x v="0"/>
    <x v="1"/>
    <x v="3182"/>
  </r>
  <r>
    <x v="3183"/>
    <x v="0"/>
    <x v="1"/>
    <x v="3183"/>
  </r>
  <r>
    <x v="3184"/>
    <x v="0"/>
    <x v="1"/>
    <x v="3184"/>
  </r>
  <r>
    <x v="3185"/>
    <x v="0"/>
    <x v="1"/>
    <x v="3185"/>
  </r>
  <r>
    <x v="3186"/>
    <x v="0"/>
    <x v="1"/>
    <x v="3186"/>
  </r>
  <r>
    <x v="3187"/>
    <x v="0"/>
    <x v="1"/>
    <x v="3187"/>
  </r>
  <r>
    <x v="3188"/>
    <x v="2"/>
    <x v="1"/>
    <x v="3188"/>
  </r>
  <r>
    <x v="3189"/>
    <x v="2"/>
    <x v="1"/>
    <x v="3189"/>
  </r>
  <r>
    <x v="3190"/>
    <x v="2"/>
    <x v="1"/>
    <x v="3190"/>
  </r>
  <r>
    <x v="3191"/>
    <x v="2"/>
    <x v="1"/>
    <x v="3191"/>
  </r>
  <r>
    <x v="3192"/>
    <x v="2"/>
    <x v="1"/>
    <x v="3192"/>
  </r>
  <r>
    <x v="3193"/>
    <x v="2"/>
    <x v="1"/>
    <x v="3193"/>
  </r>
  <r>
    <x v="3194"/>
    <x v="2"/>
    <x v="1"/>
    <x v="3194"/>
  </r>
  <r>
    <x v="3195"/>
    <x v="2"/>
    <x v="1"/>
    <x v="3195"/>
  </r>
  <r>
    <x v="3196"/>
    <x v="2"/>
    <x v="1"/>
    <x v="3196"/>
  </r>
  <r>
    <x v="3197"/>
    <x v="2"/>
    <x v="1"/>
    <x v="3197"/>
  </r>
  <r>
    <x v="3198"/>
    <x v="2"/>
    <x v="1"/>
    <x v="3198"/>
  </r>
  <r>
    <x v="3199"/>
    <x v="2"/>
    <x v="1"/>
    <x v="3199"/>
  </r>
  <r>
    <x v="3200"/>
    <x v="2"/>
    <x v="1"/>
    <x v="3200"/>
  </r>
  <r>
    <x v="3201"/>
    <x v="2"/>
    <x v="1"/>
    <x v="3201"/>
  </r>
  <r>
    <x v="3202"/>
    <x v="2"/>
    <x v="1"/>
    <x v="3202"/>
  </r>
  <r>
    <x v="3203"/>
    <x v="2"/>
    <x v="1"/>
    <x v="3203"/>
  </r>
  <r>
    <x v="3204"/>
    <x v="2"/>
    <x v="1"/>
    <x v="3204"/>
  </r>
  <r>
    <x v="3205"/>
    <x v="2"/>
    <x v="1"/>
    <x v="3205"/>
  </r>
  <r>
    <x v="3206"/>
    <x v="2"/>
    <x v="1"/>
    <x v="3206"/>
  </r>
  <r>
    <x v="3207"/>
    <x v="2"/>
    <x v="1"/>
    <x v="3207"/>
  </r>
  <r>
    <x v="3208"/>
    <x v="0"/>
    <x v="1"/>
    <x v="3208"/>
  </r>
  <r>
    <x v="3209"/>
    <x v="0"/>
    <x v="1"/>
    <x v="3209"/>
  </r>
  <r>
    <x v="3210"/>
    <x v="0"/>
    <x v="1"/>
    <x v="3210"/>
  </r>
  <r>
    <x v="3211"/>
    <x v="0"/>
    <x v="1"/>
    <x v="3211"/>
  </r>
  <r>
    <x v="3212"/>
    <x v="0"/>
    <x v="1"/>
    <x v="3212"/>
  </r>
  <r>
    <x v="3213"/>
    <x v="0"/>
    <x v="1"/>
    <x v="3213"/>
  </r>
  <r>
    <x v="3214"/>
    <x v="0"/>
    <x v="1"/>
    <x v="3214"/>
  </r>
  <r>
    <x v="3215"/>
    <x v="0"/>
    <x v="1"/>
    <x v="3215"/>
  </r>
  <r>
    <x v="3216"/>
    <x v="0"/>
    <x v="1"/>
    <x v="3216"/>
  </r>
  <r>
    <x v="3217"/>
    <x v="0"/>
    <x v="1"/>
    <x v="3217"/>
  </r>
  <r>
    <x v="3218"/>
    <x v="0"/>
    <x v="1"/>
    <x v="3218"/>
  </r>
  <r>
    <x v="3219"/>
    <x v="0"/>
    <x v="1"/>
    <x v="3219"/>
  </r>
  <r>
    <x v="3220"/>
    <x v="0"/>
    <x v="1"/>
    <x v="3220"/>
  </r>
  <r>
    <x v="3221"/>
    <x v="0"/>
    <x v="1"/>
    <x v="3221"/>
  </r>
  <r>
    <x v="3222"/>
    <x v="0"/>
    <x v="1"/>
    <x v="3222"/>
  </r>
  <r>
    <x v="3223"/>
    <x v="0"/>
    <x v="1"/>
    <x v="3223"/>
  </r>
  <r>
    <x v="3224"/>
    <x v="0"/>
    <x v="1"/>
    <x v="3224"/>
  </r>
  <r>
    <x v="3225"/>
    <x v="0"/>
    <x v="1"/>
    <x v="3225"/>
  </r>
  <r>
    <x v="3226"/>
    <x v="0"/>
    <x v="1"/>
    <x v="3226"/>
  </r>
  <r>
    <x v="3227"/>
    <x v="0"/>
    <x v="1"/>
    <x v="3227"/>
  </r>
  <r>
    <x v="3228"/>
    <x v="0"/>
    <x v="1"/>
    <x v="3228"/>
  </r>
  <r>
    <x v="3229"/>
    <x v="0"/>
    <x v="1"/>
    <x v="3229"/>
  </r>
  <r>
    <x v="3230"/>
    <x v="0"/>
    <x v="1"/>
    <x v="3230"/>
  </r>
  <r>
    <x v="3231"/>
    <x v="0"/>
    <x v="1"/>
    <x v="3231"/>
  </r>
  <r>
    <x v="3232"/>
    <x v="0"/>
    <x v="1"/>
    <x v="3232"/>
  </r>
  <r>
    <x v="3233"/>
    <x v="0"/>
    <x v="1"/>
    <x v="3233"/>
  </r>
  <r>
    <x v="3234"/>
    <x v="0"/>
    <x v="1"/>
    <x v="3234"/>
  </r>
  <r>
    <x v="3235"/>
    <x v="0"/>
    <x v="1"/>
    <x v="3235"/>
  </r>
  <r>
    <x v="3236"/>
    <x v="0"/>
    <x v="1"/>
    <x v="3236"/>
  </r>
  <r>
    <x v="3237"/>
    <x v="0"/>
    <x v="1"/>
    <x v="3237"/>
  </r>
  <r>
    <x v="3238"/>
    <x v="0"/>
    <x v="1"/>
    <x v="3238"/>
  </r>
  <r>
    <x v="3239"/>
    <x v="0"/>
    <x v="1"/>
    <x v="3239"/>
  </r>
  <r>
    <x v="3240"/>
    <x v="0"/>
    <x v="1"/>
    <x v="3240"/>
  </r>
  <r>
    <x v="3241"/>
    <x v="0"/>
    <x v="1"/>
    <x v="3241"/>
  </r>
  <r>
    <x v="3242"/>
    <x v="0"/>
    <x v="1"/>
    <x v="3242"/>
  </r>
  <r>
    <x v="3243"/>
    <x v="0"/>
    <x v="1"/>
    <x v="3243"/>
  </r>
  <r>
    <x v="3244"/>
    <x v="0"/>
    <x v="1"/>
    <x v="3244"/>
  </r>
  <r>
    <x v="3245"/>
    <x v="0"/>
    <x v="1"/>
    <x v="3245"/>
  </r>
  <r>
    <x v="3246"/>
    <x v="0"/>
    <x v="1"/>
    <x v="3246"/>
  </r>
  <r>
    <x v="3247"/>
    <x v="0"/>
    <x v="1"/>
    <x v="3247"/>
  </r>
  <r>
    <x v="3248"/>
    <x v="0"/>
    <x v="1"/>
    <x v="3248"/>
  </r>
  <r>
    <x v="3249"/>
    <x v="0"/>
    <x v="1"/>
    <x v="3249"/>
  </r>
  <r>
    <x v="3250"/>
    <x v="0"/>
    <x v="1"/>
    <x v="3250"/>
  </r>
  <r>
    <x v="3251"/>
    <x v="0"/>
    <x v="1"/>
    <x v="3251"/>
  </r>
  <r>
    <x v="3252"/>
    <x v="0"/>
    <x v="1"/>
    <x v="3252"/>
  </r>
  <r>
    <x v="3253"/>
    <x v="0"/>
    <x v="1"/>
    <x v="3253"/>
  </r>
  <r>
    <x v="3254"/>
    <x v="0"/>
    <x v="1"/>
    <x v="3254"/>
  </r>
  <r>
    <x v="3255"/>
    <x v="0"/>
    <x v="1"/>
    <x v="3255"/>
  </r>
  <r>
    <x v="3256"/>
    <x v="0"/>
    <x v="1"/>
    <x v="3256"/>
  </r>
  <r>
    <x v="3257"/>
    <x v="0"/>
    <x v="1"/>
    <x v="3257"/>
  </r>
  <r>
    <x v="3258"/>
    <x v="0"/>
    <x v="1"/>
    <x v="3258"/>
  </r>
  <r>
    <x v="3259"/>
    <x v="0"/>
    <x v="1"/>
    <x v="3259"/>
  </r>
  <r>
    <x v="3260"/>
    <x v="0"/>
    <x v="1"/>
    <x v="3260"/>
  </r>
  <r>
    <x v="3261"/>
    <x v="0"/>
    <x v="1"/>
    <x v="3261"/>
  </r>
  <r>
    <x v="3262"/>
    <x v="0"/>
    <x v="1"/>
    <x v="3262"/>
  </r>
  <r>
    <x v="3263"/>
    <x v="0"/>
    <x v="1"/>
    <x v="3263"/>
  </r>
  <r>
    <x v="3264"/>
    <x v="0"/>
    <x v="1"/>
    <x v="3264"/>
  </r>
  <r>
    <x v="3265"/>
    <x v="0"/>
    <x v="1"/>
    <x v="3265"/>
  </r>
  <r>
    <x v="3266"/>
    <x v="0"/>
    <x v="1"/>
    <x v="3266"/>
  </r>
  <r>
    <x v="3267"/>
    <x v="0"/>
    <x v="1"/>
    <x v="3267"/>
  </r>
  <r>
    <x v="3268"/>
    <x v="0"/>
    <x v="1"/>
    <x v="3268"/>
  </r>
  <r>
    <x v="3269"/>
    <x v="0"/>
    <x v="1"/>
    <x v="3269"/>
  </r>
  <r>
    <x v="3270"/>
    <x v="0"/>
    <x v="1"/>
    <x v="3270"/>
  </r>
  <r>
    <x v="3271"/>
    <x v="0"/>
    <x v="1"/>
    <x v="3271"/>
  </r>
  <r>
    <x v="3272"/>
    <x v="0"/>
    <x v="1"/>
    <x v="3272"/>
  </r>
  <r>
    <x v="3273"/>
    <x v="0"/>
    <x v="1"/>
    <x v="3273"/>
  </r>
  <r>
    <x v="3274"/>
    <x v="0"/>
    <x v="1"/>
    <x v="3274"/>
  </r>
  <r>
    <x v="3275"/>
    <x v="0"/>
    <x v="1"/>
    <x v="3275"/>
  </r>
  <r>
    <x v="3276"/>
    <x v="0"/>
    <x v="1"/>
    <x v="3276"/>
  </r>
  <r>
    <x v="3277"/>
    <x v="0"/>
    <x v="1"/>
    <x v="3277"/>
  </r>
  <r>
    <x v="3278"/>
    <x v="0"/>
    <x v="1"/>
    <x v="3278"/>
  </r>
  <r>
    <x v="3279"/>
    <x v="0"/>
    <x v="1"/>
    <x v="3279"/>
  </r>
  <r>
    <x v="3280"/>
    <x v="0"/>
    <x v="1"/>
    <x v="3280"/>
  </r>
  <r>
    <x v="3281"/>
    <x v="0"/>
    <x v="1"/>
    <x v="3281"/>
  </r>
  <r>
    <x v="3282"/>
    <x v="0"/>
    <x v="1"/>
    <x v="3282"/>
  </r>
  <r>
    <x v="3283"/>
    <x v="0"/>
    <x v="1"/>
    <x v="3283"/>
  </r>
  <r>
    <x v="3284"/>
    <x v="0"/>
    <x v="1"/>
    <x v="3284"/>
  </r>
  <r>
    <x v="3285"/>
    <x v="0"/>
    <x v="1"/>
    <x v="3285"/>
  </r>
  <r>
    <x v="3286"/>
    <x v="0"/>
    <x v="1"/>
    <x v="3286"/>
  </r>
  <r>
    <x v="3287"/>
    <x v="0"/>
    <x v="1"/>
    <x v="3287"/>
  </r>
  <r>
    <x v="3288"/>
    <x v="0"/>
    <x v="1"/>
    <x v="3288"/>
  </r>
  <r>
    <x v="3289"/>
    <x v="0"/>
    <x v="1"/>
    <x v="3289"/>
  </r>
  <r>
    <x v="3290"/>
    <x v="0"/>
    <x v="1"/>
    <x v="3290"/>
  </r>
  <r>
    <x v="3291"/>
    <x v="0"/>
    <x v="1"/>
    <x v="3291"/>
  </r>
  <r>
    <x v="3292"/>
    <x v="0"/>
    <x v="1"/>
    <x v="3292"/>
  </r>
  <r>
    <x v="3293"/>
    <x v="0"/>
    <x v="1"/>
    <x v="3293"/>
  </r>
  <r>
    <x v="3294"/>
    <x v="0"/>
    <x v="1"/>
    <x v="3294"/>
  </r>
  <r>
    <x v="3295"/>
    <x v="0"/>
    <x v="1"/>
    <x v="3295"/>
  </r>
  <r>
    <x v="3296"/>
    <x v="0"/>
    <x v="1"/>
    <x v="3296"/>
  </r>
  <r>
    <x v="3297"/>
    <x v="0"/>
    <x v="1"/>
    <x v="3297"/>
  </r>
  <r>
    <x v="3298"/>
    <x v="0"/>
    <x v="1"/>
    <x v="3298"/>
  </r>
  <r>
    <x v="3299"/>
    <x v="0"/>
    <x v="1"/>
    <x v="3299"/>
  </r>
  <r>
    <x v="3300"/>
    <x v="0"/>
    <x v="1"/>
    <x v="3300"/>
  </r>
  <r>
    <x v="3301"/>
    <x v="0"/>
    <x v="1"/>
    <x v="3301"/>
  </r>
  <r>
    <x v="3302"/>
    <x v="0"/>
    <x v="1"/>
    <x v="3302"/>
  </r>
  <r>
    <x v="3303"/>
    <x v="0"/>
    <x v="1"/>
    <x v="3303"/>
  </r>
  <r>
    <x v="3304"/>
    <x v="0"/>
    <x v="1"/>
    <x v="3304"/>
  </r>
  <r>
    <x v="3305"/>
    <x v="0"/>
    <x v="1"/>
    <x v="3305"/>
  </r>
  <r>
    <x v="3306"/>
    <x v="0"/>
    <x v="1"/>
    <x v="3306"/>
  </r>
  <r>
    <x v="3307"/>
    <x v="0"/>
    <x v="1"/>
    <x v="3307"/>
  </r>
  <r>
    <x v="3308"/>
    <x v="0"/>
    <x v="1"/>
    <x v="3308"/>
  </r>
  <r>
    <x v="3309"/>
    <x v="0"/>
    <x v="1"/>
    <x v="3309"/>
  </r>
  <r>
    <x v="3310"/>
    <x v="0"/>
    <x v="1"/>
    <x v="3310"/>
  </r>
  <r>
    <x v="3311"/>
    <x v="0"/>
    <x v="1"/>
    <x v="3311"/>
  </r>
  <r>
    <x v="3312"/>
    <x v="0"/>
    <x v="1"/>
    <x v="3312"/>
  </r>
  <r>
    <x v="3313"/>
    <x v="0"/>
    <x v="1"/>
    <x v="3313"/>
  </r>
  <r>
    <x v="3314"/>
    <x v="0"/>
    <x v="1"/>
    <x v="3314"/>
  </r>
  <r>
    <x v="3315"/>
    <x v="0"/>
    <x v="1"/>
    <x v="3315"/>
  </r>
  <r>
    <x v="3316"/>
    <x v="0"/>
    <x v="1"/>
    <x v="3316"/>
  </r>
  <r>
    <x v="3317"/>
    <x v="0"/>
    <x v="1"/>
    <x v="3317"/>
  </r>
  <r>
    <x v="3318"/>
    <x v="0"/>
    <x v="1"/>
    <x v="3318"/>
  </r>
  <r>
    <x v="3319"/>
    <x v="0"/>
    <x v="1"/>
    <x v="3319"/>
  </r>
  <r>
    <x v="3320"/>
    <x v="0"/>
    <x v="1"/>
    <x v="3320"/>
  </r>
  <r>
    <x v="3321"/>
    <x v="0"/>
    <x v="1"/>
    <x v="3321"/>
  </r>
  <r>
    <x v="3322"/>
    <x v="0"/>
    <x v="1"/>
    <x v="3322"/>
  </r>
  <r>
    <x v="3323"/>
    <x v="0"/>
    <x v="1"/>
    <x v="3323"/>
  </r>
  <r>
    <x v="3324"/>
    <x v="0"/>
    <x v="1"/>
    <x v="3324"/>
  </r>
  <r>
    <x v="3325"/>
    <x v="0"/>
    <x v="1"/>
    <x v="3325"/>
  </r>
  <r>
    <x v="3326"/>
    <x v="0"/>
    <x v="1"/>
    <x v="3326"/>
  </r>
  <r>
    <x v="3327"/>
    <x v="0"/>
    <x v="1"/>
    <x v="3327"/>
  </r>
  <r>
    <x v="3328"/>
    <x v="0"/>
    <x v="1"/>
    <x v="3328"/>
  </r>
  <r>
    <x v="3329"/>
    <x v="0"/>
    <x v="1"/>
    <x v="3329"/>
  </r>
  <r>
    <x v="3330"/>
    <x v="0"/>
    <x v="1"/>
    <x v="3330"/>
  </r>
  <r>
    <x v="3331"/>
    <x v="0"/>
    <x v="1"/>
    <x v="3331"/>
  </r>
  <r>
    <x v="3332"/>
    <x v="0"/>
    <x v="1"/>
    <x v="3332"/>
  </r>
  <r>
    <x v="3333"/>
    <x v="0"/>
    <x v="1"/>
    <x v="3333"/>
  </r>
  <r>
    <x v="3334"/>
    <x v="0"/>
    <x v="1"/>
    <x v="3334"/>
  </r>
  <r>
    <x v="3335"/>
    <x v="0"/>
    <x v="1"/>
    <x v="3335"/>
  </r>
  <r>
    <x v="3336"/>
    <x v="0"/>
    <x v="1"/>
    <x v="3336"/>
  </r>
  <r>
    <x v="3337"/>
    <x v="0"/>
    <x v="1"/>
    <x v="3337"/>
  </r>
  <r>
    <x v="3338"/>
    <x v="0"/>
    <x v="1"/>
    <x v="3338"/>
  </r>
  <r>
    <x v="3339"/>
    <x v="0"/>
    <x v="1"/>
    <x v="3339"/>
  </r>
  <r>
    <x v="3340"/>
    <x v="0"/>
    <x v="1"/>
    <x v="3340"/>
  </r>
  <r>
    <x v="3341"/>
    <x v="0"/>
    <x v="1"/>
    <x v="3341"/>
  </r>
  <r>
    <x v="3342"/>
    <x v="0"/>
    <x v="1"/>
    <x v="3342"/>
  </r>
  <r>
    <x v="3343"/>
    <x v="0"/>
    <x v="1"/>
    <x v="3343"/>
  </r>
  <r>
    <x v="3344"/>
    <x v="0"/>
    <x v="1"/>
    <x v="3344"/>
  </r>
  <r>
    <x v="3345"/>
    <x v="0"/>
    <x v="1"/>
    <x v="3345"/>
  </r>
  <r>
    <x v="3346"/>
    <x v="0"/>
    <x v="1"/>
    <x v="3346"/>
  </r>
  <r>
    <x v="3347"/>
    <x v="0"/>
    <x v="1"/>
    <x v="3347"/>
  </r>
  <r>
    <x v="3348"/>
    <x v="0"/>
    <x v="1"/>
    <x v="3348"/>
  </r>
  <r>
    <x v="3349"/>
    <x v="0"/>
    <x v="1"/>
    <x v="3349"/>
  </r>
  <r>
    <x v="3350"/>
    <x v="0"/>
    <x v="1"/>
    <x v="3350"/>
  </r>
  <r>
    <x v="3351"/>
    <x v="0"/>
    <x v="1"/>
    <x v="3351"/>
  </r>
  <r>
    <x v="3352"/>
    <x v="0"/>
    <x v="1"/>
    <x v="3352"/>
  </r>
  <r>
    <x v="3353"/>
    <x v="0"/>
    <x v="1"/>
    <x v="3353"/>
  </r>
  <r>
    <x v="3354"/>
    <x v="0"/>
    <x v="1"/>
    <x v="3354"/>
  </r>
  <r>
    <x v="3355"/>
    <x v="0"/>
    <x v="1"/>
    <x v="3355"/>
  </r>
  <r>
    <x v="3356"/>
    <x v="0"/>
    <x v="1"/>
    <x v="3356"/>
  </r>
  <r>
    <x v="3357"/>
    <x v="0"/>
    <x v="1"/>
    <x v="3357"/>
  </r>
  <r>
    <x v="3358"/>
    <x v="0"/>
    <x v="1"/>
    <x v="3358"/>
  </r>
  <r>
    <x v="3359"/>
    <x v="0"/>
    <x v="1"/>
    <x v="3359"/>
  </r>
  <r>
    <x v="3360"/>
    <x v="0"/>
    <x v="1"/>
    <x v="3360"/>
  </r>
  <r>
    <x v="3361"/>
    <x v="0"/>
    <x v="1"/>
    <x v="3361"/>
  </r>
  <r>
    <x v="3362"/>
    <x v="0"/>
    <x v="1"/>
    <x v="3362"/>
  </r>
  <r>
    <x v="3363"/>
    <x v="0"/>
    <x v="1"/>
    <x v="3363"/>
  </r>
  <r>
    <x v="3364"/>
    <x v="0"/>
    <x v="1"/>
    <x v="3364"/>
  </r>
  <r>
    <x v="3365"/>
    <x v="0"/>
    <x v="1"/>
    <x v="3365"/>
  </r>
  <r>
    <x v="3366"/>
    <x v="0"/>
    <x v="1"/>
    <x v="3366"/>
  </r>
  <r>
    <x v="3367"/>
    <x v="0"/>
    <x v="1"/>
    <x v="3367"/>
  </r>
  <r>
    <x v="3368"/>
    <x v="0"/>
    <x v="1"/>
    <x v="3368"/>
  </r>
  <r>
    <x v="3369"/>
    <x v="0"/>
    <x v="1"/>
    <x v="3369"/>
  </r>
  <r>
    <x v="3370"/>
    <x v="0"/>
    <x v="1"/>
    <x v="3370"/>
  </r>
  <r>
    <x v="3371"/>
    <x v="0"/>
    <x v="1"/>
    <x v="3371"/>
  </r>
  <r>
    <x v="3372"/>
    <x v="0"/>
    <x v="1"/>
    <x v="3372"/>
  </r>
  <r>
    <x v="3373"/>
    <x v="0"/>
    <x v="1"/>
    <x v="3373"/>
  </r>
  <r>
    <x v="3374"/>
    <x v="0"/>
    <x v="1"/>
    <x v="3374"/>
  </r>
  <r>
    <x v="3375"/>
    <x v="0"/>
    <x v="1"/>
    <x v="3375"/>
  </r>
  <r>
    <x v="3376"/>
    <x v="0"/>
    <x v="1"/>
    <x v="3376"/>
  </r>
  <r>
    <x v="3377"/>
    <x v="0"/>
    <x v="1"/>
    <x v="3377"/>
  </r>
  <r>
    <x v="3378"/>
    <x v="0"/>
    <x v="1"/>
    <x v="3378"/>
  </r>
  <r>
    <x v="3379"/>
    <x v="0"/>
    <x v="1"/>
    <x v="3379"/>
  </r>
  <r>
    <x v="3380"/>
    <x v="0"/>
    <x v="1"/>
    <x v="3380"/>
  </r>
  <r>
    <x v="3381"/>
    <x v="0"/>
    <x v="1"/>
    <x v="3381"/>
  </r>
  <r>
    <x v="3382"/>
    <x v="0"/>
    <x v="1"/>
    <x v="3382"/>
  </r>
  <r>
    <x v="3383"/>
    <x v="0"/>
    <x v="1"/>
    <x v="3383"/>
  </r>
  <r>
    <x v="3384"/>
    <x v="0"/>
    <x v="1"/>
    <x v="3384"/>
  </r>
  <r>
    <x v="3385"/>
    <x v="0"/>
    <x v="1"/>
    <x v="3385"/>
  </r>
  <r>
    <x v="3386"/>
    <x v="0"/>
    <x v="1"/>
    <x v="3386"/>
  </r>
  <r>
    <x v="3387"/>
    <x v="0"/>
    <x v="1"/>
    <x v="3387"/>
  </r>
  <r>
    <x v="3388"/>
    <x v="0"/>
    <x v="1"/>
    <x v="3388"/>
  </r>
  <r>
    <x v="3389"/>
    <x v="0"/>
    <x v="1"/>
    <x v="3389"/>
  </r>
  <r>
    <x v="3390"/>
    <x v="0"/>
    <x v="1"/>
    <x v="3390"/>
  </r>
  <r>
    <x v="3391"/>
    <x v="0"/>
    <x v="1"/>
    <x v="3391"/>
  </r>
  <r>
    <x v="3392"/>
    <x v="0"/>
    <x v="1"/>
    <x v="3392"/>
  </r>
  <r>
    <x v="3393"/>
    <x v="0"/>
    <x v="1"/>
    <x v="3393"/>
  </r>
  <r>
    <x v="3394"/>
    <x v="0"/>
    <x v="1"/>
    <x v="3394"/>
  </r>
  <r>
    <x v="3395"/>
    <x v="0"/>
    <x v="1"/>
    <x v="3395"/>
  </r>
  <r>
    <x v="3396"/>
    <x v="0"/>
    <x v="1"/>
    <x v="3396"/>
  </r>
  <r>
    <x v="3397"/>
    <x v="0"/>
    <x v="1"/>
    <x v="3397"/>
  </r>
  <r>
    <x v="3398"/>
    <x v="0"/>
    <x v="1"/>
    <x v="3398"/>
  </r>
  <r>
    <x v="3399"/>
    <x v="0"/>
    <x v="1"/>
    <x v="3399"/>
  </r>
  <r>
    <x v="3400"/>
    <x v="0"/>
    <x v="1"/>
    <x v="3400"/>
  </r>
  <r>
    <x v="3401"/>
    <x v="0"/>
    <x v="1"/>
    <x v="3401"/>
  </r>
  <r>
    <x v="3402"/>
    <x v="0"/>
    <x v="1"/>
    <x v="3402"/>
  </r>
  <r>
    <x v="3403"/>
    <x v="0"/>
    <x v="1"/>
    <x v="3403"/>
  </r>
  <r>
    <x v="3404"/>
    <x v="0"/>
    <x v="1"/>
    <x v="3404"/>
  </r>
  <r>
    <x v="3405"/>
    <x v="0"/>
    <x v="1"/>
    <x v="3405"/>
  </r>
  <r>
    <x v="3406"/>
    <x v="0"/>
    <x v="1"/>
    <x v="3406"/>
  </r>
  <r>
    <x v="3407"/>
    <x v="0"/>
    <x v="1"/>
    <x v="3407"/>
  </r>
  <r>
    <x v="3408"/>
    <x v="0"/>
    <x v="1"/>
    <x v="3408"/>
  </r>
  <r>
    <x v="3409"/>
    <x v="0"/>
    <x v="1"/>
    <x v="3409"/>
  </r>
  <r>
    <x v="3410"/>
    <x v="0"/>
    <x v="1"/>
    <x v="3410"/>
  </r>
  <r>
    <x v="3411"/>
    <x v="0"/>
    <x v="1"/>
    <x v="3411"/>
  </r>
  <r>
    <x v="3412"/>
    <x v="0"/>
    <x v="1"/>
    <x v="3412"/>
  </r>
  <r>
    <x v="3413"/>
    <x v="0"/>
    <x v="1"/>
    <x v="3413"/>
  </r>
  <r>
    <x v="3414"/>
    <x v="0"/>
    <x v="1"/>
    <x v="3414"/>
  </r>
  <r>
    <x v="3415"/>
    <x v="0"/>
    <x v="1"/>
    <x v="3415"/>
  </r>
  <r>
    <x v="3416"/>
    <x v="0"/>
    <x v="1"/>
    <x v="3416"/>
  </r>
  <r>
    <x v="3417"/>
    <x v="0"/>
    <x v="1"/>
    <x v="3417"/>
  </r>
  <r>
    <x v="3418"/>
    <x v="0"/>
    <x v="1"/>
    <x v="3418"/>
  </r>
  <r>
    <x v="3419"/>
    <x v="0"/>
    <x v="1"/>
    <x v="3419"/>
  </r>
  <r>
    <x v="3420"/>
    <x v="0"/>
    <x v="1"/>
    <x v="3420"/>
  </r>
  <r>
    <x v="3421"/>
    <x v="0"/>
    <x v="1"/>
    <x v="3421"/>
  </r>
  <r>
    <x v="3422"/>
    <x v="0"/>
    <x v="1"/>
    <x v="3422"/>
  </r>
  <r>
    <x v="3423"/>
    <x v="0"/>
    <x v="1"/>
    <x v="3423"/>
  </r>
  <r>
    <x v="3424"/>
    <x v="0"/>
    <x v="1"/>
    <x v="3424"/>
  </r>
  <r>
    <x v="3425"/>
    <x v="0"/>
    <x v="1"/>
    <x v="3425"/>
  </r>
  <r>
    <x v="3426"/>
    <x v="0"/>
    <x v="1"/>
    <x v="3426"/>
  </r>
  <r>
    <x v="3427"/>
    <x v="0"/>
    <x v="1"/>
    <x v="3427"/>
  </r>
  <r>
    <x v="3428"/>
    <x v="0"/>
    <x v="1"/>
    <x v="3428"/>
  </r>
  <r>
    <x v="3429"/>
    <x v="0"/>
    <x v="1"/>
    <x v="3429"/>
  </r>
  <r>
    <x v="3430"/>
    <x v="0"/>
    <x v="1"/>
    <x v="3430"/>
  </r>
  <r>
    <x v="3431"/>
    <x v="0"/>
    <x v="1"/>
    <x v="3431"/>
  </r>
  <r>
    <x v="3432"/>
    <x v="0"/>
    <x v="1"/>
    <x v="3432"/>
  </r>
  <r>
    <x v="3433"/>
    <x v="0"/>
    <x v="1"/>
    <x v="3433"/>
  </r>
  <r>
    <x v="3434"/>
    <x v="0"/>
    <x v="1"/>
    <x v="3434"/>
  </r>
  <r>
    <x v="3435"/>
    <x v="0"/>
    <x v="1"/>
    <x v="3435"/>
  </r>
  <r>
    <x v="3436"/>
    <x v="0"/>
    <x v="1"/>
    <x v="3436"/>
  </r>
  <r>
    <x v="3437"/>
    <x v="0"/>
    <x v="1"/>
    <x v="3437"/>
  </r>
  <r>
    <x v="3438"/>
    <x v="0"/>
    <x v="1"/>
    <x v="3438"/>
  </r>
  <r>
    <x v="3439"/>
    <x v="0"/>
    <x v="1"/>
    <x v="3439"/>
  </r>
  <r>
    <x v="3440"/>
    <x v="0"/>
    <x v="1"/>
    <x v="3440"/>
  </r>
  <r>
    <x v="3441"/>
    <x v="0"/>
    <x v="1"/>
    <x v="3441"/>
  </r>
  <r>
    <x v="3442"/>
    <x v="0"/>
    <x v="1"/>
    <x v="3442"/>
  </r>
  <r>
    <x v="3443"/>
    <x v="0"/>
    <x v="1"/>
    <x v="3443"/>
  </r>
  <r>
    <x v="3444"/>
    <x v="0"/>
    <x v="1"/>
    <x v="3444"/>
  </r>
  <r>
    <x v="3445"/>
    <x v="0"/>
    <x v="1"/>
    <x v="3445"/>
  </r>
  <r>
    <x v="3446"/>
    <x v="0"/>
    <x v="1"/>
    <x v="3446"/>
  </r>
  <r>
    <x v="3447"/>
    <x v="0"/>
    <x v="1"/>
    <x v="3447"/>
  </r>
  <r>
    <x v="3448"/>
    <x v="0"/>
    <x v="1"/>
    <x v="3448"/>
  </r>
  <r>
    <x v="3449"/>
    <x v="0"/>
    <x v="1"/>
    <x v="3449"/>
  </r>
  <r>
    <x v="3450"/>
    <x v="0"/>
    <x v="1"/>
    <x v="3450"/>
  </r>
  <r>
    <x v="3451"/>
    <x v="0"/>
    <x v="1"/>
    <x v="3451"/>
  </r>
  <r>
    <x v="3452"/>
    <x v="0"/>
    <x v="1"/>
    <x v="3452"/>
  </r>
  <r>
    <x v="3453"/>
    <x v="0"/>
    <x v="1"/>
    <x v="3453"/>
  </r>
  <r>
    <x v="3454"/>
    <x v="0"/>
    <x v="1"/>
    <x v="3454"/>
  </r>
  <r>
    <x v="3455"/>
    <x v="0"/>
    <x v="1"/>
    <x v="3455"/>
  </r>
  <r>
    <x v="3456"/>
    <x v="0"/>
    <x v="1"/>
    <x v="3456"/>
  </r>
  <r>
    <x v="3457"/>
    <x v="0"/>
    <x v="1"/>
    <x v="3457"/>
  </r>
  <r>
    <x v="3458"/>
    <x v="0"/>
    <x v="1"/>
    <x v="3458"/>
  </r>
  <r>
    <x v="3459"/>
    <x v="0"/>
    <x v="1"/>
    <x v="3459"/>
  </r>
  <r>
    <x v="3460"/>
    <x v="0"/>
    <x v="1"/>
    <x v="3460"/>
  </r>
  <r>
    <x v="3461"/>
    <x v="0"/>
    <x v="1"/>
    <x v="3461"/>
  </r>
  <r>
    <x v="3462"/>
    <x v="0"/>
    <x v="1"/>
    <x v="3462"/>
  </r>
  <r>
    <x v="3463"/>
    <x v="0"/>
    <x v="1"/>
    <x v="3463"/>
  </r>
  <r>
    <x v="3464"/>
    <x v="0"/>
    <x v="1"/>
    <x v="3464"/>
  </r>
  <r>
    <x v="3465"/>
    <x v="0"/>
    <x v="1"/>
    <x v="3465"/>
  </r>
  <r>
    <x v="3466"/>
    <x v="0"/>
    <x v="1"/>
    <x v="3466"/>
  </r>
  <r>
    <x v="3467"/>
    <x v="0"/>
    <x v="1"/>
    <x v="3467"/>
  </r>
  <r>
    <x v="3468"/>
    <x v="0"/>
    <x v="1"/>
    <x v="3468"/>
  </r>
  <r>
    <x v="3469"/>
    <x v="0"/>
    <x v="1"/>
    <x v="3469"/>
  </r>
  <r>
    <x v="3470"/>
    <x v="0"/>
    <x v="1"/>
    <x v="3470"/>
  </r>
  <r>
    <x v="3471"/>
    <x v="0"/>
    <x v="1"/>
    <x v="3471"/>
  </r>
  <r>
    <x v="3472"/>
    <x v="0"/>
    <x v="1"/>
    <x v="3472"/>
  </r>
  <r>
    <x v="3473"/>
    <x v="0"/>
    <x v="1"/>
    <x v="3473"/>
  </r>
  <r>
    <x v="3474"/>
    <x v="0"/>
    <x v="1"/>
    <x v="3474"/>
  </r>
  <r>
    <x v="3475"/>
    <x v="0"/>
    <x v="1"/>
    <x v="3475"/>
  </r>
  <r>
    <x v="3476"/>
    <x v="0"/>
    <x v="1"/>
    <x v="3476"/>
  </r>
  <r>
    <x v="3477"/>
    <x v="0"/>
    <x v="1"/>
    <x v="3477"/>
  </r>
  <r>
    <x v="3478"/>
    <x v="0"/>
    <x v="1"/>
    <x v="3478"/>
  </r>
  <r>
    <x v="3479"/>
    <x v="0"/>
    <x v="1"/>
    <x v="3479"/>
  </r>
  <r>
    <x v="3480"/>
    <x v="0"/>
    <x v="1"/>
    <x v="3480"/>
  </r>
  <r>
    <x v="3481"/>
    <x v="0"/>
    <x v="1"/>
    <x v="3481"/>
  </r>
  <r>
    <x v="3482"/>
    <x v="0"/>
    <x v="1"/>
    <x v="3482"/>
  </r>
  <r>
    <x v="3483"/>
    <x v="0"/>
    <x v="1"/>
    <x v="3483"/>
  </r>
  <r>
    <x v="3484"/>
    <x v="0"/>
    <x v="1"/>
    <x v="3484"/>
  </r>
  <r>
    <x v="3485"/>
    <x v="0"/>
    <x v="1"/>
    <x v="3485"/>
  </r>
  <r>
    <x v="3486"/>
    <x v="0"/>
    <x v="1"/>
    <x v="3486"/>
  </r>
  <r>
    <x v="3487"/>
    <x v="0"/>
    <x v="1"/>
    <x v="3487"/>
  </r>
  <r>
    <x v="3488"/>
    <x v="0"/>
    <x v="1"/>
    <x v="3488"/>
  </r>
  <r>
    <x v="3489"/>
    <x v="0"/>
    <x v="1"/>
    <x v="3489"/>
  </r>
  <r>
    <x v="3490"/>
    <x v="0"/>
    <x v="1"/>
    <x v="3490"/>
  </r>
  <r>
    <x v="3491"/>
    <x v="0"/>
    <x v="1"/>
    <x v="3491"/>
  </r>
  <r>
    <x v="3492"/>
    <x v="0"/>
    <x v="1"/>
    <x v="3492"/>
  </r>
  <r>
    <x v="3493"/>
    <x v="0"/>
    <x v="1"/>
    <x v="3493"/>
  </r>
  <r>
    <x v="3494"/>
    <x v="0"/>
    <x v="1"/>
    <x v="3494"/>
  </r>
  <r>
    <x v="3495"/>
    <x v="0"/>
    <x v="1"/>
    <x v="3495"/>
  </r>
  <r>
    <x v="3496"/>
    <x v="0"/>
    <x v="1"/>
    <x v="3496"/>
  </r>
  <r>
    <x v="3497"/>
    <x v="0"/>
    <x v="1"/>
    <x v="3497"/>
  </r>
  <r>
    <x v="3498"/>
    <x v="0"/>
    <x v="1"/>
    <x v="3498"/>
  </r>
  <r>
    <x v="3499"/>
    <x v="0"/>
    <x v="1"/>
    <x v="3499"/>
  </r>
  <r>
    <x v="3500"/>
    <x v="0"/>
    <x v="1"/>
    <x v="3500"/>
  </r>
  <r>
    <x v="3501"/>
    <x v="0"/>
    <x v="1"/>
    <x v="3501"/>
  </r>
  <r>
    <x v="3502"/>
    <x v="0"/>
    <x v="1"/>
    <x v="3502"/>
  </r>
  <r>
    <x v="3503"/>
    <x v="0"/>
    <x v="1"/>
    <x v="3503"/>
  </r>
  <r>
    <x v="3504"/>
    <x v="0"/>
    <x v="1"/>
    <x v="3504"/>
  </r>
  <r>
    <x v="3505"/>
    <x v="0"/>
    <x v="1"/>
    <x v="3505"/>
  </r>
  <r>
    <x v="3506"/>
    <x v="0"/>
    <x v="1"/>
    <x v="3506"/>
  </r>
  <r>
    <x v="3507"/>
    <x v="0"/>
    <x v="1"/>
    <x v="3507"/>
  </r>
  <r>
    <x v="3508"/>
    <x v="0"/>
    <x v="1"/>
    <x v="3508"/>
  </r>
  <r>
    <x v="3509"/>
    <x v="0"/>
    <x v="1"/>
    <x v="3509"/>
  </r>
  <r>
    <x v="3510"/>
    <x v="0"/>
    <x v="1"/>
    <x v="3510"/>
  </r>
  <r>
    <x v="3511"/>
    <x v="0"/>
    <x v="1"/>
    <x v="3511"/>
  </r>
  <r>
    <x v="3512"/>
    <x v="0"/>
    <x v="1"/>
    <x v="3512"/>
  </r>
  <r>
    <x v="3513"/>
    <x v="0"/>
    <x v="1"/>
    <x v="3513"/>
  </r>
  <r>
    <x v="3514"/>
    <x v="0"/>
    <x v="1"/>
    <x v="3514"/>
  </r>
  <r>
    <x v="3515"/>
    <x v="0"/>
    <x v="1"/>
    <x v="3515"/>
  </r>
  <r>
    <x v="3516"/>
    <x v="0"/>
    <x v="1"/>
    <x v="3516"/>
  </r>
  <r>
    <x v="3517"/>
    <x v="0"/>
    <x v="1"/>
    <x v="3517"/>
  </r>
  <r>
    <x v="3518"/>
    <x v="0"/>
    <x v="1"/>
    <x v="3518"/>
  </r>
  <r>
    <x v="3519"/>
    <x v="0"/>
    <x v="1"/>
    <x v="3519"/>
  </r>
  <r>
    <x v="3520"/>
    <x v="0"/>
    <x v="1"/>
    <x v="3520"/>
  </r>
  <r>
    <x v="3521"/>
    <x v="0"/>
    <x v="1"/>
    <x v="3521"/>
  </r>
  <r>
    <x v="3522"/>
    <x v="0"/>
    <x v="1"/>
    <x v="3522"/>
  </r>
  <r>
    <x v="3523"/>
    <x v="0"/>
    <x v="1"/>
    <x v="3523"/>
  </r>
  <r>
    <x v="3524"/>
    <x v="0"/>
    <x v="1"/>
    <x v="3524"/>
  </r>
  <r>
    <x v="3525"/>
    <x v="0"/>
    <x v="1"/>
    <x v="3525"/>
  </r>
  <r>
    <x v="3526"/>
    <x v="0"/>
    <x v="1"/>
    <x v="3526"/>
  </r>
  <r>
    <x v="3527"/>
    <x v="0"/>
    <x v="1"/>
    <x v="3527"/>
  </r>
  <r>
    <x v="3528"/>
    <x v="0"/>
    <x v="1"/>
    <x v="3528"/>
  </r>
  <r>
    <x v="3529"/>
    <x v="0"/>
    <x v="1"/>
    <x v="3529"/>
  </r>
  <r>
    <x v="3530"/>
    <x v="0"/>
    <x v="1"/>
    <x v="3530"/>
  </r>
  <r>
    <x v="3531"/>
    <x v="0"/>
    <x v="1"/>
    <x v="3531"/>
  </r>
  <r>
    <x v="3532"/>
    <x v="0"/>
    <x v="1"/>
    <x v="3532"/>
  </r>
  <r>
    <x v="3533"/>
    <x v="0"/>
    <x v="1"/>
    <x v="3533"/>
  </r>
  <r>
    <x v="3534"/>
    <x v="0"/>
    <x v="1"/>
    <x v="3534"/>
  </r>
  <r>
    <x v="3535"/>
    <x v="0"/>
    <x v="1"/>
    <x v="3535"/>
  </r>
  <r>
    <x v="3536"/>
    <x v="0"/>
    <x v="1"/>
    <x v="3536"/>
  </r>
  <r>
    <x v="3537"/>
    <x v="0"/>
    <x v="1"/>
    <x v="3537"/>
  </r>
  <r>
    <x v="3538"/>
    <x v="0"/>
    <x v="1"/>
    <x v="3538"/>
  </r>
  <r>
    <x v="3539"/>
    <x v="0"/>
    <x v="1"/>
    <x v="3539"/>
  </r>
  <r>
    <x v="3540"/>
    <x v="0"/>
    <x v="1"/>
    <x v="3540"/>
  </r>
  <r>
    <x v="3541"/>
    <x v="0"/>
    <x v="1"/>
    <x v="3541"/>
  </r>
  <r>
    <x v="3542"/>
    <x v="0"/>
    <x v="1"/>
    <x v="3542"/>
  </r>
  <r>
    <x v="3543"/>
    <x v="0"/>
    <x v="1"/>
    <x v="3543"/>
  </r>
  <r>
    <x v="3544"/>
    <x v="0"/>
    <x v="1"/>
    <x v="3544"/>
  </r>
  <r>
    <x v="3545"/>
    <x v="0"/>
    <x v="1"/>
    <x v="3545"/>
  </r>
  <r>
    <x v="3546"/>
    <x v="0"/>
    <x v="1"/>
    <x v="3546"/>
  </r>
  <r>
    <x v="3547"/>
    <x v="0"/>
    <x v="1"/>
    <x v="3547"/>
  </r>
  <r>
    <x v="3548"/>
    <x v="0"/>
    <x v="1"/>
    <x v="3548"/>
  </r>
  <r>
    <x v="3549"/>
    <x v="0"/>
    <x v="1"/>
    <x v="3549"/>
  </r>
  <r>
    <x v="3550"/>
    <x v="0"/>
    <x v="1"/>
    <x v="3550"/>
  </r>
  <r>
    <x v="3551"/>
    <x v="0"/>
    <x v="1"/>
    <x v="3551"/>
  </r>
  <r>
    <x v="3552"/>
    <x v="0"/>
    <x v="1"/>
    <x v="3552"/>
  </r>
  <r>
    <x v="3553"/>
    <x v="0"/>
    <x v="1"/>
    <x v="3553"/>
  </r>
  <r>
    <x v="3554"/>
    <x v="0"/>
    <x v="1"/>
    <x v="3554"/>
  </r>
  <r>
    <x v="3555"/>
    <x v="0"/>
    <x v="1"/>
    <x v="3555"/>
  </r>
  <r>
    <x v="3556"/>
    <x v="0"/>
    <x v="1"/>
    <x v="3556"/>
  </r>
  <r>
    <x v="3557"/>
    <x v="0"/>
    <x v="1"/>
    <x v="3557"/>
  </r>
  <r>
    <x v="3558"/>
    <x v="0"/>
    <x v="1"/>
    <x v="3558"/>
  </r>
  <r>
    <x v="3559"/>
    <x v="0"/>
    <x v="1"/>
    <x v="3559"/>
  </r>
  <r>
    <x v="3560"/>
    <x v="0"/>
    <x v="1"/>
    <x v="3560"/>
  </r>
  <r>
    <x v="3561"/>
    <x v="0"/>
    <x v="1"/>
    <x v="3561"/>
  </r>
  <r>
    <x v="3562"/>
    <x v="0"/>
    <x v="1"/>
    <x v="3562"/>
  </r>
  <r>
    <x v="3563"/>
    <x v="0"/>
    <x v="1"/>
    <x v="3563"/>
  </r>
  <r>
    <x v="3564"/>
    <x v="0"/>
    <x v="1"/>
    <x v="3564"/>
  </r>
  <r>
    <x v="3565"/>
    <x v="0"/>
    <x v="1"/>
    <x v="3565"/>
  </r>
  <r>
    <x v="3566"/>
    <x v="0"/>
    <x v="1"/>
    <x v="3566"/>
  </r>
  <r>
    <x v="3567"/>
    <x v="0"/>
    <x v="1"/>
    <x v="3567"/>
  </r>
  <r>
    <x v="3568"/>
    <x v="0"/>
    <x v="1"/>
    <x v="3568"/>
  </r>
  <r>
    <x v="3569"/>
    <x v="0"/>
    <x v="1"/>
    <x v="3569"/>
  </r>
  <r>
    <x v="3570"/>
    <x v="0"/>
    <x v="1"/>
    <x v="3570"/>
  </r>
  <r>
    <x v="3571"/>
    <x v="0"/>
    <x v="1"/>
    <x v="3571"/>
  </r>
  <r>
    <x v="3572"/>
    <x v="0"/>
    <x v="1"/>
    <x v="3572"/>
  </r>
  <r>
    <x v="3573"/>
    <x v="0"/>
    <x v="1"/>
    <x v="3573"/>
  </r>
  <r>
    <x v="3574"/>
    <x v="0"/>
    <x v="1"/>
    <x v="3574"/>
  </r>
  <r>
    <x v="3575"/>
    <x v="0"/>
    <x v="1"/>
    <x v="3575"/>
  </r>
  <r>
    <x v="3576"/>
    <x v="0"/>
    <x v="1"/>
    <x v="3576"/>
  </r>
  <r>
    <x v="3577"/>
    <x v="0"/>
    <x v="1"/>
    <x v="3577"/>
  </r>
  <r>
    <x v="3578"/>
    <x v="0"/>
    <x v="1"/>
    <x v="3578"/>
  </r>
  <r>
    <x v="3579"/>
    <x v="0"/>
    <x v="1"/>
    <x v="3579"/>
  </r>
  <r>
    <x v="3580"/>
    <x v="0"/>
    <x v="1"/>
    <x v="3580"/>
  </r>
  <r>
    <x v="3581"/>
    <x v="0"/>
    <x v="1"/>
    <x v="3581"/>
  </r>
  <r>
    <x v="3582"/>
    <x v="0"/>
    <x v="1"/>
    <x v="3582"/>
  </r>
  <r>
    <x v="3583"/>
    <x v="0"/>
    <x v="1"/>
    <x v="3583"/>
  </r>
  <r>
    <x v="3584"/>
    <x v="0"/>
    <x v="1"/>
    <x v="3584"/>
  </r>
  <r>
    <x v="3585"/>
    <x v="0"/>
    <x v="1"/>
    <x v="3585"/>
  </r>
  <r>
    <x v="3586"/>
    <x v="0"/>
    <x v="1"/>
    <x v="3586"/>
  </r>
  <r>
    <x v="3587"/>
    <x v="0"/>
    <x v="1"/>
    <x v="3587"/>
  </r>
  <r>
    <x v="3588"/>
    <x v="0"/>
    <x v="1"/>
    <x v="3588"/>
  </r>
  <r>
    <x v="3589"/>
    <x v="0"/>
    <x v="1"/>
    <x v="3589"/>
  </r>
  <r>
    <x v="3590"/>
    <x v="0"/>
    <x v="1"/>
    <x v="3590"/>
  </r>
  <r>
    <x v="3591"/>
    <x v="0"/>
    <x v="1"/>
    <x v="3591"/>
  </r>
  <r>
    <x v="3592"/>
    <x v="0"/>
    <x v="1"/>
    <x v="3592"/>
  </r>
  <r>
    <x v="3593"/>
    <x v="0"/>
    <x v="1"/>
    <x v="3593"/>
  </r>
  <r>
    <x v="3594"/>
    <x v="0"/>
    <x v="1"/>
    <x v="3594"/>
  </r>
  <r>
    <x v="3595"/>
    <x v="0"/>
    <x v="1"/>
    <x v="3595"/>
  </r>
  <r>
    <x v="3596"/>
    <x v="0"/>
    <x v="1"/>
    <x v="3596"/>
  </r>
  <r>
    <x v="3597"/>
    <x v="0"/>
    <x v="1"/>
    <x v="3597"/>
  </r>
  <r>
    <x v="3598"/>
    <x v="0"/>
    <x v="1"/>
    <x v="3598"/>
  </r>
  <r>
    <x v="3599"/>
    <x v="0"/>
    <x v="1"/>
    <x v="3599"/>
  </r>
  <r>
    <x v="3600"/>
    <x v="0"/>
    <x v="1"/>
    <x v="3600"/>
  </r>
  <r>
    <x v="3601"/>
    <x v="0"/>
    <x v="1"/>
    <x v="3601"/>
  </r>
  <r>
    <x v="3602"/>
    <x v="0"/>
    <x v="1"/>
    <x v="3602"/>
  </r>
  <r>
    <x v="3603"/>
    <x v="0"/>
    <x v="1"/>
    <x v="3603"/>
  </r>
  <r>
    <x v="3604"/>
    <x v="0"/>
    <x v="1"/>
    <x v="3604"/>
  </r>
  <r>
    <x v="3605"/>
    <x v="0"/>
    <x v="1"/>
    <x v="3605"/>
  </r>
  <r>
    <x v="3606"/>
    <x v="0"/>
    <x v="1"/>
    <x v="3606"/>
  </r>
  <r>
    <x v="3607"/>
    <x v="0"/>
    <x v="1"/>
    <x v="3607"/>
  </r>
  <r>
    <x v="3608"/>
    <x v="0"/>
    <x v="1"/>
    <x v="3608"/>
  </r>
  <r>
    <x v="3609"/>
    <x v="0"/>
    <x v="1"/>
    <x v="3609"/>
  </r>
  <r>
    <x v="3610"/>
    <x v="0"/>
    <x v="1"/>
    <x v="3610"/>
  </r>
  <r>
    <x v="3611"/>
    <x v="0"/>
    <x v="1"/>
    <x v="3611"/>
  </r>
  <r>
    <x v="3612"/>
    <x v="0"/>
    <x v="1"/>
    <x v="3612"/>
  </r>
  <r>
    <x v="3613"/>
    <x v="0"/>
    <x v="1"/>
    <x v="3613"/>
  </r>
  <r>
    <x v="3614"/>
    <x v="0"/>
    <x v="1"/>
    <x v="3614"/>
  </r>
  <r>
    <x v="3615"/>
    <x v="0"/>
    <x v="1"/>
    <x v="3615"/>
  </r>
  <r>
    <x v="3616"/>
    <x v="0"/>
    <x v="1"/>
    <x v="3616"/>
  </r>
  <r>
    <x v="3617"/>
    <x v="0"/>
    <x v="1"/>
    <x v="3617"/>
  </r>
  <r>
    <x v="3618"/>
    <x v="0"/>
    <x v="1"/>
    <x v="3618"/>
  </r>
  <r>
    <x v="3619"/>
    <x v="0"/>
    <x v="1"/>
    <x v="3619"/>
  </r>
  <r>
    <x v="3620"/>
    <x v="0"/>
    <x v="1"/>
    <x v="3620"/>
  </r>
  <r>
    <x v="3621"/>
    <x v="0"/>
    <x v="1"/>
    <x v="3621"/>
  </r>
  <r>
    <x v="3622"/>
    <x v="0"/>
    <x v="1"/>
    <x v="3622"/>
  </r>
  <r>
    <x v="3623"/>
    <x v="0"/>
    <x v="1"/>
    <x v="3623"/>
  </r>
  <r>
    <x v="3624"/>
    <x v="0"/>
    <x v="1"/>
    <x v="3624"/>
  </r>
  <r>
    <x v="3625"/>
    <x v="0"/>
    <x v="1"/>
    <x v="3625"/>
  </r>
  <r>
    <x v="3626"/>
    <x v="0"/>
    <x v="1"/>
    <x v="3626"/>
  </r>
  <r>
    <x v="3627"/>
    <x v="0"/>
    <x v="1"/>
    <x v="3627"/>
  </r>
  <r>
    <x v="3628"/>
    <x v="2"/>
    <x v="1"/>
    <x v="3628"/>
  </r>
  <r>
    <x v="3629"/>
    <x v="2"/>
    <x v="1"/>
    <x v="3629"/>
  </r>
  <r>
    <x v="3630"/>
    <x v="2"/>
    <x v="1"/>
    <x v="3630"/>
  </r>
  <r>
    <x v="3631"/>
    <x v="2"/>
    <x v="1"/>
    <x v="3631"/>
  </r>
  <r>
    <x v="3632"/>
    <x v="2"/>
    <x v="1"/>
    <x v="3632"/>
  </r>
  <r>
    <x v="3633"/>
    <x v="2"/>
    <x v="1"/>
    <x v="3633"/>
  </r>
  <r>
    <x v="3634"/>
    <x v="2"/>
    <x v="1"/>
    <x v="3634"/>
  </r>
  <r>
    <x v="3635"/>
    <x v="2"/>
    <x v="1"/>
    <x v="3635"/>
  </r>
  <r>
    <x v="3636"/>
    <x v="2"/>
    <x v="1"/>
    <x v="3636"/>
  </r>
  <r>
    <x v="3637"/>
    <x v="2"/>
    <x v="1"/>
    <x v="3637"/>
  </r>
  <r>
    <x v="3638"/>
    <x v="2"/>
    <x v="1"/>
    <x v="3638"/>
  </r>
  <r>
    <x v="3639"/>
    <x v="2"/>
    <x v="1"/>
    <x v="3639"/>
  </r>
  <r>
    <x v="3640"/>
    <x v="2"/>
    <x v="1"/>
    <x v="3640"/>
  </r>
  <r>
    <x v="3641"/>
    <x v="2"/>
    <x v="1"/>
    <x v="3641"/>
  </r>
  <r>
    <x v="3642"/>
    <x v="2"/>
    <x v="1"/>
    <x v="3642"/>
  </r>
  <r>
    <x v="3643"/>
    <x v="2"/>
    <x v="1"/>
    <x v="3643"/>
  </r>
  <r>
    <x v="3644"/>
    <x v="2"/>
    <x v="1"/>
    <x v="3644"/>
  </r>
  <r>
    <x v="3645"/>
    <x v="2"/>
    <x v="1"/>
    <x v="3645"/>
  </r>
  <r>
    <x v="3646"/>
    <x v="2"/>
    <x v="1"/>
    <x v="3646"/>
  </r>
  <r>
    <x v="3647"/>
    <x v="2"/>
    <x v="1"/>
    <x v="3647"/>
  </r>
  <r>
    <x v="3648"/>
    <x v="0"/>
    <x v="1"/>
    <x v="3648"/>
  </r>
  <r>
    <x v="3649"/>
    <x v="0"/>
    <x v="1"/>
    <x v="3649"/>
  </r>
  <r>
    <x v="3650"/>
    <x v="0"/>
    <x v="1"/>
    <x v="3650"/>
  </r>
  <r>
    <x v="3651"/>
    <x v="0"/>
    <x v="1"/>
    <x v="3651"/>
  </r>
  <r>
    <x v="3652"/>
    <x v="0"/>
    <x v="1"/>
    <x v="3652"/>
  </r>
  <r>
    <x v="3653"/>
    <x v="0"/>
    <x v="1"/>
    <x v="3653"/>
  </r>
  <r>
    <x v="3654"/>
    <x v="0"/>
    <x v="1"/>
    <x v="3654"/>
  </r>
  <r>
    <x v="3655"/>
    <x v="0"/>
    <x v="1"/>
    <x v="3655"/>
  </r>
  <r>
    <x v="3656"/>
    <x v="0"/>
    <x v="1"/>
    <x v="3656"/>
  </r>
  <r>
    <x v="3657"/>
    <x v="0"/>
    <x v="1"/>
    <x v="3657"/>
  </r>
  <r>
    <x v="3658"/>
    <x v="0"/>
    <x v="1"/>
    <x v="3658"/>
  </r>
  <r>
    <x v="3659"/>
    <x v="0"/>
    <x v="1"/>
    <x v="3659"/>
  </r>
  <r>
    <x v="3660"/>
    <x v="0"/>
    <x v="1"/>
    <x v="3660"/>
  </r>
  <r>
    <x v="3661"/>
    <x v="0"/>
    <x v="1"/>
    <x v="3661"/>
  </r>
  <r>
    <x v="3662"/>
    <x v="0"/>
    <x v="1"/>
    <x v="3662"/>
  </r>
  <r>
    <x v="3663"/>
    <x v="0"/>
    <x v="1"/>
    <x v="3663"/>
  </r>
  <r>
    <x v="3664"/>
    <x v="0"/>
    <x v="1"/>
    <x v="3664"/>
  </r>
  <r>
    <x v="3665"/>
    <x v="0"/>
    <x v="1"/>
    <x v="3665"/>
  </r>
  <r>
    <x v="3666"/>
    <x v="0"/>
    <x v="1"/>
    <x v="3666"/>
  </r>
  <r>
    <x v="3667"/>
    <x v="0"/>
    <x v="1"/>
    <x v="3667"/>
  </r>
  <r>
    <x v="3668"/>
    <x v="0"/>
    <x v="1"/>
    <x v="3668"/>
  </r>
  <r>
    <x v="3669"/>
    <x v="0"/>
    <x v="1"/>
    <x v="3669"/>
  </r>
  <r>
    <x v="3670"/>
    <x v="0"/>
    <x v="1"/>
    <x v="3670"/>
  </r>
  <r>
    <x v="3671"/>
    <x v="0"/>
    <x v="1"/>
    <x v="3671"/>
  </r>
  <r>
    <x v="3672"/>
    <x v="0"/>
    <x v="1"/>
    <x v="3672"/>
  </r>
  <r>
    <x v="3673"/>
    <x v="0"/>
    <x v="1"/>
    <x v="3673"/>
  </r>
  <r>
    <x v="3674"/>
    <x v="0"/>
    <x v="1"/>
    <x v="3674"/>
  </r>
  <r>
    <x v="3675"/>
    <x v="0"/>
    <x v="1"/>
    <x v="3675"/>
  </r>
  <r>
    <x v="3676"/>
    <x v="0"/>
    <x v="1"/>
    <x v="3676"/>
  </r>
  <r>
    <x v="3677"/>
    <x v="0"/>
    <x v="1"/>
    <x v="3677"/>
  </r>
  <r>
    <x v="3678"/>
    <x v="0"/>
    <x v="1"/>
    <x v="3678"/>
  </r>
  <r>
    <x v="3679"/>
    <x v="0"/>
    <x v="1"/>
    <x v="3679"/>
  </r>
  <r>
    <x v="3680"/>
    <x v="0"/>
    <x v="1"/>
    <x v="3680"/>
  </r>
  <r>
    <x v="3681"/>
    <x v="0"/>
    <x v="1"/>
    <x v="3681"/>
  </r>
  <r>
    <x v="3682"/>
    <x v="0"/>
    <x v="1"/>
    <x v="3682"/>
  </r>
  <r>
    <x v="3683"/>
    <x v="0"/>
    <x v="1"/>
    <x v="3683"/>
  </r>
  <r>
    <x v="3684"/>
    <x v="0"/>
    <x v="1"/>
    <x v="3684"/>
  </r>
  <r>
    <x v="3685"/>
    <x v="0"/>
    <x v="1"/>
    <x v="3685"/>
  </r>
  <r>
    <x v="3686"/>
    <x v="0"/>
    <x v="1"/>
    <x v="3686"/>
  </r>
  <r>
    <x v="3687"/>
    <x v="0"/>
    <x v="1"/>
    <x v="3687"/>
  </r>
  <r>
    <x v="3688"/>
    <x v="0"/>
    <x v="1"/>
    <x v="3688"/>
  </r>
  <r>
    <x v="3689"/>
    <x v="0"/>
    <x v="1"/>
    <x v="3689"/>
  </r>
  <r>
    <x v="3690"/>
    <x v="0"/>
    <x v="1"/>
    <x v="3690"/>
  </r>
  <r>
    <x v="3691"/>
    <x v="0"/>
    <x v="1"/>
    <x v="3691"/>
  </r>
  <r>
    <x v="3692"/>
    <x v="0"/>
    <x v="1"/>
    <x v="3692"/>
  </r>
  <r>
    <x v="3693"/>
    <x v="0"/>
    <x v="1"/>
    <x v="3693"/>
  </r>
  <r>
    <x v="3694"/>
    <x v="0"/>
    <x v="1"/>
    <x v="3694"/>
  </r>
  <r>
    <x v="3695"/>
    <x v="0"/>
    <x v="1"/>
    <x v="3695"/>
  </r>
  <r>
    <x v="3696"/>
    <x v="0"/>
    <x v="1"/>
    <x v="3696"/>
  </r>
  <r>
    <x v="3697"/>
    <x v="0"/>
    <x v="1"/>
    <x v="3697"/>
  </r>
  <r>
    <x v="3698"/>
    <x v="0"/>
    <x v="1"/>
    <x v="3698"/>
  </r>
  <r>
    <x v="3699"/>
    <x v="0"/>
    <x v="1"/>
    <x v="3699"/>
  </r>
  <r>
    <x v="3700"/>
    <x v="0"/>
    <x v="1"/>
    <x v="3700"/>
  </r>
  <r>
    <x v="3701"/>
    <x v="0"/>
    <x v="1"/>
    <x v="3701"/>
  </r>
  <r>
    <x v="3702"/>
    <x v="0"/>
    <x v="1"/>
    <x v="3702"/>
  </r>
  <r>
    <x v="3703"/>
    <x v="0"/>
    <x v="1"/>
    <x v="3703"/>
  </r>
  <r>
    <x v="3704"/>
    <x v="0"/>
    <x v="1"/>
    <x v="3704"/>
  </r>
  <r>
    <x v="3705"/>
    <x v="0"/>
    <x v="1"/>
    <x v="3705"/>
  </r>
  <r>
    <x v="3706"/>
    <x v="0"/>
    <x v="1"/>
    <x v="3706"/>
  </r>
  <r>
    <x v="3707"/>
    <x v="0"/>
    <x v="1"/>
    <x v="3707"/>
  </r>
  <r>
    <x v="3708"/>
    <x v="0"/>
    <x v="1"/>
    <x v="3708"/>
  </r>
  <r>
    <x v="3709"/>
    <x v="0"/>
    <x v="1"/>
    <x v="3709"/>
  </r>
  <r>
    <x v="3710"/>
    <x v="0"/>
    <x v="1"/>
    <x v="3710"/>
  </r>
  <r>
    <x v="3711"/>
    <x v="0"/>
    <x v="1"/>
    <x v="3711"/>
  </r>
  <r>
    <x v="3712"/>
    <x v="0"/>
    <x v="1"/>
    <x v="3712"/>
  </r>
  <r>
    <x v="3713"/>
    <x v="0"/>
    <x v="1"/>
    <x v="3713"/>
  </r>
  <r>
    <x v="3714"/>
    <x v="0"/>
    <x v="1"/>
    <x v="3714"/>
  </r>
  <r>
    <x v="3715"/>
    <x v="0"/>
    <x v="1"/>
    <x v="3715"/>
  </r>
  <r>
    <x v="3716"/>
    <x v="0"/>
    <x v="1"/>
    <x v="3716"/>
  </r>
  <r>
    <x v="3717"/>
    <x v="0"/>
    <x v="1"/>
    <x v="3717"/>
  </r>
  <r>
    <x v="3718"/>
    <x v="0"/>
    <x v="1"/>
    <x v="3718"/>
  </r>
  <r>
    <x v="3719"/>
    <x v="0"/>
    <x v="1"/>
    <x v="3719"/>
  </r>
  <r>
    <x v="3720"/>
    <x v="0"/>
    <x v="1"/>
    <x v="3720"/>
  </r>
  <r>
    <x v="3721"/>
    <x v="0"/>
    <x v="1"/>
    <x v="3721"/>
  </r>
  <r>
    <x v="3722"/>
    <x v="0"/>
    <x v="1"/>
    <x v="3722"/>
  </r>
  <r>
    <x v="3723"/>
    <x v="0"/>
    <x v="1"/>
    <x v="3723"/>
  </r>
  <r>
    <x v="3724"/>
    <x v="0"/>
    <x v="1"/>
    <x v="3724"/>
  </r>
  <r>
    <x v="3725"/>
    <x v="0"/>
    <x v="1"/>
    <x v="3725"/>
  </r>
  <r>
    <x v="3726"/>
    <x v="0"/>
    <x v="1"/>
    <x v="3726"/>
  </r>
  <r>
    <x v="3727"/>
    <x v="0"/>
    <x v="1"/>
    <x v="3727"/>
  </r>
  <r>
    <x v="3728"/>
    <x v="2"/>
    <x v="1"/>
    <x v="3728"/>
  </r>
  <r>
    <x v="3729"/>
    <x v="2"/>
    <x v="1"/>
    <x v="3729"/>
  </r>
  <r>
    <x v="3730"/>
    <x v="2"/>
    <x v="1"/>
    <x v="3730"/>
  </r>
  <r>
    <x v="3731"/>
    <x v="2"/>
    <x v="1"/>
    <x v="3731"/>
  </r>
  <r>
    <x v="3732"/>
    <x v="2"/>
    <x v="1"/>
    <x v="3732"/>
  </r>
  <r>
    <x v="3733"/>
    <x v="2"/>
    <x v="1"/>
    <x v="3733"/>
  </r>
  <r>
    <x v="3734"/>
    <x v="2"/>
    <x v="1"/>
    <x v="3734"/>
  </r>
  <r>
    <x v="3735"/>
    <x v="2"/>
    <x v="1"/>
    <x v="3735"/>
  </r>
  <r>
    <x v="3736"/>
    <x v="2"/>
    <x v="1"/>
    <x v="3736"/>
  </r>
  <r>
    <x v="3737"/>
    <x v="2"/>
    <x v="1"/>
    <x v="3737"/>
  </r>
  <r>
    <x v="3738"/>
    <x v="2"/>
    <x v="1"/>
    <x v="3738"/>
  </r>
  <r>
    <x v="3739"/>
    <x v="2"/>
    <x v="1"/>
    <x v="3739"/>
  </r>
  <r>
    <x v="3740"/>
    <x v="2"/>
    <x v="1"/>
    <x v="3740"/>
  </r>
  <r>
    <x v="3741"/>
    <x v="2"/>
    <x v="1"/>
    <x v="3741"/>
  </r>
  <r>
    <x v="3742"/>
    <x v="2"/>
    <x v="1"/>
    <x v="3742"/>
  </r>
  <r>
    <x v="3743"/>
    <x v="2"/>
    <x v="1"/>
    <x v="3743"/>
  </r>
  <r>
    <x v="3744"/>
    <x v="2"/>
    <x v="1"/>
    <x v="3744"/>
  </r>
  <r>
    <x v="3745"/>
    <x v="2"/>
    <x v="1"/>
    <x v="3745"/>
  </r>
  <r>
    <x v="3746"/>
    <x v="2"/>
    <x v="1"/>
    <x v="3746"/>
  </r>
  <r>
    <x v="3747"/>
    <x v="2"/>
    <x v="1"/>
    <x v="3747"/>
  </r>
  <r>
    <x v="3748"/>
    <x v="0"/>
    <x v="1"/>
    <x v="3748"/>
  </r>
  <r>
    <x v="3749"/>
    <x v="0"/>
    <x v="1"/>
    <x v="3749"/>
  </r>
  <r>
    <x v="3750"/>
    <x v="0"/>
    <x v="1"/>
    <x v="3750"/>
  </r>
  <r>
    <x v="3751"/>
    <x v="0"/>
    <x v="1"/>
    <x v="3751"/>
  </r>
  <r>
    <x v="3752"/>
    <x v="0"/>
    <x v="1"/>
    <x v="3752"/>
  </r>
  <r>
    <x v="3753"/>
    <x v="0"/>
    <x v="1"/>
    <x v="3753"/>
  </r>
  <r>
    <x v="3754"/>
    <x v="0"/>
    <x v="1"/>
    <x v="3754"/>
  </r>
  <r>
    <x v="3755"/>
    <x v="0"/>
    <x v="1"/>
    <x v="3755"/>
  </r>
  <r>
    <x v="3756"/>
    <x v="0"/>
    <x v="1"/>
    <x v="3756"/>
  </r>
  <r>
    <x v="3757"/>
    <x v="0"/>
    <x v="1"/>
    <x v="3757"/>
  </r>
  <r>
    <x v="3758"/>
    <x v="0"/>
    <x v="1"/>
    <x v="3758"/>
  </r>
  <r>
    <x v="3759"/>
    <x v="0"/>
    <x v="1"/>
    <x v="3759"/>
  </r>
  <r>
    <x v="3760"/>
    <x v="0"/>
    <x v="1"/>
    <x v="3760"/>
  </r>
  <r>
    <x v="3761"/>
    <x v="0"/>
    <x v="1"/>
    <x v="3761"/>
  </r>
  <r>
    <x v="3762"/>
    <x v="0"/>
    <x v="1"/>
    <x v="3762"/>
  </r>
  <r>
    <x v="3763"/>
    <x v="0"/>
    <x v="1"/>
    <x v="3763"/>
  </r>
  <r>
    <x v="3764"/>
    <x v="0"/>
    <x v="1"/>
    <x v="3764"/>
  </r>
  <r>
    <x v="3765"/>
    <x v="0"/>
    <x v="1"/>
    <x v="3765"/>
  </r>
  <r>
    <x v="3766"/>
    <x v="0"/>
    <x v="1"/>
    <x v="3766"/>
  </r>
  <r>
    <x v="3767"/>
    <x v="0"/>
    <x v="1"/>
    <x v="3767"/>
  </r>
  <r>
    <x v="3768"/>
    <x v="0"/>
    <x v="1"/>
    <x v="3768"/>
  </r>
  <r>
    <x v="3769"/>
    <x v="0"/>
    <x v="1"/>
    <x v="3769"/>
  </r>
  <r>
    <x v="3770"/>
    <x v="0"/>
    <x v="1"/>
    <x v="3770"/>
  </r>
  <r>
    <x v="3771"/>
    <x v="0"/>
    <x v="1"/>
    <x v="3771"/>
  </r>
  <r>
    <x v="3772"/>
    <x v="0"/>
    <x v="1"/>
    <x v="3772"/>
  </r>
  <r>
    <x v="3773"/>
    <x v="0"/>
    <x v="1"/>
    <x v="3773"/>
  </r>
  <r>
    <x v="3774"/>
    <x v="0"/>
    <x v="1"/>
    <x v="3774"/>
  </r>
  <r>
    <x v="3775"/>
    <x v="0"/>
    <x v="1"/>
    <x v="3775"/>
  </r>
  <r>
    <x v="3776"/>
    <x v="0"/>
    <x v="1"/>
    <x v="3776"/>
  </r>
  <r>
    <x v="3777"/>
    <x v="0"/>
    <x v="1"/>
    <x v="3777"/>
  </r>
  <r>
    <x v="3778"/>
    <x v="0"/>
    <x v="1"/>
    <x v="3778"/>
  </r>
  <r>
    <x v="3779"/>
    <x v="0"/>
    <x v="1"/>
    <x v="3779"/>
  </r>
  <r>
    <x v="3780"/>
    <x v="0"/>
    <x v="1"/>
    <x v="3780"/>
  </r>
  <r>
    <x v="3781"/>
    <x v="0"/>
    <x v="1"/>
    <x v="3781"/>
  </r>
  <r>
    <x v="3782"/>
    <x v="0"/>
    <x v="1"/>
    <x v="3782"/>
  </r>
  <r>
    <x v="3783"/>
    <x v="0"/>
    <x v="1"/>
    <x v="3783"/>
  </r>
  <r>
    <x v="3784"/>
    <x v="0"/>
    <x v="1"/>
    <x v="3784"/>
  </r>
  <r>
    <x v="3785"/>
    <x v="0"/>
    <x v="1"/>
    <x v="3785"/>
  </r>
  <r>
    <x v="3786"/>
    <x v="0"/>
    <x v="1"/>
    <x v="3786"/>
  </r>
  <r>
    <x v="3787"/>
    <x v="0"/>
    <x v="1"/>
    <x v="3787"/>
  </r>
  <r>
    <x v="3788"/>
    <x v="2"/>
    <x v="1"/>
    <x v="3788"/>
  </r>
  <r>
    <x v="3789"/>
    <x v="2"/>
    <x v="1"/>
    <x v="3789"/>
  </r>
  <r>
    <x v="3790"/>
    <x v="2"/>
    <x v="1"/>
    <x v="3790"/>
  </r>
  <r>
    <x v="3791"/>
    <x v="2"/>
    <x v="1"/>
    <x v="3791"/>
  </r>
  <r>
    <x v="3792"/>
    <x v="2"/>
    <x v="1"/>
    <x v="3792"/>
  </r>
  <r>
    <x v="3793"/>
    <x v="2"/>
    <x v="1"/>
    <x v="3793"/>
  </r>
  <r>
    <x v="3794"/>
    <x v="2"/>
    <x v="1"/>
    <x v="3794"/>
  </r>
  <r>
    <x v="3795"/>
    <x v="2"/>
    <x v="1"/>
    <x v="3795"/>
  </r>
  <r>
    <x v="3796"/>
    <x v="2"/>
    <x v="1"/>
    <x v="3796"/>
  </r>
  <r>
    <x v="3797"/>
    <x v="2"/>
    <x v="1"/>
    <x v="3797"/>
  </r>
  <r>
    <x v="3798"/>
    <x v="2"/>
    <x v="1"/>
    <x v="3798"/>
  </r>
  <r>
    <x v="3799"/>
    <x v="2"/>
    <x v="1"/>
    <x v="3799"/>
  </r>
  <r>
    <x v="3800"/>
    <x v="2"/>
    <x v="1"/>
    <x v="3800"/>
  </r>
  <r>
    <x v="3801"/>
    <x v="2"/>
    <x v="1"/>
    <x v="3801"/>
  </r>
  <r>
    <x v="3802"/>
    <x v="2"/>
    <x v="1"/>
    <x v="3802"/>
  </r>
  <r>
    <x v="3803"/>
    <x v="2"/>
    <x v="1"/>
    <x v="3803"/>
  </r>
  <r>
    <x v="3804"/>
    <x v="2"/>
    <x v="1"/>
    <x v="3804"/>
  </r>
  <r>
    <x v="3805"/>
    <x v="2"/>
    <x v="1"/>
    <x v="3805"/>
  </r>
  <r>
    <x v="3806"/>
    <x v="2"/>
    <x v="1"/>
    <x v="3806"/>
  </r>
  <r>
    <x v="3807"/>
    <x v="2"/>
    <x v="1"/>
    <x v="3807"/>
  </r>
  <r>
    <x v="3808"/>
    <x v="0"/>
    <x v="1"/>
    <x v="3808"/>
  </r>
  <r>
    <x v="3809"/>
    <x v="0"/>
    <x v="1"/>
    <x v="3809"/>
  </r>
  <r>
    <x v="3810"/>
    <x v="0"/>
    <x v="1"/>
    <x v="3810"/>
  </r>
  <r>
    <x v="3811"/>
    <x v="0"/>
    <x v="1"/>
    <x v="3811"/>
  </r>
  <r>
    <x v="3812"/>
    <x v="0"/>
    <x v="1"/>
    <x v="3812"/>
  </r>
  <r>
    <x v="3813"/>
    <x v="0"/>
    <x v="1"/>
    <x v="3813"/>
  </r>
  <r>
    <x v="3814"/>
    <x v="0"/>
    <x v="1"/>
    <x v="3814"/>
  </r>
  <r>
    <x v="3815"/>
    <x v="0"/>
    <x v="1"/>
    <x v="3815"/>
  </r>
  <r>
    <x v="3816"/>
    <x v="0"/>
    <x v="1"/>
    <x v="3816"/>
  </r>
  <r>
    <x v="3817"/>
    <x v="0"/>
    <x v="1"/>
    <x v="3817"/>
  </r>
  <r>
    <x v="3818"/>
    <x v="0"/>
    <x v="1"/>
    <x v="3818"/>
  </r>
  <r>
    <x v="3819"/>
    <x v="0"/>
    <x v="1"/>
    <x v="3819"/>
  </r>
  <r>
    <x v="3820"/>
    <x v="0"/>
    <x v="1"/>
    <x v="3820"/>
  </r>
  <r>
    <x v="3821"/>
    <x v="0"/>
    <x v="1"/>
    <x v="3821"/>
  </r>
  <r>
    <x v="3822"/>
    <x v="0"/>
    <x v="1"/>
    <x v="3822"/>
  </r>
  <r>
    <x v="3823"/>
    <x v="0"/>
    <x v="1"/>
    <x v="3823"/>
  </r>
  <r>
    <x v="3824"/>
    <x v="0"/>
    <x v="1"/>
    <x v="3824"/>
  </r>
  <r>
    <x v="3825"/>
    <x v="0"/>
    <x v="1"/>
    <x v="3825"/>
  </r>
  <r>
    <x v="3826"/>
    <x v="0"/>
    <x v="1"/>
    <x v="3826"/>
  </r>
  <r>
    <x v="3827"/>
    <x v="0"/>
    <x v="1"/>
    <x v="3827"/>
  </r>
  <r>
    <x v="3828"/>
    <x v="0"/>
    <x v="1"/>
    <x v="3828"/>
  </r>
  <r>
    <x v="3829"/>
    <x v="0"/>
    <x v="1"/>
    <x v="3829"/>
  </r>
  <r>
    <x v="3830"/>
    <x v="0"/>
    <x v="1"/>
    <x v="3830"/>
  </r>
  <r>
    <x v="3831"/>
    <x v="0"/>
    <x v="1"/>
    <x v="3831"/>
  </r>
  <r>
    <x v="3832"/>
    <x v="0"/>
    <x v="1"/>
    <x v="3832"/>
  </r>
  <r>
    <x v="3833"/>
    <x v="0"/>
    <x v="1"/>
    <x v="3833"/>
  </r>
  <r>
    <x v="3834"/>
    <x v="0"/>
    <x v="1"/>
    <x v="3834"/>
  </r>
  <r>
    <x v="3835"/>
    <x v="0"/>
    <x v="1"/>
    <x v="3835"/>
  </r>
  <r>
    <x v="3836"/>
    <x v="0"/>
    <x v="1"/>
    <x v="3836"/>
  </r>
  <r>
    <x v="3837"/>
    <x v="0"/>
    <x v="1"/>
    <x v="3837"/>
  </r>
  <r>
    <x v="3838"/>
    <x v="0"/>
    <x v="1"/>
    <x v="3838"/>
  </r>
  <r>
    <x v="3839"/>
    <x v="0"/>
    <x v="1"/>
    <x v="3839"/>
  </r>
  <r>
    <x v="3840"/>
    <x v="0"/>
    <x v="1"/>
    <x v="3840"/>
  </r>
  <r>
    <x v="3841"/>
    <x v="2"/>
    <x v="1"/>
    <x v="3841"/>
  </r>
  <r>
    <x v="3842"/>
    <x v="2"/>
    <x v="1"/>
    <x v="3842"/>
  </r>
  <r>
    <x v="3843"/>
    <x v="2"/>
    <x v="1"/>
    <x v="3843"/>
  </r>
  <r>
    <x v="3844"/>
    <x v="2"/>
    <x v="1"/>
    <x v="3844"/>
  </r>
  <r>
    <x v="3845"/>
    <x v="2"/>
    <x v="1"/>
    <x v="3845"/>
  </r>
  <r>
    <x v="3846"/>
    <x v="2"/>
    <x v="1"/>
    <x v="3846"/>
  </r>
  <r>
    <x v="3847"/>
    <x v="2"/>
    <x v="1"/>
    <x v="3847"/>
  </r>
  <r>
    <x v="3848"/>
    <x v="2"/>
    <x v="1"/>
    <x v="3848"/>
  </r>
  <r>
    <x v="3849"/>
    <x v="2"/>
    <x v="1"/>
    <x v="3849"/>
  </r>
  <r>
    <x v="3850"/>
    <x v="2"/>
    <x v="1"/>
    <x v="3850"/>
  </r>
  <r>
    <x v="3851"/>
    <x v="2"/>
    <x v="1"/>
    <x v="3851"/>
  </r>
  <r>
    <x v="3852"/>
    <x v="2"/>
    <x v="1"/>
    <x v="3852"/>
  </r>
  <r>
    <x v="3853"/>
    <x v="2"/>
    <x v="1"/>
    <x v="3853"/>
  </r>
  <r>
    <x v="3854"/>
    <x v="2"/>
    <x v="1"/>
    <x v="3854"/>
  </r>
  <r>
    <x v="3855"/>
    <x v="2"/>
    <x v="1"/>
    <x v="3855"/>
  </r>
  <r>
    <x v="3856"/>
    <x v="2"/>
    <x v="1"/>
    <x v="3856"/>
  </r>
  <r>
    <x v="3857"/>
    <x v="2"/>
    <x v="1"/>
    <x v="3857"/>
  </r>
  <r>
    <x v="3858"/>
    <x v="2"/>
    <x v="1"/>
    <x v="3858"/>
  </r>
  <r>
    <x v="3859"/>
    <x v="2"/>
    <x v="1"/>
    <x v="3859"/>
  </r>
  <r>
    <x v="3860"/>
    <x v="2"/>
    <x v="1"/>
    <x v="3860"/>
  </r>
  <r>
    <x v="3861"/>
    <x v="2"/>
    <x v="1"/>
    <x v="3861"/>
  </r>
  <r>
    <x v="3862"/>
    <x v="2"/>
    <x v="1"/>
    <x v="3862"/>
  </r>
  <r>
    <x v="3863"/>
    <x v="2"/>
    <x v="1"/>
    <x v="3863"/>
  </r>
  <r>
    <x v="3864"/>
    <x v="2"/>
    <x v="1"/>
    <x v="3864"/>
  </r>
  <r>
    <x v="3865"/>
    <x v="2"/>
    <x v="1"/>
    <x v="3865"/>
  </r>
  <r>
    <x v="3866"/>
    <x v="2"/>
    <x v="1"/>
    <x v="3866"/>
  </r>
  <r>
    <x v="3867"/>
    <x v="2"/>
    <x v="1"/>
    <x v="3867"/>
  </r>
  <r>
    <x v="3868"/>
    <x v="1"/>
    <x v="1"/>
    <x v="3868"/>
  </r>
  <r>
    <x v="3869"/>
    <x v="1"/>
    <x v="1"/>
    <x v="3869"/>
  </r>
  <r>
    <x v="3870"/>
    <x v="1"/>
    <x v="1"/>
    <x v="3870"/>
  </r>
  <r>
    <x v="3871"/>
    <x v="1"/>
    <x v="1"/>
    <x v="3871"/>
  </r>
  <r>
    <x v="3872"/>
    <x v="1"/>
    <x v="1"/>
    <x v="3872"/>
  </r>
  <r>
    <x v="3873"/>
    <x v="1"/>
    <x v="1"/>
    <x v="3873"/>
  </r>
  <r>
    <x v="3874"/>
    <x v="1"/>
    <x v="1"/>
    <x v="3874"/>
  </r>
  <r>
    <x v="3875"/>
    <x v="1"/>
    <x v="1"/>
    <x v="3875"/>
  </r>
  <r>
    <x v="3876"/>
    <x v="1"/>
    <x v="1"/>
    <x v="3876"/>
  </r>
  <r>
    <x v="3877"/>
    <x v="1"/>
    <x v="1"/>
    <x v="3877"/>
  </r>
  <r>
    <x v="3878"/>
    <x v="1"/>
    <x v="1"/>
    <x v="3878"/>
  </r>
  <r>
    <x v="3879"/>
    <x v="1"/>
    <x v="1"/>
    <x v="3879"/>
  </r>
  <r>
    <x v="3880"/>
    <x v="1"/>
    <x v="1"/>
    <x v="3880"/>
  </r>
  <r>
    <x v="3881"/>
    <x v="1"/>
    <x v="1"/>
    <x v="3881"/>
  </r>
  <r>
    <x v="3882"/>
    <x v="1"/>
    <x v="1"/>
    <x v="3882"/>
  </r>
  <r>
    <x v="3883"/>
    <x v="1"/>
    <x v="1"/>
    <x v="3883"/>
  </r>
  <r>
    <x v="3884"/>
    <x v="1"/>
    <x v="1"/>
    <x v="3884"/>
  </r>
  <r>
    <x v="3885"/>
    <x v="1"/>
    <x v="1"/>
    <x v="3885"/>
  </r>
  <r>
    <x v="3886"/>
    <x v="1"/>
    <x v="1"/>
    <x v="3886"/>
  </r>
  <r>
    <x v="3887"/>
    <x v="1"/>
    <x v="1"/>
    <x v="3887"/>
  </r>
  <r>
    <x v="3888"/>
    <x v="2"/>
    <x v="1"/>
    <x v="3888"/>
  </r>
  <r>
    <x v="3889"/>
    <x v="2"/>
    <x v="1"/>
    <x v="3889"/>
  </r>
  <r>
    <x v="3890"/>
    <x v="2"/>
    <x v="1"/>
    <x v="3890"/>
  </r>
  <r>
    <x v="3891"/>
    <x v="2"/>
    <x v="1"/>
    <x v="3891"/>
  </r>
  <r>
    <x v="3892"/>
    <x v="2"/>
    <x v="1"/>
    <x v="3892"/>
  </r>
  <r>
    <x v="3893"/>
    <x v="2"/>
    <x v="1"/>
    <x v="3893"/>
  </r>
  <r>
    <x v="3894"/>
    <x v="2"/>
    <x v="1"/>
    <x v="3894"/>
  </r>
  <r>
    <x v="3895"/>
    <x v="2"/>
    <x v="1"/>
    <x v="3895"/>
  </r>
  <r>
    <x v="3896"/>
    <x v="2"/>
    <x v="1"/>
    <x v="3896"/>
  </r>
  <r>
    <x v="3897"/>
    <x v="2"/>
    <x v="1"/>
    <x v="3897"/>
  </r>
  <r>
    <x v="3898"/>
    <x v="2"/>
    <x v="1"/>
    <x v="3898"/>
  </r>
  <r>
    <x v="3899"/>
    <x v="2"/>
    <x v="1"/>
    <x v="3899"/>
  </r>
  <r>
    <x v="3900"/>
    <x v="2"/>
    <x v="1"/>
    <x v="3900"/>
  </r>
  <r>
    <x v="3901"/>
    <x v="2"/>
    <x v="1"/>
    <x v="3901"/>
  </r>
  <r>
    <x v="3902"/>
    <x v="2"/>
    <x v="1"/>
    <x v="3902"/>
  </r>
  <r>
    <x v="3903"/>
    <x v="2"/>
    <x v="1"/>
    <x v="3903"/>
  </r>
  <r>
    <x v="3904"/>
    <x v="2"/>
    <x v="1"/>
    <x v="3904"/>
  </r>
  <r>
    <x v="3905"/>
    <x v="2"/>
    <x v="1"/>
    <x v="3905"/>
  </r>
  <r>
    <x v="3906"/>
    <x v="2"/>
    <x v="1"/>
    <x v="3906"/>
  </r>
  <r>
    <x v="3907"/>
    <x v="2"/>
    <x v="1"/>
    <x v="3907"/>
  </r>
  <r>
    <x v="3908"/>
    <x v="2"/>
    <x v="1"/>
    <x v="3908"/>
  </r>
  <r>
    <x v="3909"/>
    <x v="2"/>
    <x v="1"/>
    <x v="3909"/>
  </r>
  <r>
    <x v="3910"/>
    <x v="2"/>
    <x v="1"/>
    <x v="3910"/>
  </r>
  <r>
    <x v="3911"/>
    <x v="2"/>
    <x v="1"/>
    <x v="3911"/>
  </r>
  <r>
    <x v="3912"/>
    <x v="2"/>
    <x v="1"/>
    <x v="3912"/>
  </r>
  <r>
    <x v="3913"/>
    <x v="2"/>
    <x v="1"/>
    <x v="3913"/>
  </r>
  <r>
    <x v="3914"/>
    <x v="2"/>
    <x v="1"/>
    <x v="3914"/>
  </r>
  <r>
    <x v="3915"/>
    <x v="2"/>
    <x v="1"/>
    <x v="3915"/>
  </r>
  <r>
    <x v="3916"/>
    <x v="2"/>
    <x v="1"/>
    <x v="3916"/>
  </r>
  <r>
    <x v="3917"/>
    <x v="2"/>
    <x v="1"/>
    <x v="3917"/>
  </r>
  <r>
    <x v="3918"/>
    <x v="2"/>
    <x v="1"/>
    <x v="3918"/>
  </r>
  <r>
    <x v="3919"/>
    <x v="2"/>
    <x v="1"/>
    <x v="3919"/>
  </r>
  <r>
    <x v="3920"/>
    <x v="2"/>
    <x v="1"/>
    <x v="3920"/>
  </r>
  <r>
    <x v="3921"/>
    <x v="2"/>
    <x v="1"/>
    <x v="3921"/>
  </r>
  <r>
    <x v="3922"/>
    <x v="2"/>
    <x v="1"/>
    <x v="3922"/>
  </r>
  <r>
    <x v="3923"/>
    <x v="2"/>
    <x v="1"/>
    <x v="3923"/>
  </r>
  <r>
    <x v="3924"/>
    <x v="2"/>
    <x v="1"/>
    <x v="3924"/>
  </r>
  <r>
    <x v="3925"/>
    <x v="2"/>
    <x v="1"/>
    <x v="3925"/>
  </r>
  <r>
    <x v="3926"/>
    <x v="2"/>
    <x v="1"/>
    <x v="3926"/>
  </r>
  <r>
    <x v="3927"/>
    <x v="2"/>
    <x v="1"/>
    <x v="3927"/>
  </r>
  <r>
    <x v="3928"/>
    <x v="2"/>
    <x v="1"/>
    <x v="3928"/>
  </r>
  <r>
    <x v="3929"/>
    <x v="2"/>
    <x v="1"/>
    <x v="3929"/>
  </r>
  <r>
    <x v="3930"/>
    <x v="2"/>
    <x v="1"/>
    <x v="3930"/>
  </r>
  <r>
    <x v="3931"/>
    <x v="2"/>
    <x v="1"/>
    <x v="3931"/>
  </r>
  <r>
    <x v="3932"/>
    <x v="2"/>
    <x v="1"/>
    <x v="3932"/>
  </r>
  <r>
    <x v="3933"/>
    <x v="2"/>
    <x v="1"/>
    <x v="3933"/>
  </r>
  <r>
    <x v="3934"/>
    <x v="2"/>
    <x v="1"/>
    <x v="3934"/>
  </r>
  <r>
    <x v="3935"/>
    <x v="2"/>
    <x v="1"/>
    <x v="3935"/>
  </r>
  <r>
    <x v="3936"/>
    <x v="2"/>
    <x v="1"/>
    <x v="3936"/>
  </r>
  <r>
    <x v="3937"/>
    <x v="2"/>
    <x v="1"/>
    <x v="3937"/>
  </r>
  <r>
    <x v="3938"/>
    <x v="2"/>
    <x v="1"/>
    <x v="3938"/>
  </r>
  <r>
    <x v="3939"/>
    <x v="2"/>
    <x v="1"/>
    <x v="3939"/>
  </r>
  <r>
    <x v="3940"/>
    <x v="2"/>
    <x v="1"/>
    <x v="3940"/>
  </r>
  <r>
    <x v="3941"/>
    <x v="2"/>
    <x v="1"/>
    <x v="3941"/>
  </r>
  <r>
    <x v="3942"/>
    <x v="2"/>
    <x v="1"/>
    <x v="3942"/>
  </r>
  <r>
    <x v="3943"/>
    <x v="2"/>
    <x v="1"/>
    <x v="3943"/>
  </r>
  <r>
    <x v="3944"/>
    <x v="2"/>
    <x v="1"/>
    <x v="3944"/>
  </r>
  <r>
    <x v="3945"/>
    <x v="2"/>
    <x v="1"/>
    <x v="3945"/>
  </r>
  <r>
    <x v="3946"/>
    <x v="2"/>
    <x v="1"/>
    <x v="3946"/>
  </r>
  <r>
    <x v="3947"/>
    <x v="2"/>
    <x v="1"/>
    <x v="3947"/>
  </r>
  <r>
    <x v="3948"/>
    <x v="2"/>
    <x v="1"/>
    <x v="3948"/>
  </r>
  <r>
    <x v="3949"/>
    <x v="2"/>
    <x v="1"/>
    <x v="3949"/>
  </r>
  <r>
    <x v="3950"/>
    <x v="2"/>
    <x v="1"/>
    <x v="3950"/>
  </r>
  <r>
    <x v="3951"/>
    <x v="2"/>
    <x v="1"/>
    <x v="3951"/>
  </r>
  <r>
    <x v="3952"/>
    <x v="2"/>
    <x v="1"/>
    <x v="3952"/>
  </r>
  <r>
    <x v="3953"/>
    <x v="2"/>
    <x v="1"/>
    <x v="3953"/>
  </r>
  <r>
    <x v="3954"/>
    <x v="2"/>
    <x v="1"/>
    <x v="3954"/>
  </r>
  <r>
    <x v="3955"/>
    <x v="2"/>
    <x v="1"/>
    <x v="3955"/>
  </r>
  <r>
    <x v="3956"/>
    <x v="2"/>
    <x v="1"/>
    <x v="3956"/>
  </r>
  <r>
    <x v="3957"/>
    <x v="2"/>
    <x v="1"/>
    <x v="3957"/>
  </r>
  <r>
    <x v="3958"/>
    <x v="2"/>
    <x v="1"/>
    <x v="3958"/>
  </r>
  <r>
    <x v="3959"/>
    <x v="2"/>
    <x v="1"/>
    <x v="3959"/>
  </r>
  <r>
    <x v="3960"/>
    <x v="2"/>
    <x v="1"/>
    <x v="3960"/>
  </r>
  <r>
    <x v="3961"/>
    <x v="2"/>
    <x v="1"/>
    <x v="3961"/>
  </r>
  <r>
    <x v="3962"/>
    <x v="2"/>
    <x v="1"/>
    <x v="3962"/>
  </r>
  <r>
    <x v="3963"/>
    <x v="2"/>
    <x v="1"/>
    <x v="3963"/>
  </r>
  <r>
    <x v="3964"/>
    <x v="2"/>
    <x v="1"/>
    <x v="3964"/>
  </r>
  <r>
    <x v="3965"/>
    <x v="2"/>
    <x v="1"/>
    <x v="3965"/>
  </r>
  <r>
    <x v="3966"/>
    <x v="2"/>
    <x v="1"/>
    <x v="3966"/>
  </r>
  <r>
    <x v="3967"/>
    <x v="2"/>
    <x v="1"/>
    <x v="3967"/>
  </r>
  <r>
    <x v="3968"/>
    <x v="2"/>
    <x v="1"/>
    <x v="3968"/>
  </r>
  <r>
    <x v="3969"/>
    <x v="2"/>
    <x v="1"/>
    <x v="3969"/>
  </r>
  <r>
    <x v="3970"/>
    <x v="2"/>
    <x v="1"/>
    <x v="3970"/>
  </r>
  <r>
    <x v="3971"/>
    <x v="2"/>
    <x v="1"/>
    <x v="3971"/>
  </r>
  <r>
    <x v="3972"/>
    <x v="2"/>
    <x v="1"/>
    <x v="3972"/>
  </r>
  <r>
    <x v="3973"/>
    <x v="2"/>
    <x v="1"/>
    <x v="3973"/>
  </r>
  <r>
    <x v="3974"/>
    <x v="2"/>
    <x v="1"/>
    <x v="3974"/>
  </r>
  <r>
    <x v="3975"/>
    <x v="2"/>
    <x v="1"/>
    <x v="3975"/>
  </r>
  <r>
    <x v="3976"/>
    <x v="2"/>
    <x v="1"/>
    <x v="3976"/>
  </r>
  <r>
    <x v="3977"/>
    <x v="2"/>
    <x v="1"/>
    <x v="3977"/>
  </r>
  <r>
    <x v="3978"/>
    <x v="2"/>
    <x v="1"/>
    <x v="3978"/>
  </r>
  <r>
    <x v="3979"/>
    <x v="2"/>
    <x v="1"/>
    <x v="3979"/>
  </r>
  <r>
    <x v="3980"/>
    <x v="2"/>
    <x v="1"/>
    <x v="3980"/>
  </r>
  <r>
    <x v="3981"/>
    <x v="2"/>
    <x v="1"/>
    <x v="3981"/>
  </r>
  <r>
    <x v="3982"/>
    <x v="2"/>
    <x v="1"/>
    <x v="3982"/>
  </r>
  <r>
    <x v="3983"/>
    <x v="2"/>
    <x v="1"/>
    <x v="3983"/>
  </r>
  <r>
    <x v="3984"/>
    <x v="2"/>
    <x v="1"/>
    <x v="3984"/>
  </r>
  <r>
    <x v="3985"/>
    <x v="2"/>
    <x v="1"/>
    <x v="3985"/>
  </r>
  <r>
    <x v="3986"/>
    <x v="2"/>
    <x v="1"/>
    <x v="3986"/>
  </r>
  <r>
    <x v="3987"/>
    <x v="2"/>
    <x v="1"/>
    <x v="3987"/>
  </r>
  <r>
    <x v="3988"/>
    <x v="2"/>
    <x v="1"/>
    <x v="3988"/>
  </r>
  <r>
    <x v="3989"/>
    <x v="2"/>
    <x v="1"/>
    <x v="3989"/>
  </r>
  <r>
    <x v="3990"/>
    <x v="2"/>
    <x v="1"/>
    <x v="3990"/>
  </r>
  <r>
    <x v="3991"/>
    <x v="2"/>
    <x v="1"/>
    <x v="3991"/>
  </r>
  <r>
    <x v="3992"/>
    <x v="2"/>
    <x v="1"/>
    <x v="3992"/>
  </r>
  <r>
    <x v="3993"/>
    <x v="2"/>
    <x v="1"/>
    <x v="3993"/>
  </r>
  <r>
    <x v="3994"/>
    <x v="2"/>
    <x v="1"/>
    <x v="3994"/>
  </r>
  <r>
    <x v="3995"/>
    <x v="2"/>
    <x v="1"/>
    <x v="3995"/>
  </r>
  <r>
    <x v="3996"/>
    <x v="2"/>
    <x v="1"/>
    <x v="3996"/>
  </r>
  <r>
    <x v="3997"/>
    <x v="2"/>
    <x v="1"/>
    <x v="3997"/>
  </r>
  <r>
    <x v="3998"/>
    <x v="2"/>
    <x v="1"/>
    <x v="3998"/>
  </r>
  <r>
    <x v="3999"/>
    <x v="2"/>
    <x v="1"/>
    <x v="3999"/>
  </r>
  <r>
    <x v="4000"/>
    <x v="2"/>
    <x v="1"/>
    <x v="4000"/>
  </r>
  <r>
    <x v="4001"/>
    <x v="2"/>
    <x v="1"/>
    <x v="4001"/>
  </r>
  <r>
    <x v="4002"/>
    <x v="2"/>
    <x v="1"/>
    <x v="4002"/>
  </r>
  <r>
    <x v="4003"/>
    <x v="2"/>
    <x v="1"/>
    <x v="4003"/>
  </r>
  <r>
    <x v="4004"/>
    <x v="2"/>
    <x v="1"/>
    <x v="4004"/>
  </r>
  <r>
    <x v="4005"/>
    <x v="2"/>
    <x v="1"/>
    <x v="4005"/>
  </r>
  <r>
    <x v="4006"/>
    <x v="2"/>
    <x v="1"/>
    <x v="4006"/>
  </r>
  <r>
    <x v="4007"/>
    <x v="2"/>
    <x v="1"/>
    <x v="4007"/>
  </r>
  <r>
    <x v="4008"/>
    <x v="2"/>
    <x v="1"/>
    <x v="4008"/>
  </r>
  <r>
    <x v="4009"/>
    <x v="2"/>
    <x v="1"/>
    <x v="4009"/>
  </r>
  <r>
    <x v="4010"/>
    <x v="2"/>
    <x v="1"/>
    <x v="4010"/>
  </r>
  <r>
    <x v="4011"/>
    <x v="2"/>
    <x v="1"/>
    <x v="4011"/>
  </r>
  <r>
    <x v="4012"/>
    <x v="2"/>
    <x v="1"/>
    <x v="4012"/>
  </r>
  <r>
    <x v="4013"/>
    <x v="2"/>
    <x v="1"/>
    <x v="4013"/>
  </r>
  <r>
    <x v="4014"/>
    <x v="2"/>
    <x v="1"/>
    <x v="4014"/>
  </r>
  <r>
    <x v="4015"/>
    <x v="2"/>
    <x v="1"/>
    <x v="4015"/>
  </r>
  <r>
    <x v="4016"/>
    <x v="2"/>
    <x v="1"/>
    <x v="4016"/>
  </r>
  <r>
    <x v="4017"/>
    <x v="2"/>
    <x v="1"/>
    <x v="4017"/>
  </r>
  <r>
    <x v="4018"/>
    <x v="2"/>
    <x v="1"/>
    <x v="4018"/>
  </r>
  <r>
    <x v="4019"/>
    <x v="2"/>
    <x v="1"/>
    <x v="4019"/>
  </r>
  <r>
    <x v="4020"/>
    <x v="2"/>
    <x v="1"/>
    <x v="4020"/>
  </r>
  <r>
    <x v="4021"/>
    <x v="2"/>
    <x v="1"/>
    <x v="4021"/>
  </r>
  <r>
    <x v="4022"/>
    <x v="2"/>
    <x v="1"/>
    <x v="4022"/>
  </r>
  <r>
    <x v="4023"/>
    <x v="2"/>
    <x v="1"/>
    <x v="4023"/>
  </r>
  <r>
    <x v="4024"/>
    <x v="2"/>
    <x v="1"/>
    <x v="4024"/>
  </r>
  <r>
    <x v="4025"/>
    <x v="2"/>
    <x v="1"/>
    <x v="4025"/>
  </r>
  <r>
    <x v="4026"/>
    <x v="2"/>
    <x v="1"/>
    <x v="4026"/>
  </r>
  <r>
    <x v="4027"/>
    <x v="2"/>
    <x v="1"/>
    <x v="4027"/>
  </r>
  <r>
    <x v="4028"/>
    <x v="2"/>
    <x v="1"/>
    <x v="4028"/>
  </r>
  <r>
    <x v="4029"/>
    <x v="2"/>
    <x v="1"/>
    <x v="4029"/>
  </r>
  <r>
    <x v="4030"/>
    <x v="2"/>
    <x v="1"/>
    <x v="4030"/>
  </r>
  <r>
    <x v="4031"/>
    <x v="2"/>
    <x v="1"/>
    <x v="4031"/>
  </r>
  <r>
    <x v="4032"/>
    <x v="2"/>
    <x v="1"/>
    <x v="4032"/>
  </r>
  <r>
    <x v="4033"/>
    <x v="2"/>
    <x v="1"/>
    <x v="4033"/>
  </r>
  <r>
    <x v="4034"/>
    <x v="2"/>
    <x v="1"/>
    <x v="4034"/>
  </r>
  <r>
    <x v="4035"/>
    <x v="2"/>
    <x v="1"/>
    <x v="4035"/>
  </r>
  <r>
    <x v="4036"/>
    <x v="2"/>
    <x v="1"/>
    <x v="4036"/>
  </r>
  <r>
    <x v="4037"/>
    <x v="2"/>
    <x v="1"/>
    <x v="4037"/>
  </r>
  <r>
    <x v="4038"/>
    <x v="2"/>
    <x v="1"/>
    <x v="4038"/>
  </r>
  <r>
    <x v="4039"/>
    <x v="2"/>
    <x v="1"/>
    <x v="4039"/>
  </r>
  <r>
    <x v="4040"/>
    <x v="2"/>
    <x v="1"/>
    <x v="4040"/>
  </r>
  <r>
    <x v="4041"/>
    <x v="2"/>
    <x v="1"/>
    <x v="4041"/>
  </r>
  <r>
    <x v="4042"/>
    <x v="2"/>
    <x v="1"/>
    <x v="4042"/>
  </r>
  <r>
    <x v="4043"/>
    <x v="2"/>
    <x v="1"/>
    <x v="4043"/>
  </r>
  <r>
    <x v="4044"/>
    <x v="2"/>
    <x v="1"/>
    <x v="4044"/>
  </r>
  <r>
    <x v="4045"/>
    <x v="2"/>
    <x v="1"/>
    <x v="4045"/>
  </r>
  <r>
    <x v="4046"/>
    <x v="2"/>
    <x v="1"/>
    <x v="4046"/>
  </r>
  <r>
    <x v="4047"/>
    <x v="2"/>
    <x v="1"/>
    <x v="4047"/>
  </r>
  <r>
    <x v="4048"/>
    <x v="2"/>
    <x v="1"/>
    <x v="4048"/>
  </r>
  <r>
    <x v="4049"/>
    <x v="2"/>
    <x v="1"/>
    <x v="4049"/>
  </r>
  <r>
    <x v="4050"/>
    <x v="2"/>
    <x v="1"/>
    <x v="4050"/>
  </r>
  <r>
    <x v="4051"/>
    <x v="2"/>
    <x v="1"/>
    <x v="4051"/>
  </r>
  <r>
    <x v="4052"/>
    <x v="2"/>
    <x v="1"/>
    <x v="4052"/>
  </r>
  <r>
    <x v="4053"/>
    <x v="2"/>
    <x v="1"/>
    <x v="4053"/>
  </r>
  <r>
    <x v="4054"/>
    <x v="2"/>
    <x v="1"/>
    <x v="4054"/>
  </r>
  <r>
    <x v="4055"/>
    <x v="2"/>
    <x v="1"/>
    <x v="4055"/>
  </r>
  <r>
    <x v="4056"/>
    <x v="2"/>
    <x v="1"/>
    <x v="4056"/>
  </r>
  <r>
    <x v="4057"/>
    <x v="2"/>
    <x v="1"/>
    <x v="4057"/>
  </r>
  <r>
    <x v="4058"/>
    <x v="2"/>
    <x v="1"/>
    <x v="4058"/>
  </r>
  <r>
    <x v="4059"/>
    <x v="2"/>
    <x v="1"/>
    <x v="4059"/>
  </r>
  <r>
    <x v="4060"/>
    <x v="2"/>
    <x v="1"/>
    <x v="4060"/>
  </r>
  <r>
    <x v="4061"/>
    <x v="2"/>
    <x v="1"/>
    <x v="4061"/>
  </r>
  <r>
    <x v="4062"/>
    <x v="2"/>
    <x v="1"/>
    <x v="4062"/>
  </r>
  <r>
    <x v="4063"/>
    <x v="2"/>
    <x v="1"/>
    <x v="4063"/>
  </r>
  <r>
    <x v="4064"/>
    <x v="2"/>
    <x v="1"/>
    <x v="4064"/>
  </r>
  <r>
    <x v="4065"/>
    <x v="2"/>
    <x v="1"/>
    <x v="4065"/>
  </r>
  <r>
    <x v="4066"/>
    <x v="2"/>
    <x v="1"/>
    <x v="4066"/>
  </r>
  <r>
    <x v="4067"/>
    <x v="2"/>
    <x v="1"/>
    <x v="4067"/>
  </r>
  <r>
    <x v="4068"/>
    <x v="2"/>
    <x v="1"/>
    <x v="4068"/>
  </r>
  <r>
    <x v="4069"/>
    <x v="2"/>
    <x v="1"/>
    <x v="4069"/>
  </r>
  <r>
    <x v="4070"/>
    <x v="2"/>
    <x v="1"/>
    <x v="4070"/>
  </r>
  <r>
    <x v="4071"/>
    <x v="2"/>
    <x v="1"/>
    <x v="4071"/>
  </r>
  <r>
    <x v="4072"/>
    <x v="2"/>
    <x v="1"/>
    <x v="4072"/>
  </r>
  <r>
    <x v="4073"/>
    <x v="2"/>
    <x v="1"/>
    <x v="4073"/>
  </r>
  <r>
    <x v="4074"/>
    <x v="2"/>
    <x v="1"/>
    <x v="4074"/>
  </r>
  <r>
    <x v="4075"/>
    <x v="2"/>
    <x v="1"/>
    <x v="4075"/>
  </r>
  <r>
    <x v="4076"/>
    <x v="2"/>
    <x v="1"/>
    <x v="4076"/>
  </r>
  <r>
    <x v="4077"/>
    <x v="2"/>
    <x v="1"/>
    <x v="4077"/>
  </r>
  <r>
    <x v="4078"/>
    <x v="2"/>
    <x v="1"/>
    <x v="4078"/>
  </r>
  <r>
    <x v="4079"/>
    <x v="2"/>
    <x v="1"/>
    <x v="4079"/>
  </r>
  <r>
    <x v="4080"/>
    <x v="2"/>
    <x v="1"/>
    <x v="4080"/>
  </r>
  <r>
    <x v="4081"/>
    <x v="2"/>
    <x v="1"/>
    <x v="4081"/>
  </r>
  <r>
    <x v="4082"/>
    <x v="2"/>
    <x v="1"/>
    <x v="4082"/>
  </r>
  <r>
    <x v="4083"/>
    <x v="2"/>
    <x v="1"/>
    <x v="4083"/>
  </r>
  <r>
    <x v="4084"/>
    <x v="2"/>
    <x v="1"/>
    <x v="4084"/>
  </r>
  <r>
    <x v="4085"/>
    <x v="2"/>
    <x v="1"/>
    <x v="4085"/>
  </r>
  <r>
    <x v="4086"/>
    <x v="2"/>
    <x v="1"/>
    <x v="4086"/>
  </r>
  <r>
    <x v="4087"/>
    <x v="2"/>
    <x v="1"/>
    <x v="4087"/>
  </r>
  <r>
    <x v="4088"/>
    <x v="2"/>
    <x v="1"/>
    <x v="4088"/>
  </r>
  <r>
    <x v="4089"/>
    <x v="2"/>
    <x v="1"/>
    <x v="4089"/>
  </r>
  <r>
    <x v="4090"/>
    <x v="2"/>
    <x v="1"/>
    <x v="4090"/>
  </r>
  <r>
    <x v="4091"/>
    <x v="2"/>
    <x v="1"/>
    <x v="4091"/>
  </r>
  <r>
    <x v="4092"/>
    <x v="2"/>
    <x v="1"/>
    <x v="4092"/>
  </r>
  <r>
    <x v="4093"/>
    <x v="2"/>
    <x v="1"/>
    <x v="4093"/>
  </r>
  <r>
    <x v="4094"/>
    <x v="2"/>
    <x v="1"/>
    <x v="4094"/>
  </r>
  <r>
    <x v="4095"/>
    <x v="2"/>
    <x v="1"/>
    <x v="4095"/>
  </r>
  <r>
    <x v="4096"/>
    <x v="2"/>
    <x v="1"/>
    <x v="4096"/>
  </r>
  <r>
    <x v="4097"/>
    <x v="2"/>
    <x v="1"/>
    <x v="4097"/>
  </r>
  <r>
    <x v="4098"/>
    <x v="2"/>
    <x v="1"/>
    <x v="4098"/>
  </r>
  <r>
    <x v="4099"/>
    <x v="2"/>
    <x v="1"/>
    <x v="4099"/>
  </r>
  <r>
    <x v="4100"/>
    <x v="2"/>
    <x v="1"/>
    <x v="4100"/>
  </r>
  <r>
    <x v="4101"/>
    <x v="2"/>
    <x v="1"/>
    <x v="4101"/>
  </r>
  <r>
    <x v="4102"/>
    <x v="2"/>
    <x v="1"/>
    <x v="4102"/>
  </r>
  <r>
    <x v="4103"/>
    <x v="2"/>
    <x v="1"/>
    <x v="4103"/>
  </r>
  <r>
    <x v="4104"/>
    <x v="2"/>
    <x v="1"/>
    <x v="4104"/>
  </r>
  <r>
    <x v="4105"/>
    <x v="2"/>
    <x v="1"/>
    <x v="4105"/>
  </r>
  <r>
    <x v="4106"/>
    <x v="2"/>
    <x v="1"/>
    <x v="4106"/>
  </r>
  <r>
    <x v="4107"/>
    <x v="2"/>
    <x v="1"/>
    <x v="4107"/>
  </r>
  <r>
    <x v="4108"/>
    <x v="2"/>
    <x v="1"/>
    <x v="4108"/>
  </r>
  <r>
    <x v="4109"/>
    <x v="2"/>
    <x v="1"/>
    <x v="4109"/>
  </r>
  <r>
    <x v="4110"/>
    <x v="2"/>
    <x v="1"/>
    <x v="4110"/>
  </r>
  <r>
    <x v="4111"/>
    <x v="2"/>
    <x v="1"/>
    <x v="4111"/>
  </r>
  <r>
    <x v="4112"/>
    <x v="2"/>
    <x v="1"/>
    <x v="4112"/>
  </r>
  <r>
    <x v="4113"/>
    <x v="2"/>
    <x v="1"/>
    <x v="4113"/>
  </r>
  <r>
    <x v="4114"/>
    <x v="4"/>
    <x v="9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D43DE-DB9B-44DA-819D-14C4FE54C7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D3:I14" firstHeaderRow="1" firstDataRow="2" firstDataCol="1" rowPageCount="1" colPageCount="1"/>
  <pivotFields count="3"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5273C-B98C-4503-B3E3-DDDC49395F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F4:K47" firstHeaderRow="1" firstDataRow="2" firstDataCol="1" rowPageCount="2" colPageCount="1"/>
  <pivotFields count="4"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3" hier="-1"/>
  </pageFields>
  <dataFields count="1">
    <dataField name="Count of state" fld="1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7EAC6-B989-425C-AD7A-048F351F896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F4:J18" firstHeaderRow="1" firstDataRow="2" firstDataCol="1" rowPageCount="2" colPageCount="1"/>
  <pivotFields count="6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2" hier="-1"/>
    <pageField fld="3" hier="-1"/>
  </pageFields>
  <dataFields count="1">
    <dataField name="Count of state" fld="1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L1" sqref="L1:L1048576"/>
    </sheetView>
  </sheetViews>
  <sheetFormatPr defaultRowHeight="15.75" x14ac:dyDescent="0.25"/>
  <cols>
    <col min="1" max="1" width="9.28515625" style="3" bestFit="1" customWidth="1"/>
    <col min="2" max="2" width="18.140625" style="4" customWidth="1"/>
    <col min="3" max="3" width="40.28515625" style="4" customWidth="1"/>
    <col min="4" max="4" width="13.42578125" style="3" customWidth="1"/>
    <col min="5" max="5" width="16.42578125" style="3" customWidth="1"/>
    <col min="6" max="6" width="10.5703125" style="3" customWidth="1"/>
    <col min="7" max="8" width="8.7109375" style="3" customWidth="1"/>
    <col min="9" max="9" width="19.28515625" style="3" customWidth="1"/>
    <col min="10" max="10" width="17.85546875" style="3" customWidth="1"/>
    <col min="11" max="11" width="13.140625" style="3" customWidth="1"/>
    <col min="12" max="12" width="10.85546875" style="3" customWidth="1"/>
    <col min="13" max="13" width="13.85546875" style="3" bestFit="1" customWidth="1"/>
    <col min="14" max="14" width="23" style="3" customWidth="1"/>
    <col min="15" max="15" width="12.42578125" style="7" customWidth="1"/>
    <col min="16" max="16" width="12.7109375" style="10" customWidth="1"/>
    <col min="17" max="17" width="11.5703125" style="3" bestFit="1" customWidth="1"/>
    <col min="18" max="18" width="16" style="3" bestFit="1" customWidth="1"/>
    <col min="19" max="19" width="19.28515625" style="3" customWidth="1"/>
    <col min="20" max="20" width="16.710937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10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4">
        <f t="shared" ref="S2:S66" si="0">(((J2/60)/60)/24)+DATE(1970,1,1)</f>
        <v>42177.007071759261</v>
      </c>
      <c r="T2" s="14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1">E3/D3</f>
        <v>1.4260827250608272</v>
      </c>
      <c r="P3" s="10">
        <f t="shared" ref="P3:P66" si="2">E3/L3</f>
        <v>185.48101265822785</v>
      </c>
      <c r="Q3" s="3" t="str">
        <f t="shared" ref="Q3:Q66" si="3">LEFT(N3,FIND("/",N3)-1)</f>
        <v>film &amp; video</v>
      </c>
      <c r="R3" s="3" t="str">
        <f t="shared" ref="R3:R66" si="4">RIGHT(N3,LEN(N3)-FIND("/",N3))</f>
        <v>television</v>
      </c>
      <c r="S3" s="14">
        <f t="shared" si="0"/>
        <v>42766.600497685184</v>
      </c>
      <c r="T3" s="14">
        <f t="shared" ref="T3:T66" si="5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1"/>
        <v>1.05</v>
      </c>
      <c r="P4" s="10">
        <f t="shared" si="2"/>
        <v>15</v>
      </c>
      <c r="Q4" s="3" t="str">
        <f t="shared" si="3"/>
        <v>film &amp; video</v>
      </c>
      <c r="R4" s="3" t="str">
        <f t="shared" si="4"/>
        <v>television</v>
      </c>
      <c r="S4" s="14">
        <f t="shared" si="0"/>
        <v>42405.702349537038</v>
      </c>
      <c r="T4" s="14">
        <f t="shared" si="5"/>
        <v>42415.702349537038</v>
      </c>
    </row>
    <row r="5" spans="1:20" ht="63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1"/>
        <v>1.0389999999999999</v>
      </c>
      <c r="P5" s="10">
        <f t="shared" si="2"/>
        <v>69.266666666666666</v>
      </c>
      <c r="Q5" s="3" t="str">
        <f t="shared" si="3"/>
        <v>film &amp; video</v>
      </c>
      <c r="R5" s="3" t="str">
        <f t="shared" si="4"/>
        <v>television</v>
      </c>
      <c r="S5" s="14">
        <f t="shared" si="0"/>
        <v>41828.515127314815</v>
      </c>
      <c r="T5" s="14">
        <f t="shared" si="5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1"/>
        <v>1.2299154545454545</v>
      </c>
      <c r="P6" s="10">
        <f t="shared" si="2"/>
        <v>190.55028169014085</v>
      </c>
      <c r="Q6" s="3" t="str">
        <f t="shared" si="3"/>
        <v>film &amp; video</v>
      </c>
      <c r="R6" s="3" t="str">
        <f t="shared" si="4"/>
        <v>television</v>
      </c>
      <c r="S6" s="14">
        <f t="shared" si="0"/>
        <v>42327.834247685183</v>
      </c>
      <c r="T6" s="14">
        <f t="shared" si="5"/>
        <v>42357.834247685183</v>
      </c>
    </row>
    <row r="7" spans="1:20" ht="78.7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1"/>
        <v>1.0977744436109027</v>
      </c>
      <c r="P7" s="10">
        <f t="shared" si="2"/>
        <v>93.40425531914893</v>
      </c>
      <c r="Q7" s="3" t="str">
        <f t="shared" si="3"/>
        <v>film &amp; video</v>
      </c>
      <c r="R7" s="3" t="str">
        <f t="shared" si="4"/>
        <v>television</v>
      </c>
      <c r="S7" s="14">
        <f t="shared" si="0"/>
        <v>42563.932951388888</v>
      </c>
      <c r="T7" s="14">
        <f t="shared" si="5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1"/>
        <v>1.064875</v>
      </c>
      <c r="P8" s="10">
        <f t="shared" si="2"/>
        <v>146.87931034482759</v>
      </c>
      <c r="Q8" s="3" t="str">
        <f t="shared" si="3"/>
        <v>film &amp; video</v>
      </c>
      <c r="R8" s="3" t="str">
        <f t="shared" si="4"/>
        <v>television</v>
      </c>
      <c r="S8" s="14">
        <f t="shared" si="0"/>
        <v>41794.072337962964</v>
      </c>
      <c r="T8" s="14">
        <f t="shared" si="5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1"/>
        <v>1.0122222222222221</v>
      </c>
      <c r="P9" s="10">
        <f t="shared" si="2"/>
        <v>159.82456140350877</v>
      </c>
      <c r="Q9" s="3" t="str">
        <f t="shared" si="3"/>
        <v>film &amp; video</v>
      </c>
      <c r="R9" s="3" t="str">
        <f t="shared" si="4"/>
        <v>television</v>
      </c>
      <c r="S9" s="14">
        <f t="shared" si="0"/>
        <v>42516.047071759262</v>
      </c>
      <c r="T9" s="14">
        <f t="shared" si="5"/>
        <v>42556.047071759262</v>
      </c>
    </row>
    <row r="10" spans="1:20" ht="47.2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1"/>
        <v>1.0004342857142856</v>
      </c>
      <c r="P10" s="10">
        <f t="shared" si="2"/>
        <v>291.79333333333335</v>
      </c>
      <c r="Q10" s="3" t="str">
        <f t="shared" si="3"/>
        <v>film &amp; video</v>
      </c>
      <c r="R10" s="3" t="str">
        <f t="shared" si="4"/>
        <v>television</v>
      </c>
      <c r="S10" s="14">
        <f t="shared" si="0"/>
        <v>42468.94458333333</v>
      </c>
      <c r="T10" s="14">
        <f t="shared" si="5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1"/>
        <v>1.2599800000000001</v>
      </c>
      <c r="P11" s="10">
        <f t="shared" si="2"/>
        <v>31.499500000000001</v>
      </c>
      <c r="Q11" s="3" t="str">
        <f t="shared" si="3"/>
        <v>film &amp; video</v>
      </c>
      <c r="R11" s="3" t="str">
        <f t="shared" si="4"/>
        <v>television</v>
      </c>
      <c r="S11" s="14">
        <f t="shared" si="0"/>
        <v>42447.103518518517</v>
      </c>
      <c r="T11" s="14">
        <f t="shared" si="5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1"/>
        <v>1.0049999999999999</v>
      </c>
      <c r="P12" s="10">
        <f t="shared" si="2"/>
        <v>158.68421052631578</v>
      </c>
      <c r="Q12" s="3" t="str">
        <f t="shared" si="3"/>
        <v>film &amp; video</v>
      </c>
      <c r="R12" s="3" t="str">
        <f t="shared" si="4"/>
        <v>television</v>
      </c>
      <c r="S12" s="14">
        <f t="shared" si="0"/>
        <v>41780.068043981482</v>
      </c>
      <c r="T12" s="14">
        <f t="shared" si="5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1"/>
        <v>1.2050000000000001</v>
      </c>
      <c r="P13" s="10">
        <f t="shared" si="2"/>
        <v>80.333333333333329</v>
      </c>
      <c r="Q13" s="3" t="str">
        <f t="shared" si="3"/>
        <v>film &amp; video</v>
      </c>
      <c r="R13" s="3" t="str">
        <f t="shared" si="4"/>
        <v>television</v>
      </c>
      <c r="S13" s="14">
        <f t="shared" si="0"/>
        <v>42572.778495370367</v>
      </c>
      <c r="T13" s="14">
        <f t="shared" si="5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1"/>
        <v>1.6529333333333334</v>
      </c>
      <c r="P14" s="10">
        <f t="shared" si="2"/>
        <v>59.961305925030231</v>
      </c>
      <c r="Q14" s="3" t="str">
        <f t="shared" si="3"/>
        <v>film &amp; video</v>
      </c>
      <c r="R14" s="3" t="str">
        <f t="shared" si="4"/>
        <v>television</v>
      </c>
      <c r="S14" s="14">
        <f t="shared" si="0"/>
        <v>41791.713252314818</v>
      </c>
      <c r="T14" s="14">
        <f t="shared" si="5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1"/>
        <v>1.5997142857142856</v>
      </c>
      <c r="P15" s="10">
        <f t="shared" si="2"/>
        <v>109.78431372549019</v>
      </c>
      <c r="Q15" s="3" t="str">
        <f t="shared" si="3"/>
        <v>film &amp; video</v>
      </c>
      <c r="R15" s="3" t="str">
        <f t="shared" si="4"/>
        <v>television</v>
      </c>
      <c r="S15" s="14">
        <f t="shared" si="0"/>
        <v>42508.677187499998</v>
      </c>
      <c r="T15" s="14">
        <f t="shared" si="5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1"/>
        <v>1.0093333333333334</v>
      </c>
      <c r="P16" s="10">
        <f t="shared" si="2"/>
        <v>147.70731707317074</v>
      </c>
      <c r="Q16" s="3" t="str">
        <f t="shared" si="3"/>
        <v>film &amp; video</v>
      </c>
      <c r="R16" s="3" t="str">
        <f t="shared" si="4"/>
        <v>television</v>
      </c>
      <c r="S16" s="14">
        <f t="shared" si="0"/>
        <v>41808.02648148148</v>
      </c>
      <c r="T16" s="14">
        <f t="shared" si="5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1"/>
        <v>1.0660000000000001</v>
      </c>
      <c r="P17" s="10">
        <f t="shared" si="2"/>
        <v>21.755102040816325</v>
      </c>
      <c r="Q17" s="3" t="str">
        <f t="shared" si="3"/>
        <v>film &amp; video</v>
      </c>
      <c r="R17" s="3" t="str">
        <f t="shared" si="4"/>
        <v>television</v>
      </c>
      <c r="S17" s="14">
        <f t="shared" si="0"/>
        <v>42256.391875000001</v>
      </c>
      <c r="T17" s="14">
        <f t="shared" si="5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1"/>
        <v>1.0024166666666667</v>
      </c>
      <c r="P18" s="10">
        <f t="shared" si="2"/>
        <v>171.84285714285716</v>
      </c>
      <c r="Q18" s="3" t="str">
        <f t="shared" si="3"/>
        <v>film &amp; video</v>
      </c>
      <c r="R18" s="3" t="str">
        <f t="shared" si="4"/>
        <v>television</v>
      </c>
      <c r="S18" s="14">
        <f t="shared" si="0"/>
        <v>41760.796423611115</v>
      </c>
      <c r="T18" s="14">
        <f t="shared" si="5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1"/>
        <v>1.0066666666666666</v>
      </c>
      <c r="P19" s="10">
        <f t="shared" si="2"/>
        <v>41.944444444444443</v>
      </c>
      <c r="Q19" s="3" t="str">
        <f t="shared" si="3"/>
        <v>film &amp; video</v>
      </c>
      <c r="R19" s="3" t="str">
        <f t="shared" si="4"/>
        <v>television</v>
      </c>
      <c r="S19" s="14">
        <f t="shared" si="0"/>
        <v>41917.731736111113</v>
      </c>
      <c r="T19" s="14">
        <f t="shared" si="5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1"/>
        <v>1.0632110000000001</v>
      </c>
      <c r="P20" s="10">
        <f t="shared" si="2"/>
        <v>93.264122807017543</v>
      </c>
      <c r="Q20" s="3" t="str">
        <f t="shared" si="3"/>
        <v>film &amp; video</v>
      </c>
      <c r="R20" s="3" t="str">
        <f t="shared" si="4"/>
        <v>television</v>
      </c>
      <c r="S20" s="14">
        <f t="shared" si="0"/>
        <v>41869.542314814818</v>
      </c>
      <c r="T20" s="14">
        <f t="shared" si="5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1"/>
        <v>1.4529411764705882</v>
      </c>
      <c r="P21" s="10">
        <f t="shared" si="2"/>
        <v>56.136363636363633</v>
      </c>
      <c r="Q21" s="3" t="str">
        <f t="shared" si="3"/>
        <v>film &amp; video</v>
      </c>
      <c r="R21" s="3" t="str">
        <f t="shared" si="4"/>
        <v>television</v>
      </c>
      <c r="S21" s="14">
        <f t="shared" si="0"/>
        <v>42175.816365740742</v>
      </c>
      <c r="T21" s="14">
        <f t="shared" si="5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1"/>
        <v>1.002</v>
      </c>
      <c r="P22" s="10">
        <f t="shared" si="2"/>
        <v>80.16</v>
      </c>
      <c r="Q22" s="3" t="str">
        <f t="shared" si="3"/>
        <v>film &amp; video</v>
      </c>
      <c r="R22" s="3" t="str">
        <f t="shared" si="4"/>
        <v>television</v>
      </c>
      <c r="S22" s="14">
        <f t="shared" si="0"/>
        <v>42200.758240740746</v>
      </c>
      <c r="T22" s="14">
        <f t="shared" si="5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1"/>
        <v>1.0913513513513513</v>
      </c>
      <c r="P23" s="10">
        <f t="shared" si="2"/>
        <v>199.9009900990099</v>
      </c>
      <c r="Q23" s="3" t="str">
        <f t="shared" si="3"/>
        <v>film &amp; video</v>
      </c>
      <c r="R23" s="3" t="str">
        <f t="shared" si="4"/>
        <v>television</v>
      </c>
      <c r="S23" s="14">
        <f t="shared" si="0"/>
        <v>41878.627187500002</v>
      </c>
      <c r="T23" s="14">
        <f t="shared" si="5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1"/>
        <v>1.1714285714285715</v>
      </c>
      <c r="P24" s="10">
        <f t="shared" si="2"/>
        <v>51.25</v>
      </c>
      <c r="Q24" s="3" t="str">
        <f t="shared" si="3"/>
        <v>film &amp; video</v>
      </c>
      <c r="R24" s="3" t="str">
        <f t="shared" si="4"/>
        <v>television</v>
      </c>
      <c r="S24" s="14">
        <f t="shared" si="0"/>
        <v>41989.91134259259</v>
      </c>
      <c r="T24" s="14">
        <f t="shared" si="5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1"/>
        <v>1.1850000000000001</v>
      </c>
      <c r="P25" s="10">
        <f t="shared" si="2"/>
        <v>103.04347826086956</v>
      </c>
      <c r="Q25" s="3" t="str">
        <f t="shared" si="3"/>
        <v>film &amp; video</v>
      </c>
      <c r="R25" s="3" t="str">
        <f t="shared" si="4"/>
        <v>television</v>
      </c>
      <c r="S25" s="14">
        <f t="shared" si="0"/>
        <v>42097.778946759259</v>
      </c>
      <c r="T25" s="14">
        <f t="shared" si="5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1"/>
        <v>1.0880768571428572</v>
      </c>
      <c r="P26" s="10">
        <f t="shared" si="2"/>
        <v>66.346149825783982</v>
      </c>
      <c r="Q26" s="3" t="str">
        <f t="shared" si="3"/>
        <v>film &amp; video</v>
      </c>
      <c r="R26" s="3" t="str">
        <f t="shared" si="4"/>
        <v>television</v>
      </c>
      <c r="S26" s="14">
        <f t="shared" si="0"/>
        <v>42229.820173611108</v>
      </c>
      <c r="T26" s="14">
        <f t="shared" si="5"/>
        <v>42262.818750000006</v>
      </c>
    </row>
    <row r="27" spans="1:20" ht="78.75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1"/>
        <v>1.3333333333333333</v>
      </c>
      <c r="P27" s="10">
        <f t="shared" si="2"/>
        <v>57.142857142857146</v>
      </c>
      <c r="Q27" s="3" t="str">
        <f t="shared" si="3"/>
        <v>film &amp; video</v>
      </c>
      <c r="R27" s="3" t="str">
        <f t="shared" si="4"/>
        <v>television</v>
      </c>
      <c r="S27" s="14">
        <f t="shared" si="0"/>
        <v>42318.025011574078</v>
      </c>
      <c r="T27" s="14">
        <f t="shared" si="5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1"/>
        <v>1.552</v>
      </c>
      <c r="P28" s="10">
        <f t="shared" si="2"/>
        <v>102.10526315789474</v>
      </c>
      <c r="Q28" s="3" t="str">
        <f t="shared" si="3"/>
        <v>film &amp; video</v>
      </c>
      <c r="R28" s="3" t="str">
        <f t="shared" si="4"/>
        <v>television</v>
      </c>
      <c r="S28" s="14">
        <f t="shared" si="0"/>
        <v>41828.515555555554</v>
      </c>
      <c r="T28" s="14">
        <f t="shared" si="5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1"/>
        <v>1.1172500000000001</v>
      </c>
      <c r="P29" s="10">
        <f t="shared" si="2"/>
        <v>148.96666666666667</v>
      </c>
      <c r="Q29" s="3" t="str">
        <f t="shared" si="3"/>
        <v>film &amp; video</v>
      </c>
      <c r="R29" s="3" t="str">
        <f t="shared" si="4"/>
        <v>television</v>
      </c>
      <c r="S29" s="14">
        <f t="shared" si="0"/>
        <v>41929.164733796293</v>
      </c>
      <c r="T29" s="14">
        <f t="shared" si="5"/>
        <v>41959.206400462965</v>
      </c>
    </row>
    <row r="30" spans="1:20" ht="63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1"/>
        <v>1.0035000000000001</v>
      </c>
      <c r="P30" s="10">
        <f t="shared" si="2"/>
        <v>169.6056338028169</v>
      </c>
      <c r="Q30" s="3" t="str">
        <f t="shared" si="3"/>
        <v>film &amp; video</v>
      </c>
      <c r="R30" s="3" t="str">
        <f t="shared" si="4"/>
        <v>television</v>
      </c>
      <c r="S30" s="14">
        <f t="shared" si="0"/>
        <v>42324.96393518518</v>
      </c>
      <c r="T30" s="14">
        <f t="shared" si="5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1"/>
        <v>1.2333333333333334</v>
      </c>
      <c r="P31" s="10">
        <f t="shared" si="2"/>
        <v>31.623931623931625</v>
      </c>
      <c r="Q31" s="3" t="str">
        <f t="shared" si="3"/>
        <v>film &amp; video</v>
      </c>
      <c r="R31" s="3" t="str">
        <f t="shared" si="4"/>
        <v>television</v>
      </c>
      <c r="S31" s="14">
        <f t="shared" si="0"/>
        <v>41812.67324074074</v>
      </c>
      <c r="T31" s="14">
        <f t="shared" si="5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1"/>
        <v>1.0129975</v>
      </c>
      <c r="P32" s="10">
        <f t="shared" si="2"/>
        <v>76.45264150943396</v>
      </c>
      <c r="Q32" s="3" t="str">
        <f t="shared" si="3"/>
        <v>film &amp; video</v>
      </c>
      <c r="R32" s="3" t="str">
        <f t="shared" si="4"/>
        <v>television</v>
      </c>
      <c r="S32" s="14">
        <f t="shared" si="0"/>
        <v>41842.292997685188</v>
      </c>
      <c r="T32" s="14">
        <f t="shared" si="5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1"/>
        <v>1</v>
      </c>
      <c r="P33" s="10">
        <f t="shared" si="2"/>
        <v>13</v>
      </c>
      <c r="Q33" s="3" t="str">
        <f t="shared" si="3"/>
        <v>film &amp; video</v>
      </c>
      <c r="R33" s="3" t="str">
        <f t="shared" si="4"/>
        <v>television</v>
      </c>
      <c r="S33" s="14">
        <f t="shared" si="0"/>
        <v>42376.79206018518</v>
      </c>
      <c r="T33" s="14">
        <f t="shared" si="5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1"/>
        <v>1.0024604569420035</v>
      </c>
      <c r="P34" s="10">
        <f t="shared" si="2"/>
        <v>320.44943820224717</v>
      </c>
      <c r="Q34" s="3" t="str">
        <f t="shared" si="3"/>
        <v>film &amp; video</v>
      </c>
      <c r="R34" s="3" t="str">
        <f t="shared" si="4"/>
        <v>television</v>
      </c>
      <c r="S34" s="14">
        <f t="shared" si="0"/>
        <v>42461.627511574072</v>
      </c>
      <c r="T34" s="14">
        <f t="shared" si="5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1"/>
        <v>1.0209523809523811</v>
      </c>
      <c r="P35" s="10">
        <f t="shared" si="2"/>
        <v>83.75</v>
      </c>
      <c r="Q35" s="3" t="str">
        <f t="shared" si="3"/>
        <v>film &amp; video</v>
      </c>
      <c r="R35" s="3" t="str">
        <f t="shared" si="4"/>
        <v>television</v>
      </c>
      <c r="S35" s="14">
        <f t="shared" si="0"/>
        <v>42286.660891203705</v>
      </c>
      <c r="T35" s="14">
        <f t="shared" si="5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1"/>
        <v>1.3046153846153845</v>
      </c>
      <c r="P36" s="10">
        <f t="shared" si="2"/>
        <v>49.882352941176471</v>
      </c>
      <c r="Q36" s="3" t="str">
        <f t="shared" si="3"/>
        <v>film &amp; video</v>
      </c>
      <c r="R36" s="3" t="str">
        <f t="shared" si="4"/>
        <v>television</v>
      </c>
      <c r="S36" s="14">
        <f t="shared" si="0"/>
        <v>41841.321770833332</v>
      </c>
      <c r="T36" s="14">
        <f t="shared" si="5"/>
        <v>41856.321770833332</v>
      </c>
    </row>
    <row r="37" spans="1:20" ht="63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1"/>
        <v>1.665</v>
      </c>
      <c r="P37" s="10">
        <f t="shared" si="2"/>
        <v>59.464285714285715</v>
      </c>
      <c r="Q37" s="3" t="str">
        <f t="shared" si="3"/>
        <v>film &amp; video</v>
      </c>
      <c r="R37" s="3" t="str">
        <f t="shared" si="4"/>
        <v>television</v>
      </c>
      <c r="S37" s="14">
        <f t="shared" si="0"/>
        <v>42098.291828703703</v>
      </c>
      <c r="T37" s="14">
        <f t="shared" si="5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1"/>
        <v>1.4215</v>
      </c>
      <c r="P38" s="10">
        <f t="shared" si="2"/>
        <v>193.84090909090909</v>
      </c>
      <c r="Q38" s="3" t="str">
        <f t="shared" si="3"/>
        <v>film &amp; video</v>
      </c>
      <c r="R38" s="3" t="str">
        <f t="shared" si="4"/>
        <v>television</v>
      </c>
      <c r="S38" s="14">
        <f t="shared" si="0"/>
        <v>42068.307002314818</v>
      </c>
      <c r="T38" s="14">
        <f t="shared" si="5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1"/>
        <v>1.8344090909090909</v>
      </c>
      <c r="P39" s="10">
        <f t="shared" si="2"/>
        <v>159.51383399209487</v>
      </c>
      <c r="Q39" s="3" t="str">
        <f t="shared" si="3"/>
        <v>film &amp; video</v>
      </c>
      <c r="R39" s="3" t="str">
        <f t="shared" si="4"/>
        <v>television</v>
      </c>
      <c r="S39" s="14">
        <f t="shared" si="0"/>
        <v>42032.693043981482</v>
      </c>
      <c r="T39" s="14">
        <f t="shared" si="5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1"/>
        <v>1.1004</v>
      </c>
      <c r="P40" s="10">
        <f t="shared" si="2"/>
        <v>41.68181818181818</v>
      </c>
      <c r="Q40" s="3" t="str">
        <f t="shared" si="3"/>
        <v>film &amp; video</v>
      </c>
      <c r="R40" s="3" t="str">
        <f t="shared" si="4"/>
        <v>television</v>
      </c>
      <c r="S40" s="14">
        <f t="shared" si="0"/>
        <v>41375.057222222218</v>
      </c>
      <c r="T40" s="14">
        <f t="shared" si="5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1"/>
        <v>1.3098000000000001</v>
      </c>
      <c r="P41" s="10">
        <f t="shared" si="2"/>
        <v>150.89861751152074</v>
      </c>
      <c r="Q41" s="3" t="str">
        <f t="shared" si="3"/>
        <v>film &amp; video</v>
      </c>
      <c r="R41" s="3" t="str">
        <f t="shared" si="4"/>
        <v>television</v>
      </c>
      <c r="S41" s="14">
        <f t="shared" si="0"/>
        <v>41754.047083333331</v>
      </c>
      <c r="T41" s="14">
        <f t="shared" si="5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1"/>
        <v>1.0135000000000001</v>
      </c>
      <c r="P42" s="10">
        <f t="shared" si="2"/>
        <v>126.6875</v>
      </c>
      <c r="Q42" s="3" t="str">
        <f t="shared" si="3"/>
        <v>film &amp; video</v>
      </c>
      <c r="R42" s="3" t="str">
        <f t="shared" si="4"/>
        <v>television</v>
      </c>
      <c r="S42" s="14">
        <f t="shared" si="0"/>
        <v>41789.21398148148</v>
      </c>
      <c r="T42" s="14">
        <f t="shared" si="5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1"/>
        <v>1</v>
      </c>
      <c r="P43" s="10">
        <f t="shared" si="2"/>
        <v>105.26315789473684</v>
      </c>
      <c r="Q43" s="3" t="str">
        <f t="shared" si="3"/>
        <v>film &amp; video</v>
      </c>
      <c r="R43" s="3" t="str">
        <f t="shared" si="4"/>
        <v>television</v>
      </c>
      <c r="S43" s="14">
        <f t="shared" si="0"/>
        <v>41887.568912037037</v>
      </c>
      <c r="T43" s="14">
        <f t="shared" si="5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1"/>
        <v>1.4185714285714286</v>
      </c>
      <c r="P44" s="10">
        <f t="shared" si="2"/>
        <v>117.51479289940828</v>
      </c>
      <c r="Q44" s="3" t="str">
        <f t="shared" si="3"/>
        <v>film &amp; video</v>
      </c>
      <c r="R44" s="3" t="str">
        <f t="shared" si="4"/>
        <v>television</v>
      </c>
      <c r="S44" s="14">
        <f t="shared" si="0"/>
        <v>41971.639189814814</v>
      </c>
      <c r="T44" s="14">
        <f t="shared" si="5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1"/>
        <v>3.0865999999999998</v>
      </c>
      <c r="P45" s="10">
        <f t="shared" si="2"/>
        <v>117.36121673003802</v>
      </c>
      <c r="Q45" s="3" t="str">
        <f t="shared" si="3"/>
        <v>film &amp; video</v>
      </c>
      <c r="R45" s="3" t="str">
        <f t="shared" si="4"/>
        <v>television</v>
      </c>
      <c r="S45" s="14">
        <f t="shared" si="0"/>
        <v>41802.790347222224</v>
      </c>
      <c r="T45" s="14">
        <f t="shared" si="5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1"/>
        <v>1</v>
      </c>
      <c r="P46" s="10">
        <f t="shared" si="2"/>
        <v>133.33333333333334</v>
      </c>
      <c r="Q46" s="3" t="str">
        <f t="shared" si="3"/>
        <v>film &amp; video</v>
      </c>
      <c r="R46" s="3" t="str">
        <f t="shared" si="4"/>
        <v>television</v>
      </c>
      <c r="S46" s="14">
        <f t="shared" si="0"/>
        <v>41874.098807870374</v>
      </c>
      <c r="T46" s="14">
        <f t="shared" si="5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1"/>
        <v>1.2</v>
      </c>
      <c r="P47" s="10">
        <f t="shared" si="2"/>
        <v>98.360655737704917</v>
      </c>
      <c r="Q47" s="3" t="str">
        <f t="shared" si="3"/>
        <v>film &amp; video</v>
      </c>
      <c r="R47" s="3" t="str">
        <f t="shared" si="4"/>
        <v>television</v>
      </c>
      <c r="S47" s="14">
        <f t="shared" si="0"/>
        <v>42457.623923611114</v>
      </c>
      <c r="T47" s="14">
        <f t="shared" si="5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1"/>
        <v>1.0416666666666667</v>
      </c>
      <c r="P48" s="10">
        <f t="shared" si="2"/>
        <v>194.44444444444446</v>
      </c>
      <c r="Q48" s="3" t="str">
        <f t="shared" si="3"/>
        <v>film &amp; video</v>
      </c>
      <c r="R48" s="3" t="str">
        <f t="shared" si="4"/>
        <v>television</v>
      </c>
      <c r="S48" s="14">
        <f t="shared" si="0"/>
        <v>42323.964976851858</v>
      </c>
      <c r="T48" s="14">
        <f t="shared" si="5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1"/>
        <v>1.0761100000000001</v>
      </c>
      <c r="P49" s="10">
        <f t="shared" si="2"/>
        <v>76.865000000000009</v>
      </c>
      <c r="Q49" s="3" t="str">
        <f t="shared" si="3"/>
        <v>film &amp; video</v>
      </c>
      <c r="R49" s="3" t="str">
        <f t="shared" si="4"/>
        <v>television</v>
      </c>
      <c r="S49" s="14">
        <f t="shared" si="0"/>
        <v>41932.819525462961</v>
      </c>
      <c r="T49" s="14">
        <f t="shared" si="5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1"/>
        <v>1.0794999999999999</v>
      </c>
      <c r="P50" s="10">
        <f t="shared" si="2"/>
        <v>56.815789473684212</v>
      </c>
      <c r="Q50" s="3" t="str">
        <f t="shared" si="3"/>
        <v>film &amp; video</v>
      </c>
      <c r="R50" s="3" t="str">
        <f t="shared" si="4"/>
        <v>television</v>
      </c>
      <c r="S50" s="14">
        <f t="shared" si="0"/>
        <v>42033.516898148147</v>
      </c>
      <c r="T50" s="14">
        <f t="shared" si="5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1"/>
        <v>1</v>
      </c>
      <c r="P51" s="10">
        <f t="shared" si="2"/>
        <v>137.93103448275863</v>
      </c>
      <c r="Q51" s="3" t="str">
        <f t="shared" si="3"/>
        <v>film &amp; video</v>
      </c>
      <c r="R51" s="3" t="str">
        <f t="shared" si="4"/>
        <v>television</v>
      </c>
      <c r="S51" s="14">
        <f t="shared" si="0"/>
        <v>42271.176446759258</v>
      </c>
      <c r="T51" s="14">
        <f t="shared" si="5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1"/>
        <v>1</v>
      </c>
      <c r="P52" s="10">
        <f t="shared" si="2"/>
        <v>27.272727272727273</v>
      </c>
      <c r="Q52" s="3" t="str">
        <f t="shared" si="3"/>
        <v>film &amp; video</v>
      </c>
      <c r="R52" s="3" t="str">
        <f t="shared" si="4"/>
        <v>television</v>
      </c>
      <c r="S52" s="14">
        <f t="shared" si="0"/>
        <v>41995.752986111111</v>
      </c>
      <c r="T52" s="14">
        <f t="shared" si="5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1"/>
        <v>1.2801818181818181</v>
      </c>
      <c r="P53" s="10">
        <f t="shared" si="2"/>
        <v>118.33613445378151</v>
      </c>
      <c r="Q53" s="3" t="str">
        <f t="shared" si="3"/>
        <v>film &amp; video</v>
      </c>
      <c r="R53" s="3" t="str">
        <f t="shared" si="4"/>
        <v>television</v>
      </c>
      <c r="S53" s="14">
        <f t="shared" si="0"/>
        <v>42196.928668981483</v>
      </c>
      <c r="T53" s="14">
        <f t="shared" si="5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1"/>
        <v>1.1620999999999999</v>
      </c>
      <c r="P54" s="10">
        <f t="shared" si="2"/>
        <v>223.48076923076923</v>
      </c>
      <c r="Q54" s="3" t="str">
        <f t="shared" si="3"/>
        <v>film &amp; video</v>
      </c>
      <c r="R54" s="3" t="str">
        <f t="shared" si="4"/>
        <v>television</v>
      </c>
      <c r="S54" s="14">
        <f t="shared" si="0"/>
        <v>41807.701921296299</v>
      </c>
      <c r="T54" s="14">
        <f t="shared" si="5"/>
        <v>41837.701921296299</v>
      </c>
    </row>
    <row r="55" spans="1:20" ht="47.2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1"/>
        <v>1.0963333333333334</v>
      </c>
      <c r="P55" s="10">
        <f t="shared" si="2"/>
        <v>28.111111111111111</v>
      </c>
      <c r="Q55" s="3" t="str">
        <f t="shared" si="3"/>
        <v>film &amp; video</v>
      </c>
      <c r="R55" s="3" t="str">
        <f t="shared" si="4"/>
        <v>television</v>
      </c>
      <c r="S55" s="14">
        <f t="shared" si="0"/>
        <v>41719.549131944441</v>
      </c>
      <c r="T55" s="14">
        <f t="shared" si="5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1"/>
        <v>1.01</v>
      </c>
      <c r="P56" s="10">
        <f t="shared" si="2"/>
        <v>194.23076923076923</v>
      </c>
      <c r="Q56" s="3" t="str">
        <f t="shared" si="3"/>
        <v>film &amp; video</v>
      </c>
      <c r="R56" s="3" t="str">
        <f t="shared" si="4"/>
        <v>television</v>
      </c>
      <c r="S56" s="14">
        <f t="shared" si="0"/>
        <v>42333.713206018518</v>
      </c>
      <c r="T56" s="14">
        <f t="shared" si="5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1"/>
        <v>1.2895348837209302</v>
      </c>
      <c r="P57" s="10">
        <f t="shared" si="2"/>
        <v>128.95348837209303</v>
      </c>
      <c r="Q57" s="3" t="str">
        <f t="shared" si="3"/>
        <v>film &amp; video</v>
      </c>
      <c r="R57" s="3" t="str">
        <f t="shared" si="4"/>
        <v>television</v>
      </c>
      <c r="S57" s="14">
        <f t="shared" si="0"/>
        <v>42496.968935185185</v>
      </c>
      <c r="T57" s="14">
        <f t="shared" si="5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1"/>
        <v>1.0726249999999999</v>
      </c>
      <c r="P58" s="10">
        <f t="shared" si="2"/>
        <v>49.316091954022987</v>
      </c>
      <c r="Q58" s="3" t="str">
        <f t="shared" si="3"/>
        <v>film &amp; video</v>
      </c>
      <c r="R58" s="3" t="str">
        <f t="shared" si="4"/>
        <v>television</v>
      </c>
      <c r="S58" s="14">
        <f t="shared" si="0"/>
        <v>42149.548888888887</v>
      </c>
      <c r="T58" s="14">
        <f t="shared" si="5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1"/>
        <v>1.0189999999999999</v>
      </c>
      <c r="P59" s="10">
        <f t="shared" si="2"/>
        <v>221.52173913043478</v>
      </c>
      <c r="Q59" s="3" t="str">
        <f t="shared" si="3"/>
        <v>film &amp; video</v>
      </c>
      <c r="R59" s="3" t="str">
        <f t="shared" si="4"/>
        <v>television</v>
      </c>
      <c r="S59" s="14">
        <f t="shared" si="0"/>
        <v>42089.83289351852</v>
      </c>
      <c r="T59" s="14">
        <f t="shared" si="5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1"/>
        <v>1.0290999999999999</v>
      </c>
      <c r="P60" s="10">
        <f t="shared" si="2"/>
        <v>137.21333333333334</v>
      </c>
      <c r="Q60" s="3" t="str">
        <f t="shared" si="3"/>
        <v>film &amp; video</v>
      </c>
      <c r="R60" s="3" t="str">
        <f t="shared" si="4"/>
        <v>television</v>
      </c>
      <c r="S60" s="14">
        <f t="shared" si="0"/>
        <v>41932.745046296295</v>
      </c>
      <c r="T60" s="14">
        <f t="shared" si="5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1"/>
        <v>1.0012570000000001</v>
      </c>
      <c r="P61" s="10">
        <f t="shared" si="2"/>
        <v>606.82242424242418</v>
      </c>
      <c r="Q61" s="3" t="str">
        <f t="shared" si="3"/>
        <v>film &amp; video</v>
      </c>
      <c r="R61" s="3" t="str">
        <f t="shared" si="4"/>
        <v>television</v>
      </c>
      <c r="S61" s="14">
        <f t="shared" si="0"/>
        <v>42230.23583333334</v>
      </c>
      <c r="T61" s="14">
        <f t="shared" si="5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1"/>
        <v>1.0329622222222221</v>
      </c>
      <c r="P62" s="10">
        <f t="shared" si="2"/>
        <v>43.040092592592593</v>
      </c>
      <c r="Q62" s="3" t="str">
        <f t="shared" si="3"/>
        <v>film &amp; video</v>
      </c>
      <c r="R62" s="3" t="str">
        <f t="shared" si="4"/>
        <v>shorts</v>
      </c>
      <c r="S62" s="14">
        <f t="shared" si="0"/>
        <v>41701.901817129627</v>
      </c>
      <c r="T62" s="14">
        <f t="shared" si="5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1"/>
        <v>1.4830000000000001</v>
      </c>
      <c r="P63" s="10">
        <f t="shared" si="2"/>
        <v>322.39130434782606</v>
      </c>
      <c r="Q63" s="3" t="str">
        <f t="shared" si="3"/>
        <v>film &amp; video</v>
      </c>
      <c r="R63" s="3" t="str">
        <f t="shared" si="4"/>
        <v>shorts</v>
      </c>
      <c r="S63" s="14">
        <f t="shared" si="0"/>
        <v>41409.814317129632</v>
      </c>
      <c r="T63" s="14">
        <f t="shared" si="5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1"/>
        <v>1.5473333333333332</v>
      </c>
      <c r="P64" s="10">
        <f t="shared" si="2"/>
        <v>96.708333333333329</v>
      </c>
      <c r="Q64" s="3" t="str">
        <f t="shared" si="3"/>
        <v>film &amp; video</v>
      </c>
      <c r="R64" s="3" t="str">
        <f t="shared" si="4"/>
        <v>shorts</v>
      </c>
      <c r="S64" s="14">
        <f t="shared" si="0"/>
        <v>41311.799513888887</v>
      </c>
      <c r="T64" s="14">
        <f t="shared" si="5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1"/>
        <v>1.1351849999999999</v>
      </c>
      <c r="P65" s="10">
        <f t="shared" si="2"/>
        <v>35.474531249999998</v>
      </c>
      <c r="Q65" s="3" t="str">
        <f t="shared" si="3"/>
        <v>film &amp; video</v>
      </c>
      <c r="R65" s="3" t="str">
        <f t="shared" si="4"/>
        <v>shorts</v>
      </c>
      <c r="S65" s="14">
        <f t="shared" si="0"/>
        <v>41612.912187499998</v>
      </c>
      <c r="T65" s="14">
        <f t="shared" si="5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1"/>
        <v>1.7333333333333334</v>
      </c>
      <c r="P66" s="10">
        <f t="shared" si="2"/>
        <v>86.666666666666671</v>
      </c>
      <c r="Q66" s="3" t="str">
        <f t="shared" si="3"/>
        <v>film &amp; video</v>
      </c>
      <c r="R66" s="3" t="str">
        <f t="shared" si="4"/>
        <v>shorts</v>
      </c>
      <c r="S66" s="14">
        <f t="shared" si="0"/>
        <v>41433.01829861111</v>
      </c>
      <c r="T66" s="14">
        <f t="shared" si="5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E67/D67</f>
        <v>1.0752857142857142</v>
      </c>
      <c r="P67" s="10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1.1859999999999999</v>
      </c>
      <c r="P68" s="10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1.1625000000000001</v>
      </c>
      <c r="P69" s="10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1.2716666666666667</v>
      </c>
      <c r="P70" s="10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1.109423</v>
      </c>
      <c r="P71" s="10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1.272</v>
      </c>
      <c r="P72" s="10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1.2394444444444443</v>
      </c>
      <c r="P73" s="10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1.084090909090909</v>
      </c>
      <c r="P74" s="10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</v>
      </c>
      <c r="P75" s="10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1.1293199999999999</v>
      </c>
      <c r="P76" s="10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1.1542857142857144</v>
      </c>
      <c r="P77" s="10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1.5333333333333334</v>
      </c>
      <c r="P78" s="10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3.9249999999999998</v>
      </c>
      <c r="P79" s="10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27.02</v>
      </c>
      <c r="P80" s="10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1.27</v>
      </c>
      <c r="P81" s="10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1.0725</v>
      </c>
      <c r="P82" s="10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1.98</v>
      </c>
      <c r="P83" s="10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1.0001249999999999</v>
      </c>
      <c r="P84" s="10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1.0249999999999999</v>
      </c>
      <c r="P85" s="10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</v>
      </c>
      <c r="P86" s="10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1.2549999999999999</v>
      </c>
      <c r="P87" s="10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1.0646666666666667</v>
      </c>
      <c r="P88" s="10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1.046</v>
      </c>
      <c r="P89" s="10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1.0285714285714285</v>
      </c>
      <c r="P90" s="10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1.1506666666666667</v>
      </c>
      <c r="P91" s="10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63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1.004</v>
      </c>
      <c r="P92" s="10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1.2</v>
      </c>
      <c r="P93" s="10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1.052</v>
      </c>
      <c r="P94" s="10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1.1060000000000001</v>
      </c>
      <c r="P95" s="10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78.7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1.04</v>
      </c>
      <c r="P96" s="10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1.3142857142857143</v>
      </c>
      <c r="P97" s="10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1.1466666666666667</v>
      </c>
      <c r="P98" s="10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1.0625</v>
      </c>
      <c r="P99" s="10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1.0625</v>
      </c>
      <c r="P100" s="10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1.0601933333333333</v>
      </c>
      <c r="P101" s="10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</v>
      </c>
      <c r="P102" s="10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</v>
      </c>
      <c r="P103" s="10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1.2775000000000001</v>
      </c>
      <c r="P104" s="10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1.0515384615384615</v>
      </c>
      <c r="P105" s="10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1.2</v>
      </c>
      <c r="P106" s="10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63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1.074090909090909</v>
      </c>
      <c r="P107" s="10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1.0049999999999999</v>
      </c>
      <c r="P108" s="10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1.0246666666666666</v>
      </c>
      <c r="P109" s="10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2.4666666666666668</v>
      </c>
      <c r="P110" s="10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2.1949999999999998</v>
      </c>
      <c r="P111" s="10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1.3076923076923077</v>
      </c>
      <c r="P112" s="10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1.5457142857142858</v>
      </c>
      <c r="P113" s="10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1.04</v>
      </c>
      <c r="P114" s="10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47.2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1.41</v>
      </c>
      <c r="P115" s="10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1.0333333333333334</v>
      </c>
      <c r="P116" s="10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1.4044444444444444</v>
      </c>
      <c r="P117" s="10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1.1365714285714286</v>
      </c>
      <c r="P118" s="10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1.0049377777777779</v>
      </c>
      <c r="P119" s="10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1.1303159999999999</v>
      </c>
      <c r="P120" s="10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1.0455692307692308</v>
      </c>
      <c r="P121" s="10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1.4285714285714287E-4</v>
      </c>
      <c r="P122" s="10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3.3333333333333332E-4</v>
      </c>
      <c r="P123" s="10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10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2.7454545454545453E-3</v>
      </c>
      <c r="P125" s="10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10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0.14000000000000001</v>
      </c>
      <c r="P127" s="10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5.5480000000000002E-2</v>
      </c>
      <c r="P128" s="10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2.375E-2</v>
      </c>
      <c r="P129" s="10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1.8669999999999999E-2</v>
      </c>
      <c r="P130" s="10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E131/D131</f>
        <v>0</v>
      </c>
      <c r="P131" s="10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10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10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9.5687499999999995E-2</v>
      </c>
      <c r="P134" s="10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10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63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10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0.13433333333333333</v>
      </c>
      <c r="P137" s="10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10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10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3.1413333333333335E-2</v>
      </c>
      <c r="P140" s="10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</v>
      </c>
      <c r="P141" s="10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10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78.7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0.10775</v>
      </c>
      <c r="P143" s="10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3.3333333333333335E-3</v>
      </c>
      <c r="P144" s="10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10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0.27600000000000002</v>
      </c>
      <c r="P146" s="10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7.5111111111111115E-2</v>
      </c>
      <c r="P147" s="10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5.7499999999999999E-3</v>
      </c>
      <c r="P148" s="10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10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8.0000000000000004E-4</v>
      </c>
      <c r="P150" s="10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9.1999999999999998E-3</v>
      </c>
      <c r="P151" s="10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0.23163076923076922</v>
      </c>
      <c r="P152" s="10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5.5999999999999995E-4</v>
      </c>
      <c r="P153" s="10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7.8947368421052633E-5</v>
      </c>
      <c r="P154" s="10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7.1799999999999998E-3</v>
      </c>
      <c r="P155" s="10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63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2.6666666666666668E-2</v>
      </c>
      <c r="P156" s="10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6.0000000000000002E-5</v>
      </c>
      <c r="P157" s="10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5.0999999999999997E-2</v>
      </c>
      <c r="P158" s="10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2.671118530884808E-3</v>
      </c>
      <c r="P159" s="10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10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2.0000000000000002E-5</v>
      </c>
      <c r="P161" s="10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10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1E-4</v>
      </c>
      <c r="P163" s="10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0.15535714285714286</v>
      </c>
      <c r="P164" s="10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10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5.3333333333333332E-3</v>
      </c>
      <c r="P166" s="10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10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0.6</v>
      </c>
      <c r="P168" s="10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1E-4</v>
      </c>
      <c r="P169" s="10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4.0625000000000001E-2</v>
      </c>
      <c r="P170" s="10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0.224</v>
      </c>
      <c r="P171" s="10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3.2500000000000001E-2</v>
      </c>
      <c r="P172" s="10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2.0000000000000002E-5</v>
      </c>
      <c r="P173" s="10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10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10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10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6.4850000000000005E-2</v>
      </c>
      <c r="P177" s="10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10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0.4</v>
      </c>
      <c r="P179" s="10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10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0.2</v>
      </c>
      <c r="P181" s="10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0.33416666666666667</v>
      </c>
      <c r="P182" s="10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0.21092608822670172</v>
      </c>
      <c r="P183" s="10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10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31.5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0.35855999999999999</v>
      </c>
      <c r="P185" s="10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3.4000000000000002E-2</v>
      </c>
      <c r="P186" s="10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31.5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5.5E-2</v>
      </c>
      <c r="P187" s="10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10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63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0.16</v>
      </c>
      <c r="P189" s="10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10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6.8999999999999997E-4</v>
      </c>
      <c r="P191" s="10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31.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4.1666666666666666E-3</v>
      </c>
      <c r="P192" s="10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0.05</v>
      </c>
      <c r="P193" s="10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1.7E-5</v>
      </c>
      <c r="P194" s="10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78.7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E195/D195</f>
        <v>0</v>
      </c>
      <c r="P195" s="10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1.1999999999999999E-3</v>
      </c>
      <c r="P196" s="10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10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0.41857142857142859</v>
      </c>
      <c r="P198" s="10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0.1048</v>
      </c>
      <c r="P199" s="10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1.116E-2</v>
      </c>
      <c r="P200" s="10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10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0.26192500000000002</v>
      </c>
      <c r="P202" s="10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0.58461538461538465</v>
      </c>
      <c r="P203" s="10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31.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10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0.2984</v>
      </c>
      <c r="P205" s="10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0.50721666666666665</v>
      </c>
      <c r="P206" s="10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78.7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0.16250000000000001</v>
      </c>
      <c r="P207" s="10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10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0.15214285714285714</v>
      </c>
      <c r="P209" s="10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10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10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0.2525</v>
      </c>
      <c r="P212" s="10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0.44600000000000001</v>
      </c>
      <c r="P213" s="10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63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1.5873015873015873E-4</v>
      </c>
      <c r="P214" s="10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4.0000000000000002E-4</v>
      </c>
      <c r="P215" s="10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8.0000000000000007E-5</v>
      </c>
      <c r="P216" s="10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2.2727272727272726E-3</v>
      </c>
      <c r="P217" s="10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0.55698440000000005</v>
      </c>
      <c r="P218" s="10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0.11942999999999999</v>
      </c>
      <c r="P219" s="10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0.02</v>
      </c>
      <c r="P220" s="10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0.17630000000000001</v>
      </c>
      <c r="P221" s="10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7.1999999999999998E-3</v>
      </c>
      <c r="P222" s="10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10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0.13</v>
      </c>
      <c r="P224" s="10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10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10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10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8.6206896551724137E-3</v>
      </c>
      <c r="P228" s="10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10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10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10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4.0000000000000001E-3</v>
      </c>
      <c r="P232" s="10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78.75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10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2.75E-2</v>
      </c>
      <c r="P234" s="10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10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0.40100000000000002</v>
      </c>
      <c r="P236" s="10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10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10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3.3333333333333335E-3</v>
      </c>
      <c r="P239" s="10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10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0.25</v>
      </c>
      <c r="P241" s="10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1.0763413333333334</v>
      </c>
      <c r="P242" s="10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1.1263736263736264</v>
      </c>
      <c r="P243" s="10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1.1346153846153846</v>
      </c>
      <c r="P244" s="10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1.0259199999999999</v>
      </c>
      <c r="P245" s="10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1.1375714285714287</v>
      </c>
      <c r="P246" s="10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1.0371999999999999</v>
      </c>
      <c r="P247" s="10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3.0546000000000002</v>
      </c>
      <c r="P248" s="10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1.341</v>
      </c>
      <c r="P249" s="10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1.0133294117647058</v>
      </c>
      <c r="P250" s="10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94.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1.1292</v>
      </c>
      <c r="P251" s="10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1.0558333333333334</v>
      </c>
      <c r="P252" s="10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1.2557142857142858</v>
      </c>
      <c r="P253" s="10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94.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1.8455999999999999</v>
      </c>
      <c r="P254" s="10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1.0073333333333334</v>
      </c>
      <c r="P255" s="10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1.1694724999999999</v>
      </c>
      <c r="P256" s="10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63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1.0673325</v>
      </c>
      <c r="P257" s="10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1.391</v>
      </c>
      <c r="P258" s="10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E259/D259</f>
        <v>1.0672648571428571</v>
      </c>
      <c r="P259" s="10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1.9114</v>
      </c>
      <c r="P260" s="10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1.3193789333333332</v>
      </c>
      <c r="P261" s="10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63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1.0640000000000001</v>
      </c>
      <c r="P262" s="10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1.0740000000000001</v>
      </c>
      <c r="P263" s="10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2.4</v>
      </c>
      <c r="P264" s="10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1.1808107999999999</v>
      </c>
      <c r="P265" s="10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1.1819999999999999</v>
      </c>
      <c r="P266" s="10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1.111</v>
      </c>
      <c r="P267" s="10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1.4550000000000001</v>
      </c>
      <c r="P268" s="10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1.3162883248730965</v>
      </c>
      <c r="P269" s="10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1.1140000000000001</v>
      </c>
      <c r="P270" s="10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1.4723377</v>
      </c>
      <c r="P271" s="10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63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1.5260869565217392</v>
      </c>
      <c r="P272" s="10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1.0468</v>
      </c>
      <c r="P273" s="10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94.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1.7743366666666667</v>
      </c>
      <c r="P274" s="10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1.077758</v>
      </c>
      <c r="P275" s="10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1.56</v>
      </c>
      <c r="P276" s="10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1.08395</v>
      </c>
      <c r="P277" s="10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1.476</v>
      </c>
      <c r="P278" s="10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1.1038153846153846</v>
      </c>
      <c r="P279" s="10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1.5034814814814814</v>
      </c>
      <c r="P280" s="10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1.5731829411764706</v>
      </c>
      <c r="P281" s="10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1.5614399999999999</v>
      </c>
      <c r="P282" s="10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1.2058763636363636</v>
      </c>
      <c r="P283" s="10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1.0118888888888888</v>
      </c>
      <c r="P284" s="10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1.142725</v>
      </c>
      <c r="P285" s="10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1.0462615</v>
      </c>
      <c r="P286" s="10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2.2882507142857142</v>
      </c>
      <c r="P287" s="10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1.0915333333333332</v>
      </c>
      <c r="P288" s="10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63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1.7629999999999999</v>
      </c>
      <c r="P289" s="10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78.7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1.0321061999999999</v>
      </c>
      <c r="P290" s="10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1.0482</v>
      </c>
      <c r="P291" s="10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63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1.0668444444444445</v>
      </c>
      <c r="P292" s="10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63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1.2001999999999999</v>
      </c>
      <c r="P293" s="10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1.0150693333333334</v>
      </c>
      <c r="P294" s="10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1.0138461538461538</v>
      </c>
      <c r="P295" s="10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</v>
      </c>
      <c r="P296" s="10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1.3310911999999999</v>
      </c>
      <c r="P297" s="10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1.187262</v>
      </c>
      <c r="P298" s="10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1.0064</v>
      </c>
      <c r="P299" s="10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47.2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1.089324126984127</v>
      </c>
      <c r="P300" s="10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1.789525</v>
      </c>
      <c r="P301" s="10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1.0172264</v>
      </c>
      <c r="P302" s="10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1.1873499999999999</v>
      </c>
      <c r="P303" s="10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1.0045999999999999</v>
      </c>
      <c r="P304" s="10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1.3746666666666667</v>
      </c>
      <c r="P305" s="10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63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2.3164705882352941</v>
      </c>
      <c r="P306" s="10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1.3033333333333332</v>
      </c>
      <c r="P307" s="10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47.2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2.9289999999999998</v>
      </c>
      <c r="P308" s="10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31.5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1.1131818181818183</v>
      </c>
      <c r="P309" s="10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1.0556666666666668</v>
      </c>
      <c r="P310" s="10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1.1894444444444445</v>
      </c>
      <c r="P311" s="10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1.04129</v>
      </c>
      <c r="P312" s="10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1.0410165</v>
      </c>
      <c r="P313" s="10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1.1187499999999999</v>
      </c>
      <c r="P314" s="10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1.0473529411764706</v>
      </c>
      <c r="P315" s="10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3.8515000000000001</v>
      </c>
      <c r="P316" s="10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1.01248</v>
      </c>
      <c r="P317" s="10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78.7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1.1377333333333333</v>
      </c>
      <c r="P318" s="10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1.0080333333333333</v>
      </c>
      <c r="P319" s="10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2.8332000000000002</v>
      </c>
      <c r="P320" s="10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1.1268</v>
      </c>
      <c r="P321" s="10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1.0658000000000001</v>
      </c>
      <c r="P322" s="10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E323/D323</f>
        <v>1.0266285714285714</v>
      </c>
      <c r="P323" s="10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1.0791200000000001</v>
      </c>
      <c r="P324" s="10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1.2307407407407407</v>
      </c>
      <c r="P325" s="10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1.016</v>
      </c>
      <c r="P326" s="10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78.7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1.04396</v>
      </c>
      <c r="P327" s="10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1.1292973333333334</v>
      </c>
      <c r="P328" s="10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1.3640000000000001</v>
      </c>
      <c r="P329" s="10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1.036144</v>
      </c>
      <c r="P330" s="10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1.0549999999999999</v>
      </c>
      <c r="P331" s="10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1.0182857142857142</v>
      </c>
      <c r="P332" s="10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1.0660499999999999</v>
      </c>
      <c r="P333" s="10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1.13015</v>
      </c>
      <c r="P334" s="10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1.252275</v>
      </c>
      <c r="P335" s="10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1.0119</v>
      </c>
      <c r="P336" s="10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1.0276470588235294</v>
      </c>
      <c r="P337" s="10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1.1683911999999999</v>
      </c>
      <c r="P338" s="10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1.0116833333333335</v>
      </c>
      <c r="P339" s="10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1.1013360000000001</v>
      </c>
      <c r="P340" s="10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1.0808333333333333</v>
      </c>
      <c r="P341" s="10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1.2502285714285715</v>
      </c>
      <c r="P342" s="10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1.0671428571428572</v>
      </c>
      <c r="P343" s="10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78.7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1.0036639999999999</v>
      </c>
      <c r="P344" s="10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1.0202863333333334</v>
      </c>
      <c r="P345" s="10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1.0208358208955224</v>
      </c>
      <c r="P346" s="10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1.2327586206896552</v>
      </c>
      <c r="P347" s="10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1.7028880000000002</v>
      </c>
      <c r="P348" s="10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1.1159049999999999</v>
      </c>
      <c r="P349" s="10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1.03</v>
      </c>
      <c r="P350" s="10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1.0663570159857905</v>
      </c>
      <c r="P351" s="10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1.1476</v>
      </c>
      <c r="P352" s="10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1.2734117647058822</v>
      </c>
      <c r="P353" s="10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1.1656</v>
      </c>
      <c r="P354" s="10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1.0861819426615318</v>
      </c>
      <c r="P355" s="10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1.0394285714285714</v>
      </c>
      <c r="P356" s="10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1.1625714285714286</v>
      </c>
      <c r="P357" s="10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1.0269239999999999</v>
      </c>
      <c r="P358" s="10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78.75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1.74</v>
      </c>
      <c r="P359" s="10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1.03088</v>
      </c>
      <c r="P360" s="10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1.0485537190082646</v>
      </c>
      <c r="P361" s="10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1.0137499999999999</v>
      </c>
      <c r="P362" s="10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1.1107699999999998</v>
      </c>
      <c r="P363" s="10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1.2415933781686497</v>
      </c>
      <c r="P364" s="10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78.7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1.0133333333333334</v>
      </c>
      <c r="P365" s="10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78.75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1.1016142857142857</v>
      </c>
      <c r="P366" s="10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1.0397333333333334</v>
      </c>
      <c r="P367" s="10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1.013157894736842</v>
      </c>
      <c r="P368" s="10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1.033501</v>
      </c>
      <c r="P369" s="10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1.04112</v>
      </c>
      <c r="P370" s="10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1.1015569230769231</v>
      </c>
      <c r="P371" s="10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1.2202</v>
      </c>
      <c r="P372" s="10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1.1416866666666667</v>
      </c>
      <c r="P373" s="10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1.2533333333333334</v>
      </c>
      <c r="P374" s="10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1.0666666666666667</v>
      </c>
      <c r="P375" s="10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1.3065</v>
      </c>
      <c r="P376" s="10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1.2</v>
      </c>
      <c r="P377" s="10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1.0595918367346939</v>
      </c>
      <c r="P378" s="10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63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1.1439999999999999</v>
      </c>
      <c r="P379" s="10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1.1176666666666666</v>
      </c>
      <c r="P380" s="10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1.1608000000000001</v>
      </c>
      <c r="P381" s="10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1.415</v>
      </c>
      <c r="P382" s="10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1.0472999999999999</v>
      </c>
      <c r="P383" s="10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2.5583333333333331</v>
      </c>
      <c r="P384" s="10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2.0670670670670672</v>
      </c>
      <c r="P385" s="10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1.1210500000000001</v>
      </c>
      <c r="P386" s="10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E387/D387</f>
        <v>1.05982</v>
      </c>
      <c r="P387" s="10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1.0016666666666667</v>
      </c>
      <c r="P388" s="10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2.1398947368421051</v>
      </c>
      <c r="P389" s="10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1.2616000000000001</v>
      </c>
      <c r="P390" s="10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1.8153547058823529</v>
      </c>
      <c r="P391" s="10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63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</v>
      </c>
      <c r="P392" s="10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1.0061</v>
      </c>
      <c r="P393" s="10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1.009027027027027</v>
      </c>
      <c r="P394" s="10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1.10446</v>
      </c>
      <c r="P395" s="10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1.118936170212766</v>
      </c>
      <c r="P396" s="10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1.0804450000000001</v>
      </c>
      <c r="P397" s="10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1.0666666666666667</v>
      </c>
      <c r="P398" s="10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94.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1.0390027322404372</v>
      </c>
      <c r="P399" s="10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63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1.2516</v>
      </c>
      <c r="P400" s="10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1.0680499999999999</v>
      </c>
      <c r="P401" s="10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63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1.1230249999999999</v>
      </c>
      <c r="P402" s="10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1.0381199999999999</v>
      </c>
      <c r="P403" s="10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1.4165000000000001</v>
      </c>
      <c r="P404" s="10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1.0526</v>
      </c>
      <c r="P405" s="10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63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1.0309142857142857</v>
      </c>
      <c r="P406" s="10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1.0765957446808512</v>
      </c>
      <c r="P407" s="10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1.0770464285714285</v>
      </c>
      <c r="P408" s="10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1.0155000000000001</v>
      </c>
      <c r="P409" s="10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1.0143766666666667</v>
      </c>
      <c r="P410" s="10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1.3680000000000001</v>
      </c>
      <c r="P411" s="10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1.2829999999999999</v>
      </c>
      <c r="P412" s="10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1.0105</v>
      </c>
      <c r="P413" s="10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1.2684</v>
      </c>
      <c r="P414" s="10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1.0508593749999999</v>
      </c>
      <c r="P415" s="10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1.0285405405405406</v>
      </c>
      <c r="P416" s="10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1.0214714285714286</v>
      </c>
      <c r="P417" s="10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1.2021700000000002</v>
      </c>
      <c r="P418" s="10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1.0024761904761905</v>
      </c>
      <c r="P419" s="10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1.0063392857142857</v>
      </c>
      <c r="P420" s="10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1.004375</v>
      </c>
      <c r="P421" s="10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4.3939393939393936E-3</v>
      </c>
      <c r="P422" s="10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2.0066666666666667E-2</v>
      </c>
      <c r="P423" s="10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1.0749999999999999E-2</v>
      </c>
      <c r="P424" s="10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63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7.6499999999999997E-3</v>
      </c>
      <c r="P425" s="10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6.7966666666666675E-2</v>
      </c>
      <c r="P426" s="10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1.2E-4</v>
      </c>
      <c r="P427" s="10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1.3299999999999999E-2</v>
      </c>
      <c r="P428" s="10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10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5.6333333333333332E-2</v>
      </c>
      <c r="P430" s="10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10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2.4E-2</v>
      </c>
      <c r="P432" s="10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0.13833333333333334</v>
      </c>
      <c r="P433" s="10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9.5000000000000001E-2</v>
      </c>
      <c r="P434" s="10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10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0.05</v>
      </c>
      <c r="P436" s="10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2.7272727272727273E-5</v>
      </c>
      <c r="P437" s="10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10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10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9.3799999999999994E-2</v>
      </c>
      <c r="P440" s="10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10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1E-3</v>
      </c>
      <c r="P442" s="10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10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31.5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0.39358823529411763</v>
      </c>
      <c r="P444" s="10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1E-3</v>
      </c>
      <c r="P445" s="10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0.05</v>
      </c>
      <c r="P446" s="10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3.3333333333333335E-5</v>
      </c>
      <c r="P447" s="10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7.2952380952380949E-2</v>
      </c>
      <c r="P448" s="10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1.6666666666666666E-4</v>
      </c>
      <c r="P449" s="10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3.2804E-2</v>
      </c>
      <c r="P450" s="10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E451/D451</f>
        <v>2.2499999999999999E-2</v>
      </c>
      <c r="P451" s="10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7.92E-3</v>
      </c>
      <c r="P452" s="10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10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0.64</v>
      </c>
      <c r="P454" s="10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2.740447957839262E-4</v>
      </c>
      <c r="P455" s="10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8.2000000000000007E-3</v>
      </c>
      <c r="P456" s="10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6.9230769230769226E-4</v>
      </c>
      <c r="P457" s="10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78.7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6.8631863186318634E-3</v>
      </c>
      <c r="P458" s="10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10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8.2100000000000006E-2</v>
      </c>
      <c r="P460" s="10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6.4102564102564103E-4</v>
      </c>
      <c r="P461" s="10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2.9411764705882353E-3</v>
      </c>
      <c r="P462" s="10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10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10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2.2727272727272728E-2</v>
      </c>
      <c r="P465" s="10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9.9009900990099011E-4</v>
      </c>
      <c r="P466" s="10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0.26953125</v>
      </c>
      <c r="P467" s="10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7.6E-3</v>
      </c>
      <c r="P468" s="10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0.21575</v>
      </c>
      <c r="P469" s="10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10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63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10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1.0200000000000001E-2</v>
      </c>
      <c r="P472" s="10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0.11892727272727273</v>
      </c>
      <c r="P473" s="10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0.17624999999999999</v>
      </c>
      <c r="P474" s="10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2.87E-2</v>
      </c>
      <c r="P475" s="10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3.0303030303030303E-4</v>
      </c>
      <c r="P476" s="10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78.7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10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2.2302681818181819E-2</v>
      </c>
      <c r="P478" s="10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10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10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63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0.3256</v>
      </c>
      <c r="P481" s="10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0.19409999999999999</v>
      </c>
      <c r="P482" s="10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6.0999999999999999E-2</v>
      </c>
      <c r="P483" s="10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1E-3</v>
      </c>
      <c r="P484" s="10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0.502</v>
      </c>
      <c r="P485" s="10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1.8625E-3</v>
      </c>
      <c r="P486" s="10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63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0.21906971229845085</v>
      </c>
      <c r="P487" s="10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9.0909090909090904E-5</v>
      </c>
      <c r="P488" s="10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10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10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2.8667813379201833E-3</v>
      </c>
      <c r="P491" s="10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31.5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10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10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10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10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1.5499999999999999E-3</v>
      </c>
      <c r="P496" s="10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10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1.6666666666666667E-5</v>
      </c>
      <c r="P498" s="10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6.6964285714285711E-3</v>
      </c>
      <c r="P499" s="10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4.5985132395404561E-2</v>
      </c>
      <c r="P500" s="10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94.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9.5500000000000002E-2</v>
      </c>
      <c r="P501" s="10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3.307692307692308E-2</v>
      </c>
      <c r="P502" s="10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10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1.15E-2</v>
      </c>
      <c r="P504" s="10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1.7538461538461537E-2</v>
      </c>
      <c r="P505" s="10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1.3673469387755101E-2</v>
      </c>
      <c r="P506" s="10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4.3333333333333331E-3</v>
      </c>
      <c r="P507" s="10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1.25E-3</v>
      </c>
      <c r="P508" s="10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3.2000000000000001E-2</v>
      </c>
      <c r="P509" s="10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8.0000000000000002E-3</v>
      </c>
      <c r="P510" s="10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2E-3</v>
      </c>
      <c r="P511" s="10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10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0.03</v>
      </c>
      <c r="P513" s="10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1.3749999999999999E-3</v>
      </c>
      <c r="P514" s="10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E515/D515</f>
        <v>0.13924</v>
      </c>
      <c r="P515" s="10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3.3333333333333333E-2</v>
      </c>
      <c r="P516" s="10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0.25413402061855672</v>
      </c>
      <c r="P517" s="10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10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1.3666666666666667E-2</v>
      </c>
      <c r="P519" s="10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10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0.22881426547787684</v>
      </c>
      <c r="P521" s="10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1.0209999999999999</v>
      </c>
      <c r="P522" s="10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1.0464</v>
      </c>
      <c r="P523" s="10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1.1466666666666667</v>
      </c>
      <c r="P524" s="10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1.206</v>
      </c>
      <c r="P525" s="10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1.0867285714285715</v>
      </c>
      <c r="P526" s="10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</v>
      </c>
      <c r="P527" s="10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1.1399999999999999</v>
      </c>
      <c r="P528" s="10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1.0085</v>
      </c>
      <c r="P529" s="10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1.1565217391304348</v>
      </c>
      <c r="P530" s="10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1.3041666666666667</v>
      </c>
      <c r="P531" s="10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1.0778267254038179</v>
      </c>
      <c r="P532" s="10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</v>
      </c>
      <c r="P533" s="10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1.2324999999999999</v>
      </c>
      <c r="P534" s="10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1.002</v>
      </c>
      <c r="P535" s="10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1.0466666666666666</v>
      </c>
      <c r="P536" s="10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63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1.0249999999999999</v>
      </c>
      <c r="P537" s="10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1.1825757575757576</v>
      </c>
      <c r="P538" s="10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1.2050000000000001</v>
      </c>
      <c r="P539" s="10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3.0242</v>
      </c>
      <c r="P540" s="10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1.00644</v>
      </c>
      <c r="P541" s="10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6.666666666666667E-5</v>
      </c>
      <c r="P542" s="10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5.5555555555555558E-3</v>
      </c>
      <c r="P543" s="10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3.9999999999999998E-6</v>
      </c>
      <c r="P544" s="10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3.1818181818181819E-3</v>
      </c>
      <c r="P545" s="10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1.2E-2</v>
      </c>
      <c r="P546" s="10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78.75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0.27383999999999997</v>
      </c>
      <c r="P547" s="10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8.6666666666666663E-4</v>
      </c>
      <c r="P548" s="10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10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8.9999999999999998E-4</v>
      </c>
      <c r="P550" s="10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2.7199999999999998E-2</v>
      </c>
      <c r="P551" s="10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7.0000000000000001E-3</v>
      </c>
      <c r="P552" s="10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5.0413333333333331E-2</v>
      </c>
      <c r="P553" s="10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10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4.9199999999999999E-3</v>
      </c>
      <c r="P555" s="10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0.36589147286821705</v>
      </c>
      <c r="P556" s="10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10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2.5000000000000001E-2</v>
      </c>
      <c r="P558" s="10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9.1066666666666674E-3</v>
      </c>
      <c r="P559" s="10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10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2.0833333333333335E-4</v>
      </c>
      <c r="P561" s="10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1.2E-4</v>
      </c>
      <c r="P562" s="10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3.6666666666666666E-3</v>
      </c>
      <c r="P563" s="10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10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9.0666666666666662E-4</v>
      </c>
      <c r="P565" s="10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5.5555555555555558E-5</v>
      </c>
      <c r="P566" s="10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10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2.0000000000000001E-4</v>
      </c>
      <c r="P568" s="10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10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0.01</v>
      </c>
      <c r="P570" s="10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8.0000000000000002E-3</v>
      </c>
      <c r="P571" s="10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1.6705882352941177E-3</v>
      </c>
      <c r="P572" s="10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4.2399999999999998E-3</v>
      </c>
      <c r="P573" s="10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10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3.892538925389254E-3</v>
      </c>
      <c r="P575" s="10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7.1556350626118068E-3</v>
      </c>
      <c r="P576" s="10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78.7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4.3166666666666666E-3</v>
      </c>
      <c r="P577" s="10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1.2500000000000001E-5</v>
      </c>
      <c r="P578" s="10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E579/D579</f>
        <v>2E-3</v>
      </c>
      <c r="P579" s="10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47.2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1.12E-4</v>
      </c>
      <c r="P580" s="10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1.4583333333333334E-2</v>
      </c>
      <c r="P581" s="10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3.3333333333333332E-4</v>
      </c>
      <c r="P582" s="10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10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10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1.1111111111111112E-4</v>
      </c>
      <c r="P585" s="10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63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0.01</v>
      </c>
      <c r="P586" s="10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10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5.5999999999999999E-3</v>
      </c>
      <c r="P588" s="10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9.0833333333333335E-2</v>
      </c>
      <c r="P589" s="10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3.3444444444444443E-2</v>
      </c>
      <c r="P590" s="10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1.3333333333333334E-4</v>
      </c>
      <c r="P591" s="10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4.4600000000000001E-2</v>
      </c>
      <c r="P592" s="10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6.0999999999999997E-4</v>
      </c>
      <c r="P593" s="10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3.3333333333333333E-2</v>
      </c>
      <c r="P594" s="10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78.7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0.23</v>
      </c>
      <c r="P595" s="10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1.0399999999999999E-3</v>
      </c>
      <c r="P596" s="10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4.2599999999999999E-3</v>
      </c>
      <c r="P597" s="10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2.9999999999999997E-4</v>
      </c>
      <c r="P598" s="10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2.6666666666666666E-3</v>
      </c>
      <c r="P599" s="10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0.34</v>
      </c>
      <c r="P600" s="10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6.2E-4</v>
      </c>
      <c r="P601" s="10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63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0.02</v>
      </c>
      <c r="P602" s="10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1.4E-2</v>
      </c>
      <c r="P603" s="10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10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78.7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3.9334666666666664E-2</v>
      </c>
      <c r="P605" s="10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10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47.2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2.6200000000000001E-2</v>
      </c>
      <c r="P607" s="10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2E-3</v>
      </c>
      <c r="P608" s="10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10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9.7400000000000004E-3</v>
      </c>
      <c r="P610" s="10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6.41025641025641E-3</v>
      </c>
      <c r="P611" s="10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10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10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10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0.21363333333333334</v>
      </c>
      <c r="P615" s="10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10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63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10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10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0.03</v>
      </c>
      <c r="P619" s="10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10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3.9999999999999998E-7</v>
      </c>
      <c r="P621" s="10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63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0.01</v>
      </c>
      <c r="P622" s="10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1.044E-2</v>
      </c>
      <c r="P623" s="10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5.6833333333333333E-2</v>
      </c>
      <c r="P624" s="10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10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10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10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0.17380000000000001</v>
      </c>
      <c r="P628" s="10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2.0000000000000001E-4</v>
      </c>
      <c r="P629" s="10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63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10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1.75E-3</v>
      </c>
      <c r="P631" s="10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8.3340278356529708E-4</v>
      </c>
      <c r="P632" s="10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78.7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1.38E-2</v>
      </c>
      <c r="P633" s="10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10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0.1245</v>
      </c>
      <c r="P635" s="10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2.0000000000000001E-4</v>
      </c>
      <c r="P636" s="10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63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8.0000000000000007E-5</v>
      </c>
      <c r="P637" s="10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2E-3</v>
      </c>
      <c r="P638" s="10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78.75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10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9.0000000000000006E-5</v>
      </c>
      <c r="P640" s="10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47.2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9.9999999999999995E-7</v>
      </c>
      <c r="P641" s="10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1.4428571428571428</v>
      </c>
      <c r="P642" s="10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78.75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E643/D643</f>
        <v>1.1916249999999999</v>
      </c>
      <c r="P643" s="10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14.604850000000001</v>
      </c>
      <c r="P644" s="10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1.0580799999999999</v>
      </c>
      <c r="P645" s="10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3.0011791999999997</v>
      </c>
      <c r="P646" s="10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2.7869999999999999</v>
      </c>
      <c r="P647" s="10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1.3187625000000001</v>
      </c>
      <c r="P648" s="10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78.7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1.0705</v>
      </c>
      <c r="P649" s="10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1.2682285714285715</v>
      </c>
      <c r="P650" s="10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1.3996</v>
      </c>
      <c r="P651" s="10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1.1240000000000001</v>
      </c>
      <c r="P652" s="10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1.00528</v>
      </c>
      <c r="P653" s="10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1.0046666666666666</v>
      </c>
      <c r="P654" s="10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78.7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1.4144600000000001</v>
      </c>
      <c r="P655" s="10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78.75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2.6729166666666666</v>
      </c>
      <c r="P656" s="10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1.4688749999999999</v>
      </c>
      <c r="P657" s="10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78.7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2.1356000000000002</v>
      </c>
      <c r="P658" s="10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1.2569999999999999</v>
      </c>
      <c r="P659" s="10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1.0446206037108834</v>
      </c>
      <c r="P660" s="10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47.2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1.0056666666666667</v>
      </c>
      <c r="P661" s="10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3.058E-2</v>
      </c>
      <c r="P662" s="10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9.4999999999999998E-3</v>
      </c>
      <c r="P663" s="10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4.0000000000000001E-3</v>
      </c>
      <c r="P664" s="10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3.5000000000000001E-3</v>
      </c>
      <c r="P665" s="10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7.5333333333333335E-2</v>
      </c>
      <c r="P666" s="10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0.18640000000000001</v>
      </c>
      <c r="P667" s="10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4.0000000000000003E-5</v>
      </c>
      <c r="P668" s="10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0.1002</v>
      </c>
      <c r="P669" s="10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63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4.5600000000000002E-2</v>
      </c>
      <c r="P670" s="10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0.21507499999999999</v>
      </c>
      <c r="P671" s="10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0.29276666666666668</v>
      </c>
      <c r="P672" s="10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0.39426666666666665</v>
      </c>
      <c r="P673" s="10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0.21628</v>
      </c>
      <c r="P674" s="10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2.0500000000000002E-3</v>
      </c>
      <c r="P675" s="10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63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2.9999999999999997E-4</v>
      </c>
      <c r="P676" s="10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0.14849999999999999</v>
      </c>
      <c r="P677" s="10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1.4710000000000001E-2</v>
      </c>
      <c r="P678" s="10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0.25584000000000001</v>
      </c>
      <c r="P679" s="10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3.8206896551724136E-2</v>
      </c>
      <c r="P680" s="10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0.15485964912280703</v>
      </c>
      <c r="P681" s="10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0.25912000000000002</v>
      </c>
      <c r="P682" s="10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4.0000000000000002E-4</v>
      </c>
      <c r="P683" s="10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1.06E-3</v>
      </c>
      <c r="P684" s="10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8.5142857142857138E-3</v>
      </c>
      <c r="P685" s="10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63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7.4837500000000001E-2</v>
      </c>
      <c r="P686" s="10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0.27650000000000002</v>
      </c>
      <c r="P687" s="10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10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3.5499999999999997E-2</v>
      </c>
      <c r="P689" s="10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0.72989999999999999</v>
      </c>
      <c r="P690" s="10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0.57648750000000004</v>
      </c>
      <c r="P691" s="10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0.1234</v>
      </c>
      <c r="P692" s="10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5.1999999999999998E-3</v>
      </c>
      <c r="P693" s="10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6.5299999999999997E-2</v>
      </c>
      <c r="P694" s="10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0.35338000000000003</v>
      </c>
      <c r="P695" s="10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3.933333333333333E-3</v>
      </c>
      <c r="P696" s="10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1.06E-2</v>
      </c>
      <c r="P697" s="10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5.7142857142857145E-6</v>
      </c>
      <c r="P698" s="10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0.46379999999999999</v>
      </c>
      <c r="P699" s="10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0.15390000000000001</v>
      </c>
      <c r="P700" s="10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0.824221076923077</v>
      </c>
      <c r="P701" s="10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2.6866666666666667E-2</v>
      </c>
      <c r="P702" s="10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78.7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0.26600000000000001</v>
      </c>
      <c r="P703" s="10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0.30813400000000002</v>
      </c>
      <c r="P704" s="10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78.7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5.5800000000000002E-2</v>
      </c>
      <c r="P705" s="10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8.7454545454545458E-3</v>
      </c>
      <c r="P706" s="10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E707/D707</f>
        <v>9.7699999999999992E-3</v>
      </c>
      <c r="P707" s="10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10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0.78927352941176465</v>
      </c>
      <c r="P709" s="10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0.22092500000000001</v>
      </c>
      <c r="P710" s="10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4.0666666666666663E-3</v>
      </c>
      <c r="P711" s="10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10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0.33790999999999999</v>
      </c>
      <c r="P713" s="10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2.1649484536082476E-3</v>
      </c>
      <c r="P714" s="10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7.9600000000000001E-3</v>
      </c>
      <c r="P715" s="10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0.14993333333333334</v>
      </c>
      <c r="P716" s="10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5.0509090909090906E-2</v>
      </c>
      <c r="P717" s="10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63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0.10214285714285715</v>
      </c>
      <c r="P718" s="10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3.0500000000000002E-3</v>
      </c>
      <c r="P719" s="10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7.4999999999999997E-3</v>
      </c>
      <c r="P720" s="10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1.2933333333333333E-2</v>
      </c>
      <c r="P721" s="10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63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1.4394736842105262</v>
      </c>
      <c r="P722" s="10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78.75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1.2210975609756098</v>
      </c>
      <c r="P723" s="10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1.3202400000000001</v>
      </c>
      <c r="P724" s="10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1.0938000000000001</v>
      </c>
      <c r="P725" s="10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1.0547157142857144</v>
      </c>
      <c r="P726" s="10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1.0035000000000001</v>
      </c>
      <c r="P727" s="10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1.014</v>
      </c>
      <c r="P728" s="10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78.7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1.5551428571428572</v>
      </c>
      <c r="P729" s="10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1.05566</v>
      </c>
      <c r="P730" s="10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1.3065</v>
      </c>
      <c r="P731" s="10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1.3219000000000001</v>
      </c>
      <c r="P732" s="10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63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1.26</v>
      </c>
      <c r="P733" s="10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1.6</v>
      </c>
      <c r="P734" s="10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1.2048000000000001</v>
      </c>
      <c r="P735" s="10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1.2552941176470589</v>
      </c>
      <c r="P736" s="10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1.1440638297872341</v>
      </c>
      <c r="P737" s="10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3.151388888888889</v>
      </c>
      <c r="P738" s="10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1.224</v>
      </c>
      <c r="P739" s="10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63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1.0673333333333332</v>
      </c>
      <c r="P740" s="10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1.5833333333333333</v>
      </c>
      <c r="P741" s="10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78.7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1.0740000000000001</v>
      </c>
      <c r="P742" s="10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1.0226</v>
      </c>
      <c r="P743" s="10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1.1071428571428572</v>
      </c>
      <c r="P744" s="10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1.48</v>
      </c>
      <c r="P745" s="10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1.0232000000000001</v>
      </c>
      <c r="P746" s="10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1.7909909909909909</v>
      </c>
      <c r="P747" s="10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1.1108135252761968</v>
      </c>
      <c r="P748" s="10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1.0004285714285714</v>
      </c>
      <c r="P749" s="10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1.0024999999999999</v>
      </c>
      <c r="P750" s="10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1.0556000000000001</v>
      </c>
      <c r="P751" s="10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78.7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1.0258775877587758</v>
      </c>
      <c r="P752" s="10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1.1850000000000001</v>
      </c>
      <c r="P753" s="10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1.117</v>
      </c>
      <c r="P754" s="10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1.28</v>
      </c>
      <c r="P755" s="10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1.0375000000000001</v>
      </c>
      <c r="P756" s="10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1.0190760000000001</v>
      </c>
      <c r="P757" s="10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78.7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1.177142857142857</v>
      </c>
      <c r="P758" s="10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2.38</v>
      </c>
      <c r="P759" s="10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1.02</v>
      </c>
      <c r="P760" s="10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1.0192000000000001</v>
      </c>
      <c r="P761" s="10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10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4.7E-2</v>
      </c>
      <c r="P763" s="10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10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1.1655011655011655E-3</v>
      </c>
      <c r="P765" s="10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10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0.36014285714285715</v>
      </c>
      <c r="P767" s="10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10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3.5400000000000001E-2</v>
      </c>
      <c r="P769" s="10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10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E771/D771</f>
        <v>0.41399999999999998</v>
      </c>
      <c r="P771" s="10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10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2.631578947368421E-4</v>
      </c>
      <c r="P773" s="10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3.3333333333333333E-2</v>
      </c>
      <c r="P774" s="10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8.5129023676509714E-3</v>
      </c>
      <c r="P775" s="10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0.70199999999999996</v>
      </c>
      <c r="P776" s="10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63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1.7000000000000001E-2</v>
      </c>
      <c r="P777" s="10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0.51400000000000001</v>
      </c>
      <c r="P778" s="10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7.0000000000000001E-3</v>
      </c>
      <c r="P779" s="10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63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4.0000000000000001E-3</v>
      </c>
      <c r="P780" s="10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2.6666666666666668E-2</v>
      </c>
      <c r="P781" s="10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63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1.04</v>
      </c>
      <c r="P782" s="10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1.3315375</v>
      </c>
      <c r="P783" s="10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</v>
      </c>
      <c r="P784" s="10">
        <f t="shared" si="73"/>
        <v>50</v>
      </c>
      <c r="Q784" s="3" t="str">
        <f t="shared" si="74"/>
        <v>music</v>
      </c>
      <c r="R784" s="3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1.4813333333333334</v>
      </c>
      <c r="P785" s="10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1.0249999999999999</v>
      </c>
      <c r="P786" s="10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1.8062799999999999</v>
      </c>
      <c r="P787" s="10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78.7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1.4279999999999999</v>
      </c>
      <c r="P788" s="10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1.1416666666666666</v>
      </c>
      <c r="P789" s="10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2.03505</v>
      </c>
      <c r="P790" s="10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1.0941176470588236</v>
      </c>
      <c r="P791" s="10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1.443746</v>
      </c>
      <c r="P792" s="10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1.0386666666666666</v>
      </c>
      <c r="P793" s="10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1.0044440000000001</v>
      </c>
      <c r="P794" s="10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1.0277927272727272</v>
      </c>
      <c r="P795" s="10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1.0531250000000001</v>
      </c>
      <c r="P796" s="10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1.1178571428571429</v>
      </c>
      <c r="P797" s="10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1.0135000000000001</v>
      </c>
      <c r="P798" s="10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1.0753333333333333</v>
      </c>
      <c r="P799" s="10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1.1488571428571428</v>
      </c>
      <c r="P800" s="10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1.0002</v>
      </c>
      <c r="P801" s="10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1.5213333333333334</v>
      </c>
      <c r="P802" s="10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1.1152149999999998</v>
      </c>
      <c r="P803" s="10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1.0133333333333334</v>
      </c>
      <c r="P804" s="10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1.232608695652174</v>
      </c>
      <c r="P805" s="10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</v>
      </c>
      <c r="P806" s="10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63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1.05</v>
      </c>
      <c r="P807" s="10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1.0443750000000001</v>
      </c>
      <c r="P808" s="10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1.05125</v>
      </c>
      <c r="P809" s="10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</v>
      </c>
      <c r="P810" s="10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1.03775</v>
      </c>
      <c r="P811" s="10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1.05</v>
      </c>
      <c r="P812" s="10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1.04</v>
      </c>
      <c r="P813" s="10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1.5183333333333333</v>
      </c>
      <c r="P814" s="10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1.59996</v>
      </c>
      <c r="P815" s="10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1.2729999999999999</v>
      </c>
      <c r="P816" s="10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47.2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1.07</v>
      </c>
      <c r="P817" s="10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63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1.1512214285714286</v>
      </c>
      <c r="P818" s="10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78.7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1.3711066666666665</v>
      </c>
      <c r="P819" s="10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1.5571428571428572</v>
      </c>
      <c r="P820" s="10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1.0874999999999999</v>
      </c>
      <c r="P821" s="10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63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1.3405</v>
      </c>
      <c r="P822" s="10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63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</v>
      </c>
      <c r="P823" s="10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1.1916666666666667</v>
      </c>
      <c r="P824" s="10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1.7949999999999999</v>
      </c>
      <c r="P825" s="10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1.3438124999999999</v>
      </c>
      <c r="P826" s="10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1.0043200000000001</v>
      </c>
      <c r="P827" s="10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1.0145454545454546</v>
      </c>
      <c r="P828" s="10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1.0333333333333334</v>
      </c>
      <c r="P829" s="10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1.07</v>
      </c>
      <c r="P830" s="10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1.04</v>
      </c>
      <c r="P831" s="10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1.0783333333333334</v>
      </c>
      <c r="P832" s="10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2.3333333333333335</v>
      </c>
      <c r="P833" s="10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1.0060706666666666</v>
      </c>
      <c r="P834" s="10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E835/D835</f>
        <v>1.0166666666666666</v>
      </c>
      <c r="P835" s="10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1.3101818181818181</v>
      </c>
      <c r="P836" s="10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1.1725000000000001</v>
      </c>
      <c r="P837" s="10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31.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1.009304</v>
      </c>
      <c r="P838" s="10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1.218</v>
      </c>
      <c r="P839" s="10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1.454</v>
      </c>
      <c r="P840" s="10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1.166166</v>
      </c>
      <c r="P841" s="10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63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1.2041660000000001</v>
      </c>
      <c r="P842" s="10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1.0132000000000001</v>
      </c>
      <c r="P843" s="10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1.0431999999999999</v>
      </c>
      <c r="P844" s="10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2.6713333333333331</v>
      </c>
      <c r="P845" s="10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1.9413333333333334</v>
      </c>
      <c r="P846" s="10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63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1.203802</v>
      </c>
      <c r="P847" s="10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63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1.2200090909090908</v>
      </c>
      <c r="P848" s="10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</v>
      </c>
      <c r="P849" s="10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</v>
      </c>
      <c r="P850" s="10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1.1990000000000001</v>
      </c>
      <c r="P851" s="10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1.55175</v>
      </c>
      <c r="P852" s="10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1.3045</v>
      </c>
      <c r="P853" s="10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1.0497142857142858</v>
      </c>
      <c r="P854" s="10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</v>
      </c>
      <c r="P855" s="10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63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1.1822050359712231</v>
      </c>
      <c r="P856" s="10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63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1.0344827586206897</v>
      </c>
      <c r="P857" s="10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2.1800000000000002</v>
      </c>
      <c r="P858" s="10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</v>
      </c>
      <c r="P859" s="10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1.4400583333333332</v>
      </c>
      <c r="P860" s="10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1.0467500000000001</v>
      </c>
      <c r="P861" s="10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78.75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0.18142857142857144</v>
      </c>
      <c r="P862" s="10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2.2444444444444444E-2</v>
      </c>
      <c r="P863" s="10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63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3.3999999999999998E-3</v>
      </c>
      <c r="P864" s="10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4.4999999999999998E-2</v>
      </c>
      <c r="P865" s="10">
        <f t="shared" si="79"/>
        <v>18</v>
      </c>
      <c r="Q865" s="3" t="str">
        <f t="shared" si="80"/>
        <v>music</v>
      </c>
      <c r="R865" s="3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0.41538461538461541</v>
      </c>
      <c r="P866" s="10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2.0454545454545454E-2</v>
      </c>
      <c r="P867" s="10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0.18285714285714286</v>
      </c>
      <c r="P868" s="10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0.2402</v>
      </c>
      <c r="P869" s="10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1.1111111111111111E-3</v>
      </c>
      <c r="P870" s="10">
        <f t="shared" si="79"/>
        <v>50</v>
      </c>
      <c r="Q870" s="3" t="str">
        <f t="shared" si="80"/>
        <v>music</v>
      </c>
      <c r="R870" s="3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0.11818181818181818</v>
      </c>
      <c r="P871" s="10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78.75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3.0999999999999999E-3</v>
      </c>
      <c r="P872" s="10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78.7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5.4166666666666669E-2</v>
      </c>
      <c r="P873" s="10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63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8.1250000000000003E-3</v>
      </c>
      <c r="P874" s="10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1.2857142857142857E-2</v>
      </c>
      <c r="P875" s="10">
        <f t="shared" si="79"/>
        <v>9</v>
      </c>
      <c r="Q875" s="3" t="str">
        <f t="shared" si="80"/>
        <v>music</v>
      </c>
      <c r="R875" s="3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0.24333333333333335</v>
      </c>
      <c r="P876" s="10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10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0.40799492385786801</v>
      </c>
      <c r="P878" s="10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0.67549999999999999</v>
      </c>
      <c r="P879" s="10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1.2999999999999999E-2</v>
      </c>
      <c r="P880" s="10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0.30666666666666664</v>
      </c>
      <c r="P881" s="10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2.9894179894179893E-2</v>
      </c>
      <c r="P882" s="10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63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8.0000000000000002E-3</v>
      </c>
      <c r="P883" s="10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0.20133333333333334</v>
      </c>
      <c r="P884" s="10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0.4002</v>
      </c>
      <c r="P885" s="10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63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0.01</v>
      </c>
      <c r="P886" s="10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0.75</v>
      </c>
      <c r="P887" s="10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0.41</v>
      </c>
      <c r="P888" s="10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10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7.1999999999999995E-2</v>
      </c>
      <c r="P890" s="10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9.4412800000000005E-2</v>
      </c>
      <c r="P891" s="10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4.1666666666666664E-2</v>
      </c>
      <c r="P892" s="10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3.2500000000000001E-2</v>
      </c>
      <c r="P893" s="10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0.40749999999999997</v>
      </c>
      <c r="P894" s="10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0.1</v>
      </c>
      <c r="P895" s="10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0.39169999999999999</v>
      </c>
      <c r="P896" s="10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2.4375000000000001E-2</v>
      </c>
      <c r="P897" s="10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0.4</v>
      </c>
      <c r="P898" s="10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E899/D899</f>
        <v>0</v>
      </c>
      <c r="P899" s="10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2.8000000000000001E-2</v>
      </c>
      <c r="P900" s="10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0.37333333333333335</v>
      </c>
      <c r="P901" s="10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4.1999999999999997E-3</v>
      </c>
      <c r="P902" s="10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10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3.0000000000000001E-3</v>
      </c>
      <c r="P904" s="10">
        <f t="shared" si="85"/>
        <v>30</v>
      </c>
      <c r="Q904" s="3" t="str">
        <f t="shared" si="86"/>
        <v>music</v>
      </c>
      <c r="R904" s="3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3.2000000000000001E-2</v>
      </c>
      <c r="P905" s="10">
        <f t="shared" si="85"/>
        <v>40</v>
      </c>
      <c r="Q905" s="3" t="str">
        <f t="shared" si="86"/>
        <v>music</v>
      </c>
      <c r="R905" s="3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3.0200000000000001E-3</v>
      </c>
      <c r="P906" s="10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3.0153846153846153E-2</v>
      </c>
      <c r="P907" s="10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63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10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10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63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10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3.2500000000000001E-2</v>
      </c>
      <c r="P911" s="10">
        <f t="shared" si="85"/>
        <v>65</v>
      </c>
      <c r="Q911" s="3" t="str">
        <f t="shared" si="86"/>
        <v>music</v>
      </c>
      <c r="R911" s="3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0.22363636363636363</v>
      </c>
      <c r="P912" s="10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10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8.5714285714285719E-3</v>
      </c>
      <c r="P914" s="10">
        <f t="shared" si="85"/>
        <v>15</v>
      </c>
      <c r="Q914" s="3" t="str">
        <f t="shared" si="86"/>
        <v>music</v>
      </c>
      <c r="R914" s="3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6.6066666666666662E-2</v>
      </c>
      <c r="P915" s="10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10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78.7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5.7692307692307696E-2</v>
      </c>
      <c r="P917" s="10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78.7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10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6.0000000000000001E-3</v>
      </c>
      <c r="P919" s="10">
        <f t="shared" si="85"/>
        <v>30</v>
      </c>
      <c r="Q919" s="3" t="str">
        <f t="shared" si="86"/>
        <v>music</v>
      </c>
      <c r="R919" s="3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5.0256410256410255E-2</v>
      </c>
      <c r="P920" s="10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31.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5.0000000000000001E-3</v>
      </c>
      <c r="P921" s="10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10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0.309</v>
      </c>
      <c r="P923" s="10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63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0.21037037037037037</v>
      </c>
      <c r="P924" s="10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2.1999999999999999E-2</v>
      </c>
      <c r="P925" s="10">
        <f t="shared" si="85"/>
        <v>55</v>
      </c>
      <c r="Q925" s="3" t="str">
        <f t="shared" si="86"/>
        <v>music</v>
      </c>
      <c r="R925" s="3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0.109</v>
      </c>
      <c r="P926" s="10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2.6666666666666668E-2</v>
      </c>
      <c r="P927" s="10">
        <f t="shared" si="85"/>
        <v>32</v>
      </c>
      <c r="Q927" s="3" t="str">
        <f t="shared" si="86"/>
        <v>music</v>
      </c>
      <c r="R927" s="3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94.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10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10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0.10862068965517241</v>
      </c>
      <c r="P930" s="10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10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78.7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0.38333333333333336</v>
      </c>
      <c r="P932" s="10">
        <f t="shared" si="85"/>
        <v>69</v>
      </c>
      <c r="Q932" s="3" t="str">
        <f t="shared" si="86"/>
        <v>music</v>
      </c>
      <c r="R932" s="3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78.7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6.5500000000000003E-2</v>
      </c>
      <c r="P933" s="10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0.14536842105263159</v>
      </c>
      <c r="P934" s="10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0.06</v>
      </c>
      <c r="P935" s="10">
        <f t="shared" si="85"/>
        <v>60</v>
      </c>
      <c r="Q935" s="3" t="str">
        <f t="shared" si="86"/>
        <v>music</v>
      </c>
      <c r="R935" s="3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0.30399999999999999</v>
      </c>
      <c r="P936" s="10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1.4285714285714285E-2</v>
      </c>
      <c r="P937" s="10">
        <f t="shared" si="85"/>
        <v>25</v>
      </c>
      <c r="Q937" s="3" t="str">
        <f t="shared" si="86"/>
        <v>music</v>
      </c>
      <c r="R937" s="3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63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10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1.1428571428571429E-2</v>
      </c>
      <c r="P939" s="10">
        <f t="shared" si="85"/>
        <v>20</v>
      </c>
      <c r="Q939" s="3" t="str">
        <f t="shared" si="86"/>
        <v>music</v>
      </c>
      <c r="R939" s="3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3.5714285714285713E-3</v>
      </c>
      <c r="P940" s="10">
        <f t="shared" si="85"/>
        <v>25</v>
      </c>
      <c r="Q940" s="3" t="str">
        <f t="shared" si="86"/>
        <v>music</v>
      </c>
      <c r="R940" s="3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1.4545454545454545E-2</v>
      </c>
      <c r="P941" s="10">
        <f t="shared" si="85"/>
        <v>20</v>
      </c>
      <c r="Q941" s="3" t="str">
        <f t="shared" si="86"/>
        <v>music</v>
      </c>
      <c r="R941" s="3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78.7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0.17155555555555554</v>
      </c>
      <c r="P942" s="10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2.3220000000000001E-2</v>
      </c>
      <c r="P943" s="10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8.9066666666666669E-2</v>
      </c>
      <c r="P944" s="10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9.633333333333334E-2</v>
      </c>
      <c r="P945" s="10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0.13325999999999999</v>
      </c>
      <c r="P946" s="10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2.4840000000000001E-2</v>
      </c>
      <c r="P947" s="10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1.9066666666666666E-2</v>
      </c>
      <c r="P948" s="10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10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0.12</v>
      </c>
      <c r="P950" s="10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1.3650000000000001E-2</v>
      </c>
      <c r="P951" s="10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0.28039999999999998</v>
      </c>
      <c r="P952" s="10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0.38390000000000002</v>
      </c>
      <c r="P953" s="10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47.2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0.39942857142857141</v>
      </c>
      <c r="P954" s="10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8.3999999999999995E-3</v>
      </c>
      <c r="P955" s="10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63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0.43406666666666666</v>
      </c>
      <c r="P956" s="10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5.6613333333333335E-2</v>
      </c>
      <c r="P957" s="10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1.7219999999999999E-2</v>
      </c>
      <c r="P958" s="10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63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1.9416666666666665E-2</v>
      </c>
      <c r="P959" s="10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0.11328275684711328</v>
      </c>
      <c r="P960" s="10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0.3886</v>
      </c>
      <c r="P961" s="10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0.46100628930817611</v>
      </c>
      <c r="P962" s="10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63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E963/D963</f>
        <v>0.42188421052631581</v>
      </c>
      <c r="P963" s="10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0.2848</v>
      </c>
      <c r="P964" s="10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1.0771428571428571E-2</v>
      </c>
      <c r="P965" s="10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7.9909090909090902E-3</v>
      </c>
      <c r="P966" s="10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1.192E-2</v>
      </c>
      <c r="P967" s="10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63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0.14799999999999999</v>
      </c>
      <c r="P968" s="10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0.17810000000000001</v>
      </c>
      <c r="P969" s="10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1.325E-2</v>
      </c>
      <c r="P970" s="10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47.2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0.46666666666666667</v>
      </c>
      <c r="P971" s="10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0.4592</v>
      </c>
      <c r="P972" s="10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2.2599999999999999E-3</v>
      </c>
      <c r="P973" s="10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0.34625</v>
      </c>
      <c r="P974" s="10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2.0549999999999999E-2</v>
      </c>
      <c r="P975" s="10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5.5999999999999999E-3</v>
      </c>
      <c r="P976" s="10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2.6069999999999999E-2</v>
      </c>
      <c r="P977" s="10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1.9259999999999999E-2</v>
      </c>
      <c r="P978" s="10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0.33666666666666667</v>
      </c>
      <c r="P979" s="10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0.5626326718299024</v>
      </c>
      <c r="P980" s="10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0.82817600000000002</v>
      </c>
      <c r="P981" s="10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0.14860000000000001</v>
      </c>
      <c r="P982" s="10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1.2375123751237513E-4</v>
      </c>
      <c r="P983" s="10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63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1.7142857142857143E-4</v>
      </c>
      <c r="P984" s="10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0.2950613611721471</v>
      </c>
      <c r="P985" s="10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1.06E-2</v>
      </c>
      <c r="P986" s="10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6.2933333333333327E-2</v>
      </c>
      <c r="P987" s="10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0.1275</v>
      </c>
      <c r="P988" s="10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0.13220000000000001</v>
      </c>
      <c r="P989" s="10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10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0.16769999999999999</v>
      </c>
      <c r="P991" s="10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1.0399999999999999E-3</v>
      </c>
      <c r="P992" s="10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4.24E-2</v>
      </c>
      <c r="P993" s="10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4.6699999999999997E-3</v>
      </c>
      <c r="P994" s="10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0.25087142857142858</v>
      </c>
      <c r="P995" s="10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2.3345000000000001E-2</v>
      </c>
      <c r="P996" s="10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7.2599999999999998E-2</v>
      </c>
      <c r="P997" s="10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1.6250000000000001E-2</v>
      </c>
      <c r="P998" s="10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1.2999999999999999E-2</v>
      </c>
      <c r="P999" s="10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0.58558333333333334</v>
      </c>
      <c r="P1000" s="10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63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7.7886666666666673E-2</v>
      </c>
      <c r="P1001" s="10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63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2.2157147647256063E-2</v>
      </c>
      <c r="P1002" s="10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78.7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1.04</v>
      </c>
      <c r="P1003" s="10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78.7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0.29602960296029601</v>
      </c>
      <c r="P1004" s="10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94.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0.16055</v>
      </c>
      <c r="P1005" s="10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63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0.82208000000000003</v>
      </c>
      <c r="P1006" s="10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63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0.75051000000000001</v>
      </c>
      <c r="P1007" s="10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5.8500000000000003E-2</v>
      </c>
      <c r="P1008" s="10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63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0.44319999999999998</v>
      </c>
      <c r="P1009" s="10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78.7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2.6737967914438501E-3</v>
      </c>
      <c r="P1010" s="10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0.1313</v>
      </c>
      <c r="P1011" s="10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1.9088937093275488E-3</v>
      </c>
      <c r="P1012" s="10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78.7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3.7499999999999999E-3</v>
      </c>
      <c r="P1013" s="10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94.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215.35021</v>
      </c>
      <c r="P1014" s="10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0.34527999999999998</v>
      </c>
      <c r="P1015" s="10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63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0.30599999999999999</v>
      </c>
      <c r="P1016" s="10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63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2.6666666666666668E-2</v>
      </c>
      <c r="P1017" s="10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78.7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2.8420000000000001E-2</v>
      </c>
      <c r="P1018" s="10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0.22878799999999999</v>
      </c>
      <c r="P1019" s="10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3.1050000000000001E-2</v>
      </c>
      <c r="P1020" s="10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63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0.47333333333333333</v>
      </c>
      <c r="P1021" s="10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2.0554838709677421</v>
      </c>
      <c r="P1022" s="10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3.5180366666666667</v>
      </c>
      <c r="P1023" s="10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1.149</v>
      </c>
      <c r="P1024" s="10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2.3715000000000002</v>
      </c>
      <c r="P1025" s="10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1.1863774999999999</v>
      </c>
      <c r="P1026" s="10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E1027/D1027</f>
        <v>1.099283142857143</v>
      </c>
      <c r="P1027" s="10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1.0000828571428571</v>
      </c>
      <c r="P1028" s="10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1.0309292094387414</v>
      </c>
      <c r="P1029" s="10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1.1727000000000001</v>
      </c>
      <c r="P1030" s="10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1.1175999999999999</v>
      </c>
      <c r="P1031" s="10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3.4209999999999998</v>
      </c>
      <c r="P1032" s="10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1.0740000000000001</v>
      </c>
      <c r="P1033" s="10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47.2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1.0849703703703704</v>
      </c>
      <c r="P1034" s="10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1.0286144578313252</v>
      </c>
      <c r="P1035" s="10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1.3000180000000001</v>
      </c>
      <c r="P1036" s="10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1.0765217391304347</v>
      </c>
      <c r="P1037" s="10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1.1236044444444444</v>
      </c>
      <c r="P1038" s="10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1.0209999999999999</v>
      </c>
      <c r="P1039" s="10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1.4533333333333334</v>
      </c>
      <c r="P1040" s="10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78.75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1.282</v>
      </c>
      <c r="P1041" s="10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2.9411764705882353E-3</v>
      </c>
      <c r="P1042" s="10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10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1.5384615384615385E-2</v>
      </c>
      <c r="P1044" s="10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78.7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8.5370000000000001E-2</v>
      </c>
      <c r="P1045" s="10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8.571428571428571E-4</v>
      </c>
      <c r="P1046" s="10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2.6599999999999999E-2</v>
      </c>
      <c r="P1047" s="10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10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5.0000000000000001E-4</v>
      </c>
      <c r="P1049" s="10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1.4133333333333333E-2</v>
      </c>
      <c r="P1050" s="10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10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63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10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10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10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0.01</v>
      </c>
      <c r="P1055" s="10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10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10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10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10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10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31.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10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0.01</v>
      </c>
      <c r="P1062" s="10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10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0.95477386934673369</v>
      </c>
      <c r="P1064" s="10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10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8.9744444444444446E-2</v>
      </c>
      <c r="P1066" s="10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2.7E-2</v>
      </c>
      <c r="P1067" s="10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3.3673333333333333E-2</v>
      </c>
      <c r="P1068" s="10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0.26</v>
      </c>
      <c r="P1069" s="10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1.5E-3</v>
      </c>
      <c r="P1070" s="10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0.38636363636363635</v>
      </c>
      <c r="P1071" s="10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63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7.0000000000000001E-3</v>
      </c>
      <c r="P1072" s="10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10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6.8000000000000005E-4</v>
      </c>
      <c r="P1074" s="10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1.3333333333333334E-2</v>
      </c>
      <c r="P1075" s="10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6.3092592592592589E-2</v>
      </c>
      <c r="P1076" s="10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4.4999999999999998E-2</v>
      </c>
      <c r="P1077" s="10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0.62765333333333329</v>
      </c>
      <c r="P1078" s="10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0.29376000000000002</v>
      </c>
      <c r="P1079" s="10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7.4999999999999997E-2</v>
      </c>
      <c r="P1080" s="10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2.6076923076923077E-2</v>
      </c>
      <c r="P1081" s="10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9.1050000000000006E-2</v>
      </c>
      <c r="P1082" s="10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1.7647058823529413E-4</v>
      </c>
      <c r="P1083" s="10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5.5999999999999999E-3</v>
      </c>
      <c r="P1084" s="10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8.2000000000000007E-3</v>
      </c>
      <c r="P1085" s="10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10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3.4200000000000001E-2</v>
      </c>
      <c r="P1087" s="10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31.5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8.3333333333333339E-4</v>
      </c>
      <c r="P1088" s="10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10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0.14182977777777778</v>
      </c>
      <c r="P1090" s="10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E1091/D1091</f>
        <v>7.8266666666666665E-2</v>
      </c>
      <c r="P1091" s="10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3.8464497269020693E-4</v>
      </c>
      <c r="P1092" s="10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0.125</v>
      </c>
      <c r="P1093" s="10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1.0500000000000001E-2</v>
      </c>
      <c r="P1094" s="10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0.14083333333333334</v>
      </c>
      <c r="P1095" s="10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0.18300055555555556</v>
      </c>
      <c r="P1096" s="10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5.0347999999999997E-2</v>
      </c>
      <c r="P1097" s="10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78.75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0.17933333333333334</v>
      </c>
      <c r="P1098" s="10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4.6999999999999999E-4</v>
      </c>
      <c r="P1099" s="10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7.2120000000000004E-2</v>
      </c>
      <c r="P1100" s="10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5.0000000000000001E-3</v>
      </c>
      <c r="P1101" s="10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2.5000000000000001E-2</v>
      </c>
      <c r="P1102" s="10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4.0999999999999999E-4</v>
      </c>
      <c r="P1103" s="10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5.3124999999999999E-2</v>
      </c>
      <c r="P1104" s="10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1.6199999999999999E-2</v>
      </c>
      <c r="P1105" s="10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4.9516666666666667E-2</v>
      </c>
      <c r="P1106" s="10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1.5900000000000001E-3</v>
      </c>
      <c r="P1107" s="10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0.41249999999999998</v>
      </c>
      <c r="P1108" s="10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10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2.93E-2</v>
      </c>
      <c r="P1110" s="10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78.7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4.4999999999999997E-3</v>
      </c>
      <c r="P1111" s="10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5.1000000000000004E-3</v>
      </c>
      <c r="P1112" s="10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4.0000000000000002E-4</v>
      </c>
      <c r="P1113" s="10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63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0.35537409090909089</v>
      </c>
      <c r="P1114" s="10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5.0000000000000001E-3</v>
      </c>
      <c r="P1115" s="10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1.6666666666666668E-3</v>
      </c>
      <c r="P1116" s="10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1.325E-3</v>
      </c>
      <c r="P1117" s="10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3.5704000000000004E-4</v>
      </c>
      <c r="P1118" s="10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8.3000000000000004E-2</v>
      </c>
      <c r="P1119" s="10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2.4222222222222221E-2</v>
      </c>
      <c r="P1120" s="10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2.3809523809523812E-3</v>
      </c>
      <c r="P1121" s="10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10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1.16E-4</v>
      </c>
      <c r="P1123" s="10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10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2.2000000000000001E-3</v>
      </c>
      <c r="P1125" s="10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78.75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4.7222222222222223E-3</v>
      </c>
      <c r="P1126" s="10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10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5.0000000000000001E-3</v>
      </c>
      <c r="P1128" s="10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1.6714285714285713E-2</v>
      </c>
      <c r="P1129" s="10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1E-3</v>
      </c>
      <c r="P1130" s="10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1.0499999999999999E-3</v>
      </c>
      <c r="P1131" s="10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2.2000000000000001E-3</v>
      </c>
      <c r="P1132" s="10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10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0.14380000000000001</v>
      </c>
      <c r="P1134" s="10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6.6666666666666671E-3</v>
      </c>
      <c r="P1135" s="10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4.0000000000000003E-5</v>
      </c>
      <c r="P1136" s="10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0.05</v>
      </c>
      <c r="P1137" s="10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6.4439140811455853E-2</v>
      </c>
      <c r="P1138" s="10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0.39500000000000002</v>
      </c>
      <c r="P1139" s="10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3.5714285714285713E-3</v>
      </c>
      <c r="P1140" s="10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6.2500000000000001E-4</v>
      </c>
      <c r="P1141" s="10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10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31.5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10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10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4.1333333333333335E-3</v>
      </c>
      <c r="P1145" s="10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10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1.25E-3</v>
      </c>
      <c r="P1147" s="10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63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8.8333333333333333E-2</v>
      </c>
      <c r="P1148" s="10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10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47.2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4.8666666666666667E-3</v>
      </c>
      <c r="P1150" s="10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1.5E-3</v>
      </c>
      <c r="P1151" s="10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0.1008</v>
      </c>
      <c r="P1152" s="10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10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31.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5.6937500000000002E-2</v>
      </c>
      <c r="P1154" s="10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E1155/D1155</f>
        <v>6.2500000000000003E-3</v>
      </c>
      <c r="P1155" s="10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6.5000000000000002E-2</v>
      </c>
      <c r="P1156" s="10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7.5199999999999998E-3</v>
      </c>
      <c r="P1157" s="10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10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1.5100000000000001E-2</v>
      </c>
      <c r="P1159" s="10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4.6666666666666671E-3</v>
      </c>
      <c r="P1160" s="10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10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3.85E-2</v>
      </c>
      <c r="P1162" s="10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10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5.8333333333333338E-4</v>
      </c>
      <c r="P1164" s="10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10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10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0.20705000000000001</v>
      </c>
      <c r="P1167" s="10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0.19139999999999999</v>
      </c>
      <c r="P1168" s="10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1.6316666666666667E-2</v>
      </c>
      <c r="P1169" s="10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5.6666666666666664E-2</v>
      </c>
      <c r="P1170" s="10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1.6999999999999999E-3</v>
      </c>
      <c r="P1171" s="10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4.0000000000000001E-3</v>
      </c>
      <c r="P1172" s="10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1E-3</v>
      </c>
      <c r="P1173" s="10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10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2.4000000000000001E-4</v>
      </c>
      <c r="P1175" s="10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5.906666666666667E-2</v>
      </c>
      <c r="P1176" s="10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2.9250000000000002E-2</v>
      </c>
      <c r="P1177" s="10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5.7142857142857142E-5</v>
      </c>
      <c r="P1178" s="10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10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6.666666666666667E-5</v>
      </c>
      <c r="P1180" s="10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5.3333333333333337E-2</v>
      </c>
      <c r="P1181" s="10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78.7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0.11749999999999999</v>
      </c>
      <c r="P1182" s="10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8.0000000000000007E-5</v>
      </c>
      <c r="P1183" s="10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4.2000000000000003E-2</v>
      </c>
      <c r="P1184" s="10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0.04</v>
      </c>
      <c r="P1185" s="10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1.0493636363636363</v>
      </c>
      <c r="P1186" s="10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1.0544</v>
      </c>
      <c r="P1187" s="10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78.75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1.0673333333333332</v>
      </c>
      <c r="P1188" s="10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1.0412571428571429</v>
      </c>
      <c r="P1189" s="10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1.6054999999999999</v>
      </c>
      <c r="P1190" s="10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1.0777777777777777</v>
      </c>
      <c r="P1191" s="10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1.35</v>
      </c>
      <c r="P1192" s="10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1.0907407407407408</v>
      </c>
      <c r="P1193" s="10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2.9</v>
      </c>
      <c r="P1194" s="10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78.7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1.0395714285714286</v>
      </c>
      <c r="P1195" s="10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3.2223999999999999</v>
      </c>
      <c r="P1196" s="10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1.35</v>
      </c>
      <c r="P1197" s="10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63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2.6991034482758622</v>
      </c>
      <c r="P1198" s="10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78.7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2.5329333333333333</v>
      </c>
      <c r="P1199" s="10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2.6059999999999999</v>
      </c>
      <c r="P1200" s="10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1.0131677953348381</v>
      </c>
      <c r="P1201" s="10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1.2560416666666667</v>
      </c>
      <c r="P1202" s="10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1.0243783333333334</v>
      </c>
      <c r="P1203" s="10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1.99244</v>
      </c>
      <c r="P1204" s="10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1.0245398773006136</v>
      </c>
      <c r="P1205" s="10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63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1.0294615384615384</v>
      </c>
      <c r="P1206" s="10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1.0086153846153847</v>
      </c>
      <c r="P1207" s="10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1.1499999999999999</v>
      </c>
      <c r="P1208" s="10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1.0416766467065868</v>
      </c>
      <c r="P1209" s="10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1.5529999999999999</v>
      </c>
      <c r="P1210" s="10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78.75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1.06</v>
      </c>
      <c r="P1211" s="10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2.5431499999999998</v>
      </c>
      <c r="P1212" s="10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1.0109999999999999</v>
      </c>
      <c r="P1213" s="10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1.2904</v>
      </c>
      <c r="P1214" s="10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78.7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1.0223076923076924</v>
      </c>
      <c r="P1215" s="10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1.3180000000000001</v>
      </c>
      <c r="P1216" s="10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7.8608020000000005</v>
      </c>
      <c r="P1217" s="10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47.2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1.4570000000000001</v>
      </c>
      <c r="P1218" s="10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E1219/D1219</f>
        <v>1.026</v>
      </c>
      <c r="P1219" s="10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1.7227777777777777</v>
      </c>
      <c r="P1220" s="10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1.5916819571865444</v>
      </c>
      <c r="P1221" s="10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1.0376666666666667</v>
      </c>
      <c r="P1222" s="10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1.1140954545454547</v>
      </c>
      <c r="P1223" s="10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2.80375</v>
      </c>
      <c r="P1224" s="10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1.1210606060606061</v>
      </c>
      <c r="P1225" s="10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47.2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7.0666666666666669E-2</v>
      </c>
      <c r="P1226" s="10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4.3999999999999997E-2</v>
      </c>
      <c r="P1227" s="10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63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3.8739999999999997E-2</v>
      </c>
      <c r="P1228" s="10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10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63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0.29299999999999998</v>
      </c>
      <c r="P1230" s="10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9.0909090909090905E-3</v>
      </c>
      <c r="P1231" s="10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10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10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8.0000000000000002E-3</v>
      </c>
      <c r="P1234" s="10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78.7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0.11600000000000001</v>
      </c>
      <c r="P1235" s="10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10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2.787363950092912E-2</v>
      </c>
      <c r="P1237" s="10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47.2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10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10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0.17799999999999999</v>
      </c>
      <c r="P1240" s="10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63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10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3.0124999999999999E-2</v>
      </c>
      <c r="P1242" s="10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78.75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0.50739999999999996</v>
      </c>
      <c r="P1243" s="10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5.4884742041712408E-3</v>
      </c>
      <c r="P1244" s="10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63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0.14091666666666666</v>
      </c>
      <c r="P1245" s="10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63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1.038</v>
      </c>
      <c r="P1246" s="10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1.2024999999999999</v>
      </c>
      <c r="P1247" s="10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1.17</v>
      </c>
      <c r="P1248" s="10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63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1.2214285714285715</v>
      </c>
      <c r="P1249" s="10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1.5164</v>
      </c>
      <c r="P1250" s="10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1.0444</v>
      </c>
      <c r="P1251" s="10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2.0015333333333332</v>
      </c>
      <c r="P1252" s="10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63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1.018</v>
      </c>
      <c r="P1253" s="10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63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1.3765714285714286</v>
      </c>
      <c r="P1254" s="10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3038.3319999999999</v>
      </c>
      <c r="P1255" s="10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1.9885074626865671</v>
      </c>
      <c r="P1256" s="10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63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2.0236666666666667</v>
      </c>
      <c r="P1257" s="10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1.1796376666666666</v>
      </c>
      <c r="P1258" s="10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78.75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2.9472727272727273</v>
      </c>
      <c r="P1259" s="10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2.1314633333333335</v>
      </c>
      <c r="P1260" s="10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1.0424</v>
      </c>
      <c r="P1261" s="10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78.7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1.1366666666666667</v>
      </c>
      <c r="P1262" s="10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1.0125</v>
      </c>
      <c r="P1263" s="10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78.7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1.2541538461538462</v>
      </c>
      <c r="P1264" s="10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63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1.19</v>
      </c>
      <c r="P1265" s="10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1.6646153846153846</v>
      </c>
      <c r="P1266" s="10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1.1914771428571429</v>
      </c>
      <c r="P1267" s="10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1.0047368421052632</v>
      </c>
      <c r="P1268" s="10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1.018</v>
      </c>
      <c r="P1269" s="10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1.1666666666666667</v>
      </c>
      <c r="P1270" s="10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1.0864893617021276</v>
      </c>
      <c r="P1271" s="10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1.1472</v>
      </c>
      <c r="P1272" s="10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1.018</v>
      </c>
      <c r="P1273" s="10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1.06</v>
      </c>
      <c r="P1274" s="10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1.0349999999999999</v>
      </c>
      <c r="P1275" s="10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1.5497535999999998</v>
      </c>
      <c r="P1276" s="10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1.6214066666666667</v>
      </c>
      <c r="P1277" s="10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1.0442100000000001</v>
      </c>
      <c r="P1278" s="10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1.0612433333333333</v>
      </c>
      <c r="P1279" s="10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1.5493846153846154</v>
      </c>
      <c r="P1280" s="10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1.1077157238734421</v>
      </c>
      <c r="P1281" s="10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1.1091186666666666</v>
      </c>
      <c r="P1282" s="10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E1283/D1283</f>
        <v>1.1071428571428572</v>
      </c>
      <c r="P1283" s="10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1.2361333333333333</v>
      </c>
      <c r="P1284" s="10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2.1105</v>
      </c>
      <c r="P1285" s="10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1.01</v>
      </c>
      <c r="P1286" s="10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1.0165</v>
      </c>
      <c r="P1287" s="10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1.0833333333333333</v>
      </c>
      <c r="P1288" s="10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2.42</v>
      </c>
      <c r="P1289" s="10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1.0044999999999999</v>
      </c>
      <c r="P1290" s="10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1.2506666666666666</v>
      </c>
      <c r="P1291" s="10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1.0857142857142856</v>
      </c>
      <c r="P1292" s="10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1.4570000000000001</v>
      </c>
      <c r="P1293" s="10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1.1000000000000001</v>
      </c>
      <c r="P1294" s="10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1.0223333333333333</v>
      </c>
      <c r="P1295" s="10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1.22</v>
      </c>
      <c r="P1296" s="10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1.0196000000000001</v>
      </c>
      <c r="P1297" s="10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1.411764705882353</v>
      </c>
      <c r="P1298" s="10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1.0952500000000001</v>
      </c>
      <c r="P1299" s="10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1.0465</v>
      </c>
      <c r="P1300" s="10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1.24</v>
      </c>
      <c r="P1301" s="10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1.35</v>
      </c>
      <c r="P1302" s="10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1.0275000000000001</v>
      </c>
      <c r="P1303" s="10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</v>
      </c>
      <c r="P1304" s="10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47.2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1.3026085714285716</v>
      </c>
      <c r="P1305" s="10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78.7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0.39627499999999999</v>
      </c>
      <c r="P1306" s="10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78.75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0.25976666666666665</v>
      </c>
      <c r="P1307" s="10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78.7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0.65246363636363636</v>
      </c>
      <c r="P1308" s="10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78.7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0.11514000000000001</v>
      </c>
      <c r="P1309" s="10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63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0.11360000000000001</v>
      </c>
      <c r="P1310" s="10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1.1199130434782609</v>
      </c>
      <c r="P1311" s="10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0.155</v>
      </c>
      <c r="P1312" s="10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0.32028000000000001</v>
      </c>
      <c r="P1313" s="10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6.0869565217391303E-3</v>
      </c>
      <c r="P1314" s="10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0.31114999999999998</v>
      </c>
      <c r="P1315" s="10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1.1266666666666666E-2</v>
      </c>
      <c r="P1316" s="10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63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0.40404000000000001</v>
      </c>
      <c r="P1317" s="10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1.3333333333333333E-5</v>
      </c>
      <c r="P1318" s="10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5.7334999999999997E-2</v>
      </c>
      <c r="P1319" s="10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63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0.15325</v>
      </c>
      <c r="P1320" s="10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0.15103448275862069</v>
      </c>
      <c r="P1321" s="10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78.75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5.0299999999999997E-3</v>
      </c>
      <c r="P1322" s="10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78.7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1.3028138528138528E-2</v>
      </c>
      <c r="P1323" s="10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3.0285714285714286E-3</v>
      </c>
      <c r="P1324" s="10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8.8800000000000004E-2</v>
      </c>
      <c r="P1325" s="10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9.8400000000000001E-2</v>
      </c>
      <c r="P1326" s="10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2.4299999999999999E-2</v>
      </c>
      <c r="P1327" s="10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1.1299999999999999E-2</v>
      </c>
      <c r="P1328" s="10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3.5520833333333335E-2</v>
      </c>
      <c r="P1329" s="10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78.7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2.3306666666666667E-2</v>
      </c>
      <c r="P1330" s="10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8.1600000000000006E-3</v>
      </c>
      <c r="P1331" s="10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78.7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0.22494285714285714</v>
      </c>
      <c r="P1332" s="10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94.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1.3668E-2</v>
      </c>
      <c r="P1333" s="10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10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10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63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0.10754135338345865</v>
      </c>
      <c r="P1336" s="10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0.1976</v>
      </c>
      <c r="P1337" s="10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0.84946999999999995</v>
      </c>
      <c r="P1338" s="10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63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0.49381999999999998</v>
      </c>
      <c r="P1339" s="10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78.7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3.3033333333333331E-2</v>
      </c>
      <c r="P1340" s="10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6.6339999999999996E-2</v>
      </c>
      <c r="P1341" s="10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10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0.7036</v>
      </c>
      <c r="P1343" s="10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2E-3</v>
      </c>
      <c r="P1344" s="10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78.7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1.02298</v>
      </c>
      <c r="P1345" s="10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3.7773333333333334</v>
      </c>
      <c r="P1346" s="10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E1347/D1347</f>
        <v>1.25</v>
      </c>
      <c r="P1347" s="10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1.473265306122449</v>
      </c>
      <c r="P1348" s="10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78.75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1.022</v>
      </c>
      <c r="P1349" s="10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1.018723404255319</v>
      </c>
      <c r="P1350" s="10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2.0419999999999998</v>
      </c>
      <c r="P1351" s="10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1.0405</v>
      </c>
      <c r="P1352" s="10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1.0126500000000001</v>
      </c>
      <c r="P1353" s="10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1.3613999999999999</v>
      </c>
      <c r="P1354" s="10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63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1.3360000000000001</v>
      </c>
      <c r="P1355" s="10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78.75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1.3025</v>
      </c>
      <c r="P1356" s="10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1.2267999999999999</v>
      </c>
      <c r="P1357" s="10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1.8281058823529412</v>
      </c>
      <c r="P1358" s="10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1.2529999999999999</v>
      </c>
      <c r="P1359" s="10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1.1166666666666667</v>
      </c>
      <c r="P1360" s="10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1.1575757575757575</v>
      </c>
      <c r="P1361" s="10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47.2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1.732</v>
      </c>
      <c r="P1362" s="10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1.2598333333333334</v>
      </c>
      <c r="P1363" s="10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63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1.091</v>
      </c>
      <c r="P1364" s="10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</v>
      </c>
      <c r="P1365" s="10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1.1864285714285714</v>
      </c>
      <c r="P1366" s="10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1.0026666666666666</v>
      </c>
      <c r="P1367" s="10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31.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1.2648920000000001</v>
      </c>
      <c r="P1368" s="10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1.1426000000000001</v>
      </c>
      <c r="P1369" s="10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1.107</v>
      </c>
      <c r="P1370" s="10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1.0534805315203954</v>
      </c>
      <c r="P1371" s="10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63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1.0366666666666666</v>
      </c>
      <c r="P1372" s="10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1.0708672667523933</v>
      </c>
      <c r="P1373" s="10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47.2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1.24</v>
      </c>
      <c r="P1374" s="10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1.0501</v>
      </c>
      <c r="P1375" s="10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1.8946666666666667</v>
      </c>
      <c r="P1376" s="10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1.7132499999999999</v>
      </c>
      <c r="P1377" s="10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2.5248648648648651</v>
      </c>
      <c r="P1378" s="10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1.1615384615384616</v>
      </c>
      <c r="P1379" s="10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2.0335000000000001</v>
      </c>
      <c r="P1380" s="10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1.1160000000000001</v>
      </c>
      <c r="P1381" s="10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4.24</v>
      </c>
      <c r="P1382" s="10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1.071</v>
      </c>
      <c r="P1383" s="10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1.043625</v>
      </c>
      <c r="P1384" s="10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78.7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2.124090909090909</v>
      </c>
      <c r="P1385" s="10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78.7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1.2408571428571429</v>
      </c>
      <c r="P1386" s="10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1.10406125</v>
      </c>
      <c r="P1387" s="10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2.1875</v>
      </c>
      <c r="P1388" s="10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1.36625</v>
      </c>
      <c r="P1389" s="10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1.348074</v>
      </c>
      <c r="P1390" s="10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1.454</v>
      </c>
      <c r="P1391" s="10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1.0910714285714285</v>
      </c>
      <c r="P1392" s="10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1.1020000000000001</v>
      </c>
      <c r="P1393" s="10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1.1364000000000001</v>
      </c>
      <c r="P1394" s="10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47.2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1.0235000000000001</v>
      </c>
      <c r="P1395" s="10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1.2213333333333334</v>
      </c>
      <c r="P1396" s="10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1.1188571428571428</v>
      </c>
      <c r="P1397" s="10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1.073</v>
      </c>
      <c r="P1398" s="10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1.1385000000000001</v>
      </c>
      <c r="P1399" s="10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1.0968181818181819</v>
      </c>
      <c r="P1400" s="10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78.7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1.2614444444444444</v>
      </c>
      <c r="P1401" s="10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1.6742857142857144</v>
      </c>
      <c r="P1402" s="10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78.7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4.9652000000000003</v>
      </c>
      <c r="P1403" s="10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1.0915999999999999</v>
      </c>
      <c r="P1404" s="10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1.0257499999999999</v>
      </c>
      <c r="P1405" s="10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1.6620689655172414E-2</v>
      </c>
      <c r="P1406" s="10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47.2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4.1999999999999997E-3</v>
      </c>
      <c r="P1407" s="10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47.2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1.25E-3</v>
      </c>
      <c r="P1408" s="10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5.0000000000000001E-3</v>
      </c>
      <c r="P1409" s="10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7.1999999999999995E-2</v>
      </c>
      <c r="P1410" s="10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E1411/D1411</f>
        <v>0</v>
      </c>
      <c r="P1411" s="10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1.6666666666666666E-4</v>
      </c>
      <c r="P1412" s="10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2.3333333333333335E-3</v>
      </c>
      <c r="P1413" s="10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63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4.5714285714285714E-2</v>
      </c>
      <c r="P1414" s="10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0.05</v>
      </c>
      <c r="P1415" s="10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2E-3</v>
      </c>
      <c r="P1416" s="10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78.7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0.18181818181818182</v>
      </c>
      <c r="P1417" s="10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10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1.2222222222222223E-2</v>
      </c>
      <c r="P1419" s="10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2E-3</v>
      </c>
      <c r="P1420" s="10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7.0634920634920634E-2</v>
      </c>
      <c r="P1421" s="10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47.2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2.7272727272727271E-2</v>
      </c>
      <c r="P1422" s="10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1E-3</v>
      </c>
      <c r="P1423" s="10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1.0399999999999999E-3</v>
      </c>
      <c r="P1424" s="10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3.3333333333333335E-3</v>
      </c>
      <c r="P1425" s="10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0.2036</v>
      </c>
      <c r="P1426" s="10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10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10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8.3799999999999999E-2</v>
      </c>
      <c r="P1429" s="10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4.4999999999999998E-2</v>
      </c>
      <c r="P1430" s="10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10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8.0600000000000005E-2</v>
      </c>
      <c r="P1432" s="10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0.31947058823529412</v>
      </c>
      <c r="P1433" s="10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10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6.7083333333333328E-2</v>
      </c>
      <c r="P1435" s="10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9.987804878048781E-2</v>
      </c>
      <c r="P1436" s="10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1E-3</v>
      </c>
      <c r="P1437" s="10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78.7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7.7000000000000002E-3</v>
      </c>
      <c r="P1438" s="10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0.26900000000000002</v>
      </c>
      <c r="P1439" s="10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0.03</v>
      </c>
      <c r="P1440" s="10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6.6055045871559637E-2</v>
      </c>
      <c r="P1441" s="10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78.7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7.6923076923076926E-5</v>
      </c>
      <c r="P1442" s="10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1.1222222222222222E-2</v>
      </c>
      <c r="P1443" s="10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78.7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10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10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10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10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10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1.4999999999999999E-4</v>
      </c>
      <c r="P1449" s="10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10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78.7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10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1.0000000000000001E-5</v>
      </c>
      <c r="P1452" s="10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1.0554089709762533E-4</v>
      </c>
      <c r="P1453" s="10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63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10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94.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10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8.5714285714285719E-3</v>
      </c>
      <c r="P1456" s="10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78.7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0.105</v>
      </c>
      <c r="P1457" s="10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47.2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2.9000000000000001E-2</v>
      </c>
      <c r="P1458" s="10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63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10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78.75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10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10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10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1.012446</v>
      </c>
      <c r="P1463" s="10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1.085175</v>
      </c>
      <c r="P1464" s="10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1.4766666666666666</v>
      </c>
      <c r="P1465" s="10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1.6319999999999999</v>
      </c>
      <c r="P1466" s="10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4.5641449999999999</v>
      </c>
      <c r="P1467" s="10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1.0787731249999999</v>
      </c>
      <c r="P1468" s="10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1.1508</v>
      </c>
      <c r="P1469" s="10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1.0236842105263158</v>
      </c>
      <c r="P1470" s="10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1.0842485875706214</v>
      </c>
      <c r="P1471" s="10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1.2513333333333334</v>
      </c>
      <c r="P1472" s="10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1.03840625</v>
      </c>
      <c r="P1473" s="10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1.3870400000000001</v>
      </c>
      <c r="P1474" s="10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31.5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E1475/D1475</f>
        <v>1.20516</v>
      </c>
      <c r="P1475" s="10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1.1226666666666667</v>
      </c>
      <c r="P1476" s="10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1.8866966666666667</v>
      </c>
      <c r="P1477" s="10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6.6155466666666669</v>
      </c>
      <c r="P1478" s="10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1.1131</v>
      </c>
      <c r="P1479" s="10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11.8161422</v>
      </c>
      <c r="P1480" s="10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1.37375</v>
      </c>
      <c r="P1481" s="10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1.170404</v>
      </c>
      <c r="P1482" s="10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2.1000000000000001E-2</v>
      </c>
      <c r="P1483" s="10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1E-3</v>
      </c>
      <c r="P1484" s="10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7.1428571428571426E-3</v>
      </c>
      <c r="P1485" s="10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47.2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10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2.2388059701492536E-2</v>
      </c>
      <c r="P1487" s="10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2.3999999999999998E-3</v>
      </c>
      <c r="P1488" s="10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10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2.4E-2</v>
      </c>
      <c r="P1490" s="10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78.7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10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0.30862068965517242</v>
      </c>
      <c r="P1492" s="10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8.3333333333333329E-2</v>
      </c>
      <c r="P1493" s="10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7.4999999999999997E-3</v>
      </c>
      <c r="P1494" s="10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10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8.8999999999999996E-2</v>
      </c>
      <c r="P1496" s="10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63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10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10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6.666666666666667E-5</v>
      </c>
      <c r="P1499" s="10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78.75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1.9E-2</v>
      </c>
      <c r="P1500" s="10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2.5000000000000001E-3</v>
      </c>
      <c r="P1501" s="10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0.25035714285714283</v>
      </c>
      <c r="P1502" s="10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1.6633076923076924</v>
      </c>
      <c r="P1503" s="10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1.0144545454545455</v>
      </c>
      <c r="P1504" s="10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1.0789146666666667</v>
      </c>
      <c r="P1505" s="10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2.7793846153846156</v>
      </c>
      <c r="P1506" s="10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1.0358125</v>
      </c>
      <c r="P1507" s="10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1.1140000000000001</v>
      </c>
      <c r="P1508" s="10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2.15</v>
      </c>
      <c r="P1509" s="10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78.7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1.1076216216216217</v>
      </c>
      <c r="P1510" s="10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1.2364125714285714</v>
      </c>
      <c r="P1511" s="10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1.0103500000000001</v>
      </c>
      <c r="P1512" s="10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1.1179285714285714</v>
      </c>
      <c r="P1513" s="10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5.5877142857142861</v>
      </c>
      <c r="P1514" s="10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1.5001875</v>
      </c>
      <c r="P1515" s="10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1.0647599999999999</v>
      </c>
      <c r="P1516" s="10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1.57189</v>
      </c>
      <c r="P1517" s="10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1.0865882352941176</v>
      </c>
      <c r="P1518" s="10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1.6197999999999999</v>
      </c>
      <c r="P1519" s="10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63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2.0536666666666665</v>
      </c>
      <c r="P1520" s="10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1.033638888888889</v>
      </c>
      <c r="P1521" s="10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1.0347222222222223</v>
      </c>
      <c r="P1522" s="10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1.0681333333333334</v>
      </c>
      <c r="P1523" s="10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1.3896574712643677</v>
      </c>
      <c r="P1524" s="10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1.2484324324324325</v>
      </c>
      <c r="P1525" s="10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2.0699999999999998</v>
      </c>
      <c r="P1526" s="10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1.7400576923076922</v>
      </c>
      <c r="P1527" s="10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1.2032608695652174</v>
      </c>
      <c r="P1528" s="10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1.1044428571428573</v>
      </c>
      <c r="P1529" s="10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2.8156666666666665</v>
      </c>
      <c r="P1530" s="10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1.0067894736842105</v>
      </c>
      <c r="P1531" s="10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1.3482571428571428</v>
      </c>
      <c r="P1532" s="10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1.7595744680851064</v>
      </c>
      <c r="P1533" s="10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4.8402000000000003</v>
      </c>
      <c r="P1534" s="10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1.4514</v>
      </c>
      <c r="P1535" s="10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4.1773333333333333</v>
      </c>
      <c r="P1536" s="10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1.3242499999999999</v>
      </c>
      <c r="P1537" s="10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78.7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2.5030841666666666</v>
      </c>
      <c r="P1538" s="10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63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E1539/D1539</f>
        <v>1.7989999999999999</v>
      </c>
      <c r="P1539" s="10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1.0262857142857142</v>
      </c>
      <c r="P1540" s="10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1.359861</v>
      </c>
      <c r="P1541" s="10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1.1786666666666668</v>
      </c>
      <c r="P1542" s="10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3.3333333333333332E-4</v>
      </c>
      <c r="P1543" s="10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0.04</v>
      </c>
      <c r="P1544" s="10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4.4444444444444444E-3</v>
      </c>
      <c r="P1545" s="10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10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3.3333333333333332E-4</v>
      </c>
      <c r="P1547" s="10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0.28899999999999998</v>
      </c>
      <c r="P1548" s="10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10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8.5714285714285715E-2</v>
      </c>
      <c r="P1550" s="10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0.34</v>
      </c>
      <c r="P1551" s="10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0.13466666666666666</v>
      </c>
      <c r="P1552" s="10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10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0.49186046511627907</v>
      </c>
      <c r="P1554" s="10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78.7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10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10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10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0.45133333333333331</v>
      </c>
      <c r="P1558" s="10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0.04</v>
      </c>
      <c r="P1559" s="10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4.6666666666666669E-2</v>
      </c>
      <c r="P1560" s="10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3.3333333333333335E-3</v>
      </c>
      <c r="P1561" s="10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3.7600000000000001E-2</v>
      </c>
      <c r="P1562" s="10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6.7000000000000002E-3</v>
      </c>
      <c r="P1563" s="10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110.2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10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1.4166666666666666E-2</v>
      </c>
      <c r="P1565" s="10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1E-3</v>
      </c>
      <c r="P1566" s="10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2.5000000000000001E-2</v>
      </c>
      <c r="P1567" s="10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0.21249999999999999</v>
      </c>
      <c r="P1568" s="10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4.1176470588235294E-2</v>
      </c>
      <c r="P1569" s="10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0.13639999999999999</v>
      </c>
      <c r="P1570" s="10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31.5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10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63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0.41399999999999998</v>
      </c>
      <c r="P1572" s="10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6.6115702479338841E-3</v>
      </c>
      <c r="P1573" s="10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0.05</v>
      </c>
      <c r="P1574" s="10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78.7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2.4777777777777777E-2</v>
      </c>
      <c r="P1575" s="10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5.0599999999999999E-2</v>
      </c>
      <c r="P1576" s="10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0.2291</v>
      </c>
      <c r="P1577" s="10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0.13</v>
      </c>
      <c r="P1578" s="10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5.4999999999999997E-3</v>
      </c>
      <c r="P1579" s="10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0.10806536636794939</v>
      </c>
      <c r="P1580" s="10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63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8.4008400840084006E-3</v>
      </c>
      <c r="P1581" s="10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10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5.0000000000000001E-3</v>
      </c>
      <c r="P1583" s="10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9.2999999999999999E-2</v>
      </c>
      <c r="P1584" s="10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7.5000000000000002E-4</v>
      </c>
      <c r="P1585" s="10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10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0.79</v>
      </c>
      <c r="P1587" s="10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10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78.7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1.3333333333333334E-4</v>
      </c>
      <c r="P1589" s="10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10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10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31.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1.7000000000000001E-2</v>
      </c>
      <c r="P1592" s="10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0.29228571428571426</v>
      </c>
      <c r="P1593" s="10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10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1.3636363636363637E-4</v>
      </c>
      <c r="P1595" s="10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0.20499999999999999</v>
      </c>
      <c r="P1596" s="10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2.8E-3</v>
      </c>
      <c r="P1597" s="10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2.3076923076923078E-2</v>
      </c>
      <c r="P1598" s="10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10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1.25E-3</v>
      </c>
      <c r="P1600" s="10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10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7.3400000000000007E-2</v>
      </c>
      <c r="P1602" s="10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E1603/D1603</f>
        <v>1.082492</v>
      </c>
      <c r="P1603" s="10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1.0016666666666667</v>
      </c>
      <c r="P1604" s="10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1.0003299999999999</v>
      </c>
      <c r="P1605" s="10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1.2210714285714286</v>
      </c>
      <c r="P1606" s="10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1.0069333333333335</v>
      </c>
      <c r="P1607" s="10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78.7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1.01004125</v>
      </c>
      <c r="P1608" s="10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1.4511000000000001</v>
      </c>
      <c r="P1609" s="10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63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1.0125</v>
      </c>
      <c r="P1610" s="10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63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1.1833333333333333</v>
      </c>
      <c r="P1611" s="10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63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2.7185000000000001</v>
      </c>
      <c r="P1612" s="10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47.2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1.25125</v>
      </c>
      <c r="P1613" s="10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63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1.1000000000000001</v>
      </c>
      <c r="P1614" s="10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1.0149999999999999</v>
      </c>
      <c r="P1615" s="10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78.7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1.0269999999999999</v>
      </c>
      <c r="P1616" s="10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63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1.1412500000000001</v>
      </c>
      <c r="P1617" s="10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1.042</v>
      </c>
      <c r="P1618" s="10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1.4585714285714286</v>
      </c>
      <c r="P1619" s="10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1.0506666666666666</v>
      </c>
      <c r="P1620" s="10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1.3333333333333333</v>
      </c>
      <c r="P1621" s="10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47.2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1.1299999999999999</v>
      </c>
      <c r="P1622" s="10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1.212</v>
      </c>
      <c r="P1623" s="10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1.0172463768115942</v>
      </c>
      <c r="P1624" s="10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1.0106666666666666</v>
      </c>
      <c r="P1625" s="10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1.18</v>
      </c>
      <c r="P1626" s="10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1.5533333333333332</v>
      </c>
      <c r="P1627" s="10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1.0118750000000001</v>
      </c>
      <c r="P1628" s="10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1.17</v>
      </c>
      <c r="P1629" s="10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63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1.00925</v>
      </c>
      <c r="P1630" s="10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63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1.0366666666666666</v>
      </c>
      <c r="P1631" s="10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2.6524999999999999</v>
      </c>
      <c r="P1632" s="10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1.5590999999999999</v>
      </c>
      <c r="P1633" s="10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1.0162500000000001</v>
      </c>
      <c r="P1634" s="10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</v>
      </c>
      <c r="P1635" s="10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1.0049999999999999</v>
      </c>
      <c r="P1636" s="10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1.2529999999999999</v>
      </c>
      <c r="P1637" s="10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1.0355555555555556</v>
      </c>
      <c r="P1638" s="10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63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1.038</v>
      </c>
      <c r="P1639" s="10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1.05</v>
      </c>
      <c r="P1640" s="10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</v>
      </c>
      <c r="P1641" s="10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1.6986000000000001</v>
      </c>
      <c r="P1642" s="10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47.2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1.014</v>
      </c>
      <c r="P1643" s="10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</v>
      </c>
      <c r="P1644" s="10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1.2470000000000001</v>
      </c>
      <c r="P1645" s="10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1.095</v>
      </c>
      <c r="P1646" s="10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1.1080000000000001</v>
      </c>
      <c r="P1647" s="10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1.1020000000000001</v>
      </c>
      <c r="P1648" s="10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78.7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1.0471999999999999</v>
      </c>
      <c r="P1649" s="10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1.2526086956521738</v>
      </c>
      <c r="P1650" s="10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1.0058763157894737</v>
      </c>
      <c r="P1651" s="10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1.4155</v>
      </c>
      <c r="P1652" s="10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1.0075000000000001</v>
      </c>
      <c r="P1653" s="10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1.0066666666666666</v>
      </c>
      <c r="P1654" s="10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1.7423040000000001</v>
      </c>
      <c r="P1655" s="10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1.199090909090909</v>
      </c>
      <c r="P1656" s="10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1.4286666666666668</v>
      </c>
      <c r="P1657" s="10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1.0033493333333334</v>
      </c>
      <c r="P1658" s="10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1.0493380000000001</v>
      </c>
      <c r="P1659" s="10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1.3223333333333334</v>
      </c>
      <c r="P1660" s="10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1.1279999999999999</v>
      </c>
      <c r="P1661" s="10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12.5375</v>
      </c>
      <c r="P1662" s="10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1.0250632911392406</v>
      </c>
      <c r="P1663" s="10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1.026375</v>
      </c>
      <c r="P1664" s="10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1.08</v>
      </c>
      <c r="P1665" s="10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1.2240879999999998</v>
      </c>
      <c r="P1666" s="10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E1667/D1667</f>
        <v>1.1945714285714286</v>
      </c>
      <c r="P1667" s="10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78.7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1.6088</v>
      </c>
      <c r="P1668" s="10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1.2685294117647059</v>
      </c>
      <c r="P1669" s="10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1.026375</v>
      </c>
      <c r="P1670" s="10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1.3975</v>
      </c>
      <c r="P1671" s="10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1.026</v>
      </c>
      <c r="P1672" s="10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1.0067349999999999</v>
      </c>
      <c r="P1673" s="10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1.1294117647058823</v>
      </c>
      <c r="P1674" s="10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1.2809523809523808</v>
      </c>
      <c r="P1675" s="10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2.0169999999999999</v>
      </c>
      <c r="P1676" s="10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1.37416</v>
      </c>
      <c r="P1677" s="10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1.1533333333333333</v>
      </c>
      <c r="P1678" s="10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1.1166666666666667</v>
      </c>
      <c r="P1679" s="10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1.1839999999999999</v>
      </c>
      <c r="P1680" s="10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1.75</v>
      </c>
      <c r="P1681" s="10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1.175</v>
      </c>
      <c r="P1682" s="10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1.0142212307692309</v>
      </c>
      <c r="P1683" s="10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63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10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63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0.21714285714285714</v>
      </c>
      <c r="P1685" s="10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47.2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1.0912500000000001</v>
      </c>
      <c r="P1686" s="10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1.0285714285714285</v>
      </c>
      <c r="P1687" s="10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3.5999999999999999E-3</v>
      </c>
      <c r="P1688" s="10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0.3125</v>
      </c>
      <c r="P1689" s="10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0.443</v>
      </c>
      <c r="P1690" s="10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</v>
      </c>
      <c r="P1691" s="10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0.254</v>
      </c>
      <c r="P1692" s="10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0.33473333333333333</v>
      </c>
      <c r="P1693" s="10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0.47799999999999998</v>
      </c>
      <c r="P1694" s="10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9.3333333333333338E-2</v>
      </c>
      <c r="P1695" s="10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5.0000000000000001E-4</v>
      </c>
      <c r="P1696" s="10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0.11708333333333333</v>
      </c>
      <c r="P1697" s="10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10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0.20208000000000001</v>
      </c>
      <c r="P1699" s="10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10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4.2311459353574929E-2</v>
      </c>
      <c r="P1701" s="10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0.2606</v>
      </c>
      <c r="P1702" s="10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1.9801980198019802E-3</v>
      </c>
      <c r="P1703" s="10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63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6.0606060606060605E-5</v>
      </c>
      <c r="P1704" s="10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1.0200000000000001E-2</v>
      </c>
      <c r="P1705" s="10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0.65100000000000002</v>
      </c>
      <c r="P1706" s="10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10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10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9.74E-2</v>
      </c>
      <c r="P1709" s="10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10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4.8571428571428571E-2</v>
      </c>
      <c r="P1711" s="10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63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6.7999999999999996E-3</v>
      </c>
      <c r="P1712" s="10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0.105</v>
      </c>
      <c r="P1713" s="10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10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1.6666666666666666E-2</v>
      </c>
      <c r="P1715" s="10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7.868E-2</v>
      </c>
      <c r="P1716" s="10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2.2000000000000001E-3</v>
      </c>
      <c r="P1717" s="10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7.4999999999999997E-2</v>
      </c>
      <c r="P1718" s="10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0.42725880551301687</v>
      </c>
      <c r="P1719" s="10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2.142857142857143E-3</v>
      </c>
      <c r="P1720" s="10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8.7500000000000008E-3</v>
      </c>
      <c r="P1721" s="10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5.6250000000000001E-2</v>
      </c>
      <c r="P1722" s="10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10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3.4722222222222224E-4</v>
      </c>
      <c r="P1724" s="10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6.5000000000000002E-2</v>
      </c>
      <c r="P1725" s="10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5.8333333333333336E-3</v>
      </c>
      <c r="P1726" s="10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0.10181818181818182</v>
      </c>
      <c r="P1727" s="10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0.33784615384615385</v>
      </c>
      <c r="P1728" s="10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3.3333333333333332E-4</v>
      </c>
      <c r="P1729" s="10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0.68400000000000005</v>
      </c>
      <c r="P1730" s="10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E1731/D1731</f>
        <v>0</v>
      </c>
      <c r="P1731" s="10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10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47.2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10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10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10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2.2222222222222223E-4</v>
      </c>
      <c r="P1736" s="10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0.11</v>
      </c>
      <c r="P1737" s="10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7.3333333333333332E-3</v>
      </c>
      <c r="P1738" s="10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0.21249999999999999</v>
      </c>
      <c r="P1739" s="10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4.0000000000000001E-3</v>
      </c>
      <c r="P1740" s="10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1E-3</v>
      </c>
      <c r="P1741" s="10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10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1.1083333333333334</v>
      </c>
      <c r="P1743" s="10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1.0874999999999999</v>
      </c>
      <c r="P1744" s="10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63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1.0041666666666667</v>
      </c>
      <c r="P1745" s="10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1.1845454545454546</v>
      </c>
      <c r="P1746" s="10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1.1401428571428571</v>
      </c>
      <c r="P1747" s="10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1.4810000000000001</v>
      </c>
      <c r="P1748" s="10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1.0495555555555556</v>
      </c>
      <c r="P1749" s="10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1.29948</v>
      </c>
      <c r="P1750" s="10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78.7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1.2348756218905472</v>
      </c>
      <c r="P1751" s="10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2.0162</v>
      </c>
      <c r="P1752" s="10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47.2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1.0289999999999999</v>
      </c>
      <c r="P1753" s="10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2.6016666666666666</v>
      </c>
      <c r="P1754" s="10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1.08</v>
      </c>
      <c r="P1755" s="10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1.1052941176470588</v>
      </c>
      <c r="P1756" s="10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1.2</v>
      </c>
      <c r="P1757" s="10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1.0282909090909091</v>
      </c>
      <c r="P1758" s="10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1.1599999999999999</v>
      </c>
      <c r="P1759" s="10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1.147</v>
      </c>
      <c r="P1760" s="10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1.0660000000000001</v>
      </c>
      <c r="P1761" s="10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1.6544000000000001</v>
      </c>
      <c r="P1762" s="10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1.55</v>
      </c>
      <c r="P1763" s="10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8.85</v>
      </c>
      <c r="P1764" s="10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1.0190833333333333</v>
      </c>
      <c r="P1765" s="10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0.19600000000000001</v>
      </c>
      <c r="P1766" s="10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0.59467839999999994</v>
      </c>
      <c r="P1767" s="10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63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10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63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0.4572</v>
      </c>
      <c r="P1769" s="10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3.7400000000000003E-2</v>
      </c>
      <c r="P1770" s="10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2.7025E-2</v>
      </c>
      <c r="P1771" s="10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0.56514285714285717</v>
      </c>
      <c r="P1772" s="10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0.21309523809523809</v>
      </c>
      <c r="P1773" s="10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0.156</v>
      </c>
      <c r="P1774" s="10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6.2566666666666673E-2</v>
      </c>
      <c r="P1775" s="10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0.4592</v>
      </c>
      <c r="P1776" s="10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0.65101538461538466</v>
      </c>
      <c r="P1777" s="10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6.7000000000000004E-2</v>
      </c>
      <c r="P1778" s="10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0.135625</v>
      </c>
      <c r="P1779" s="10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1.9900000000000001E-2</v>
      </c>
      <c r="P1780" s="10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0.36236363636363639</v>
      </c>
      <c r="P1781" s="10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0.39743333333333336</v>
      </c>
      <c r="P1782" s="10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78.7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0.25763636363636366</v>
      </c>
      <c r="P1783" s="10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0.15491428571428573</v>
      </c>
      <c r="P1784" s="10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0.236925</v>
      </c>
      <c r="P1785" s="10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0.39760000000000001</v>
      </c>
      <c r="P1786" s="10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63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0.20220833333333332</v>
      </c>
      <c r="P1787" s="10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0.47631578947368419</v>
      </c>
      <c r="P1788" s="10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0.15329999999999999</v>
      </c>
      <c r="P1789" s="10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1.3818181818181818E-2</v>
      </c>
      <c r="P1790" s="10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5.0000000000000001E-3</v>
      </c>
      <c r="P1791" s="10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63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4.9575757575757579E-2</v>
      </c>
      <c r="P1792" s="10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3.5666666666666666E-2</v>
      </c>
      <c r="P1793" s="10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0.61124000000000001</v>
      </c>
      <c r="P1794" s="10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63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E1795/D1795</f>
        <v>1.3333333333333334E-2</v>
      </c>
      <c r="P1795" s="10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0.11077777777777778</v>
      </c>
      <c r="P1796" s="10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0.38735714285714284</v>
      </c>
      <c r="P1797" s="10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0.22052631578947368</v>
      </c>
      <c r="P1798" s="10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63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0.67549999999999999</v>
      </c>
      <c r="P1799" s="10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0.136375</v>
      </c>
      <c r="P1800" s="10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1.7457500000000001E-2</v>
      </c>
      <c r="P1801" s="10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0.20449632511889321</v>
      </c>
      <c r="P1802" s="10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0.13852941176470587</v>
      </c>
      <c r="P1803" s="10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0.48485714285714288</v>
      </c>
      <c r="P1804" s="10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0.308</v>
      </c>
      <c r="P1805" s="10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63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0.35174193548387095</v>
      </c>
      <c r="P1806" s="10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0.36404444444444445</v>
      </c>
      <c r="P1807" s="10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2.955E-2</v>
      </c>
      <c r="P1808" s="10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0.1106</v>
      </c>
      <c r="P1809" s="10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0.41407142857142859</v>
      </c>
      <c r="P1810" s="10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0.10857142857142857</v>
      </c>
      <c r="P1811" s="10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3.3333333333333333E-2</v>
      </c>
      <c r="P1812" s="10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7.407407407407407E-4</v>
      </c>
      <c r="P1813" s="10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78.7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0.13307692307692306</v>
      </c>
      <c r="P1814" s="10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10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0.49183333333333334</v>
      </c>
      <c r="P1816" s="10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10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2.036E-2</v>
      </c>
      <c r="P1818" s="10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0.52327777777777773</v>
      </c>
      <c r="P1819" s="10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10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2.0833333333333332E-2</v>
      </c>
      <c r="P1821" s="10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6.565384615384616E-2</v>
      </c>
      <c r="P1822" s="10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1.3489</v>
      </c>
      <c r="P1823" s="10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63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</v>
      </c>
      <c r="P1824" s="10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1.1585714285714286</v>
      </c>
      <c r="P1825" s="10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31.5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1.0006666666666666</v>
      </c>
      <c r="P1826" s="10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1.0505</v>
      </c>
      <c r="P1827" s="10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47.2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1.01</v>
      </c>
      <c r="P1828" s="10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1.0066250000000001</v>
      </c>
      <c r="P1829" s="10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1.0016</v>
      </c>
      <c r="P1830" s="10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1.6668333333333334</v>
      </c>
      <c r="P1831" s="10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63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1.0153333333333334</v>
      </c>
      <c r="P1832" s="10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1.03</v>
      </c>
      <c r="P1833" s="10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1.4285714285714286</v>
      </c>
      <c r="P1834" s="10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2.625</v>
      </c>
      <c r="P1835" s="10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1.1805000000000001</v>
      </c>
      <c r="P1836" s="10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1.04</v>
      </c>
      <c r="P1837" s="10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2.0034000000000001</v>
      </c>
      <c r="P1838" s="10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78.7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3.0683333333333334</v>
      </c>
      <c r="P1839" s="10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1.00149</v>
      </c>
      <c r="P1840" s="10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2.0529999999999999</v>
      </c>
      <c r="P1841" s="10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1.0888888888888888</v>
      </c>
      <c r="P1842" s="10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1.0175000000000001</v>
      </c>
      <c r="P1843" s="10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1.2524999999999999</v>
      </c>
      <c r="P1844" s="10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78.7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1.2400610000000001</v>
      </c>
      <c r="P1845" s="10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1.014</v>
      </c>
      <c r="P1846" s="10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</v>
      </c>
      <c r="P1847" s="10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1.3792666666666666</v>
      </c>
      <c r="P1848" s="10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1.2088000000000001</v>
      </c>
      <c r="P1849" s="10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1.0736666666666668</v>
      </c>
      <c r="P1850" s="10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1.0033333333333334</v>
      </c>
      <c r="P1851" s="10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1.0152222222222222</v>
      </c>
      <c r="P1852" s="10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1.0007692307692309</v>
      </c>
      <c r="P1853" s="10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1.1696666666666666</v>
      </c>
      <c r="P1854" s="10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1.01875</v>
      </c>
      <c r="P1855" s="10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1.0212366666666666</v>
      </c>
      <c r="P1856" s="10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1.5405897142857143</v>
      </c>
      <c r="P1857" s="10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1.0125</v>
      </c>
      <c r="P1858" s="10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E1859/D1859</f>
        <v>1</v>
      </c>
      <c r="P1859" s="10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1.0874800874800874</v>
      </c>
      <c r="P1860" s="10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47.2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1.3183333333333334</v>
      </c>
      <c r="P1861" s="10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63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1.3346666666666667</v>
      </c>
      <c r="P1862" s="10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10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78.7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8.0833333333333326E-2</v>
      </c>
      <c r="P1864" s="10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4.0000000000000001E-3</v>
      </c>
      <c r="P1865" s="10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0.42892307692307691</v>
      </c>
      <c r="P1866" s="10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3.6363636363636364E-5</v>
      </c>
      <c r="P1867" s="10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5.0000000000000001E-3</v>
      </c>
      <c r="P1868" s="10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5.0000000000000001E-4</v>
      </c>
      <c r="P1869" s="10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4.8680000000000001E-2</v>
      </c>
      <c r="P1870" s="10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10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0.10314285714285715</v>
      </c>
      <c r="P1872" s="10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0.7178461538461538</v>
      </c>
      <c r="P1873" s="10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1.06E-2</v>
      </c>
      <c r="P1874" s="10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4.4999999999999997E-3</v>
      </c>
      <c r="P1875" s="10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1.6249999999999999E-4</v>
      </c>
      <c r="P1876" s="10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5.1000000000000004E-3</v>
      </c>
      <c r="P1877" s="10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10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63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10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10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1.1999999999999999E-3</v>
      </c>
      <c r="P1881" s="10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0.20080000000000001</v>
      </c>
      <c r="P1882" s="10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1.726845</v>
      </c>
      <c r="P1883" s="10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1.008955223880597</v>
      </c>
      <c r="P1884" s="10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1.0480480480480481</v>
      </c>
      <c r="P1885" s="10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1.351</v>
      </c>
      <c r="P1886" s="10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1.1632786885245903</v>
      </c>
      <c r="P1887" s="10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1.0208333333333333</v>
      </c>
      <c r="P1888" s="10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1.1116666666666666</v>
      </c>
      <c r="P1889" s="10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110.2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1.6608000000000001</v>
      </c>
      <c r="P1890" s="10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1.0660000000000001</v>
      </c>
      <c r="P1891" s="10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1.4458441666666668</v>
      </c>
      <c r="P1892" s="10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110.2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1.0555000000000001</v>
      </c>
      <c r="P1893" s="10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1.3660000000000001</v>
      </c>
      <c r="P1894" s="10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1.04</v>
      </c>
      <c r="P1895" s="10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47.2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1.145</v>
      </c>
      <c r="P1896" s="10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1.0171957671957672</v>
      </c>
      <c r="P1897" s="10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1.2394678492239468</v>
      </c>
      <c r="P1898" s="10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1.0245669291338582</v>
      </c>
      <c r="P1899" s="10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1.4450000000000001</v>
      </c>
      <c r="P1900" s="10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1.3333333333333333</v>
      </c>
      <c r="P1901" s="10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1.0936440000000001</v>
      </c>
      <c r="P1902" s="10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2.696969696969697E-2</v>
      </c>
      <c r="P1903" s="10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1.2E-2</v>
      </c>
      <c r="P1904" s="10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0.46600000000000003</v>
      </c>
      <c r="P1905" s="10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1E-3</v>
      </c>
      <c r="P1906" s="10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1.6800000000000001E-3</v>
      </c>
      <c r="P1907" s="10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78.7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0.42759999999999998</v>
      </c>
      <c r="P1908" s="10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2.8333333333333335E-3</v>
      </c>
      <c r="P1909" s="10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1.7319999999999999E-2</v>
      </c>
      <c r="P1910" s="10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0.14111428571428572</v>
      </c>
      <c r="P1911" s="10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63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0.39395294117647056</v>
      </c>
      <c r="P1912" s="10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2.3529411764705883E-4</v>
      </c>
      <c r="P1913" s="10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0.59299999999999997</v>
      </c>
      <c r="P1914" s="10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47.2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1.3270833333333334E-2</v>
      </c>
      <c r="P1915" s="10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9.0090090090090086E-2</v>
      </c>
      <c r="P1916" s="10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1.6E-2</v>
      </c>
      <c r="P1917" s="10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47.2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5.1000000000000004E-3</v>
      </c>
      <c r="P1918" s="10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63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0.52570512820512816</v>
      </c>
      <c r="P1919" s="10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1.04E-2</v>
      </c>
      <c r="P1920" s="10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0.47399999999999998</v>
      </c>
      <c r="P1921" s="10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0.43030000000000002</v>
      </c>
      <c r="P1922" s="10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47.2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E1923/D1923</f>
        <v>1.3680000000000001</v>
      </c>
      <c r="P1923" s="10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1.1555</v>
      </c>
      <c r="P1924" s="10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2.4079999999999999</v>
      </c>
      <c r="P1925" s="10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1.1439999999999999</v>
      </c>
      <c r="P1926" s="10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1.1033333333333333</v>
      </c>
      <c r="P1927" s="10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1.9537933333333333</v>
      </c>
      <c r="P1928" s="10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47.2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1.0333333333333334</v>
      </c>
      <c r="P1929" s="10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63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1.031372549019608</v>
      </c>
      <c r="P1930" s="10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1.003125</v>
      </c>
      <c r="P1931" s="10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1.27</v>
      </c>
      <c r="P1932" s="10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1.20601</v>
      </c>
      <c r="P1933" s="10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1.0699047619047619</v>
      </c>
      <c r="P1934" s="10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1.7243333333333333</v>
      </c>
      <c r="P1935" s="10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1.2362</v>
      </c>
      <c r="P1936" s="10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1.0840000000000001</v>
      </c>
      <c r="P1937" s="10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1.1652013333333333</v>
      </c>
      <c r="P1938" s="10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1.8724499999999999</v>
      </c>
      <c r="P1939" s="10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1.1593333333333333</v>
      </c>
      <c r="P1940" s="10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1.107</v>
      </c>
      <c r="P1941" s="10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1.7092307692307693</v>
      </c>
      <c r="P1942" s="10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1.2611835600000001</v>
      </c>
      <c r="P1943" s="10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1.3844033333333334</v>
      </c>
      <c r="P1944" s="10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17.052499999999998</v>
      </c>
      <c r="P1945" s="10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78.7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7.8805550000000002</v>
      </c>
      <c r="P1946" s="10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3.4801799999999998</v>
      </c>
      <c r="P1947" s="10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78.75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1.4974666666666667</v>
      </c>
      <c r="P1948" s="10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1.0063375000000001</v>
      </c>
      <c r="P1949" s="10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47.2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8.0021100000000001</v>
      </c>
      <c r="P1950" s="10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1.0600260000000001</v>
      </c>
      <c r="P1951" s="10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2.0051866666666669</v>
      </c>
      <c r="P1952" s="10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2.1244399999999999</v>
      </c>
      <c r="P1953" s="10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1.9847237142857144</v>
      </c>
      <c r="P1954" s="10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2.2594666666666665</v>
      </c>
      <c r="P1955" s="10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47.2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6.9894800000000004</v>
      </c>
      <c r="P1956" s="10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78.7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3.9859528571428569</v>
      </c>
      <c r="P1957" s="10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2.9403333333333332</v>
      </c>
      <c r="P1958" s="10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1.6750470000000002</v>
      </c>
      <c r="P1959" s="10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14.355717142857143</v>
      </c>
      <c r="P1960" s="10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1.5673440000000001</v>
      </c>
      <c r="P1961" s="10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1.1790285714285715</v>
      </c>
      <c r="P1962" s="10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11.053811999999999</v>
      </c>
      <c r="P1963" s="10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1.9292499999999999</v>
      </c>
      <c r="P1964" s="10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78.7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1.268842105263158</v>
      </c>
      <c r="P1965" s="10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2.5957748878923765</v>
      </c>
      <c r="P1966" s="10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2.6227999999999998</v>
      </c>
      <c r="P1967" s="10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2.0674309000000002</v>
      </c>
      <c r="P1968" s="10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78.75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3.7012999999999998</v>
      </c>
      <c r="P1969" s="10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78.7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2.8496600000000001</v>
      </c>
      <c r="P1970" s="10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5.7907999999999999</v>
      </c>
      <c r="P1971" s="10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11.318</v>
      </c>
      <c r="P1972" s="10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2.6302771750000002</v>
      </c>
      <c r="P1973" s="10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6.7447999999999997</v>
      </c>
      <c r="P1974" s="10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2.5683081313131315</v>
      </c>
      <c r="P1975" s="10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3.7549600000000001</v>
      </c>
      <c r="P1976" s="10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2.0870837499999997</v>
      </c>
      <c r="P1977" s="10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63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3.4660000000000002</v>
      </c>
      <c r="P1978" s="10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4.0232999999999999</v>
      </c>
      <c r="P1979" s="10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10.2684514</v>
      </c>
      <c r="P1980" s="10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63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1.14901155</v>
      </c>
      <c r="P1981" s="10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47.2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3.5482402000000004</v>
      </c>
      <c r="P1982" s="10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5.0799999999999998E-2</v>
      </c>
      <c r="P1983" s="10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63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10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4.2999999999999997E-2</v>
      </c>
      <c r="P1985" s="10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0.21146666666666666</v>
      </c>
      <c r="P1986" s="10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E1987/D1987</f>
        <v>3.1875000000000001E-2</v>
      </c>
      <c r="P1987" s="10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5.0000000000000001E-4</v>
      </c>
      <c r="P1988" s="10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0.42472727272727273</v>
      </c>
      <c r="P1989" s="10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31.5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4.1666666666666666E-3</v>
      </c>
      <c r="P1990" s="10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0.01</v>
      </c>
      <c r="P1991" s="10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0.16966666666666666</v>
      </c>
      <c r="P1992" s="10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7.0000000000000007E-2</v>
      </c>
      <c r="P1993" s="10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47.2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1.3333333333333333E-3</v>
      </c>
      <c r="P1994" s="10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78.75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10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10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7.8E-2</v>
      </c>
      <c r="P1997" s="10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10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10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0.26200000000000001</v>
      </c>
      <c r="P2000" s="10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7.6129032258064515E-3</v>
      </c>
      <c r="P2001" s="10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0.125</v>
      </c>
      <c r="P2002" s="10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3.8212909090909091</v>
      </c>
      <c r="P2003" s="10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2.1679422000000002</v>
      </c>
      <c r="P2004" s="10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3.12</v>
      </c>
      <c r="P2005" s="10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2.3442048</v>
      </c>
      <c r="P2006" s="10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1.236801</v>
      </c>
      <c r="P2007" s="10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2.4784000000000002</v>
      </c>
      <c r="P2008" s="10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1.157092</v>
      </c>
      <c r="P2009" s="10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1.1707484768810599</v>
      </c>
      <c r="P2010" s="10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3.05158</v>
      </c>
      <c r="P2011" s="10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3.2005299999999997</v>
      </c>
      <c r="P2012" s="10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8.1956399999999991</v>
      </c>
      <c r="P2013" s="10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2.3490000000000002</v>
      </c>
      <c r="P2014" s="10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4.9491375</v>
      </c>
      <c r="P2015" s="10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78.137822333333332</v>
      </c>
      <c r="P2016" s="10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1.1300013888888889</v>
      </c>
      <c r="P2017" s="10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78.7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9.2154220000000002</v>
      </c>
      <c r="P2018" s="10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1.2510239999999999</v>
      </c>
      <c r="P2019" s="10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1.0224343076923077</v>
      </c>
      <c r="P2020" s="10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4.8490975000000001</v>
      </c>
      <c r="P2021" s="10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1.9233333333333333</v>
      </c>
      <c r="P2022" s="10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2.8109999999999999</v>
      </c>
      <c r="P2023" s="10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1.2513700000000001</v>
      </c>
      <c r="P2024" s="10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1.61459</v>
      </c>
      <c r="P2025" s="10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5.8535000000000004</v>
      </c>
      <c r="P2026" s="10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2.0114999999999998</v>
      </c>
      <c r="P2027" s="10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63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1.3348307999999998</v>
      </c>
      <c r="P2028" s="10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63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1.2024900000000001</v>
      </c>
      <c r="P2029" s="10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47.2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1.2616666666666667</v>
      </c>
      <c r="P2030" s="10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3.6120000000000001</v>
      </c>
      <c r="P2031" s="10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2.26239013671875</v>
      </c>
      <c r="P2032" s="10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1.2035</v>
      </c>
      <c r="P2033" s="10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3.0418799999999999</v>
      </c>
      <c r="P2034" s="10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1.7867599999999999</v>
      </c>
      <c r="P2035" s="10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78.7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3.868199871794872</v>
      </c>
      <c r="P2036" s="10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2.1103642500000004</v>
      </c>
      <c r="P2037" s="10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1.3166833333333334</v>
      </c>
      <c r="P2038" s="10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63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3.0047639999999998</v>
      </c>
      <c r="P2039" s="10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4.2051249999999998</v>
      </c>
      <c r="P2040" s="10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63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1.362168</v>
      </c>
      <c r="P2041" s="10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2.4817133333333334</v>
      </c>
      <c r="P2042" s="10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1.8186315789473684</v>
      </c>
      <c r="P2043" s="10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63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1.2353000000000001</v>
      </c>
      <c r="P2044" s="10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5.0620938628158845</v>
      </c>
      <c r="P2045" s="10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1.0821333333333334</v>
      </c>
      <c r="P2046" s="10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8.1918387755102042</v>
      </c>
      <c r="P2047" s="10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1.2110000000000001</v>
      </c>
      <c r="P2048" s="10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1.0299897959183673</v>
      </c>
      <c r="P2049" s="10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1.4833229411764706</v>
      </c>
      <c r="P2050" s="10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47.2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E2051/D2051</f>
        <v>1.2019070000000001</v>
      </c>
      <c r="P2051" s="10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78.7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4.7327000000000004</v>
      </c>
      <c r="P2052" s="10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1.303625</v>
      </c>
      <c r="P2053" s="10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3.5304799999999998</v>
      </c>
      <c r="P2054" s="10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1.0102</v>
      </c>
      <c r="P2055" s="10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1.1359142857142857</v>
      </c>
      <c r="P2056" s="10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1.6741666666666666</v>
      </c>
      <c r="P2057" s="10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63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1.5345200000000001</v>
      </c>
      <c r="P2058" s="10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2.022322</v>
      </c>
      <c r="P2059" s="10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1.6828125</v>
      </c>
      <c r="P2060" s="10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1.4345666666666668</v>
      </c>
      <c r="P2061" s="10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1.964</v>
      </c>
      <c r="P2062" s="10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1.0791999999999999</v>
      </c>
      <c r="P2063" s="10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1.14977</v>
      </c>
      <c r="P2064" s="10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63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1.4804999999999999</v>
      </c>
      <c r="P2065" s="10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1.9116676082790633</v>
      </c>
      <c r="P2066" s="10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1.99215125</v>
      </c>
      <c r="P2067" s="10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2.1859999999999999</v>
      </c>
      <c r="P2068" s="10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1.2686868686868686</v>
      </c>
      <c r="P2069" s="10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1.0522388</v>
      </c>
      <c r="P2070" s="10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1.2840666000000001</v>
      </c>
      <c r="P2071" s="10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3.1732719999999999</v>
      </c>
      <c r="P2072" s="10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78.75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2.8073000000000001</v>
      </c>
      <c r="P2073" s="10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1.1073146853146854</v>
      </c>
      <c r="P2074" s="10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1.5260429999999998</v>
      </c>
      <c r="P2075" s="10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78.7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1.0249999999999999</v>
      </c>
      <c r="P2076" s="10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16.783738373837384</v>
      </c>
      <c r="P2077" s="10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47.2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5.4334915642458101</v>
      </c>
      <c r="P2078" s="10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63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1.1550800000000001</v>
      </c>
      <c r="P2079" s="10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1.3120499999999999</v>
      </c>
      <c r="P2080" s="10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2.8816999999999999</v>
      </c>
      <c r="P2081" s="10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5.0780000000000003</v>
      </c>
      <c r="P2082" s="10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1.1457142857142857</v>
      </c>
      <c r="P2083" s="10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1.1073333333333333</v>
      </c>
      <c r="P2084" s="10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1.1333333333333333</v>
      </c>
      <c r="P2085" s="10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1.0833333333333333</v>
      </c>
      <c r="P2086" s="10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1.2353333333333334</v>
      </c>
      <c r="P2087" s="10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1.0069999999999999</v>
      </c>
      <c r="P2088" s="10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1.0353333333333334</v>
      </c>
      <c r="P2089" s="10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1.1551066666666667</v>
      </c>
      <c r="P2090" s="10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1.2040040000000001</v>
      </c>
      <c r="P2091" s="10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1.1504037499999999</v>
      </c>
      <c r="P2092" s="10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1.2046777777777777</v>
      </c>
      <c r="P2093" s="10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1.0128333333333333</v>
      </c>
      <c r="P2094" s="10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1.0246666666666666</v>
      </c>
      <c r="P2095" s="10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1.2054285714285715</v>
      </c>
      <c r="P2096" s="10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</v>
      </c>
      <c r="P2097" s="10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1.0166666666666666</v>
      </c>
      <c r="P2098" s="10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</v>
      </c>
      <c r="P2099" s="10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1.0033333333333334</v>
      </c>
      <c r="P2100" s="10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1.3236666666666668</v>
      </c>
      <c r="P2101" s="10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1.3666666666666667</v>
      </c>
      <c r="P2102" s="10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1.1325000000000001</v>
      </c>
      <c r="P2103" s="10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1.36</v>
      </c>
      <c r="P2104" s="10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1.4612318374694613</v>
      </c>
      <c r="P2105" s="10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1.2949999999999999</v>
      </c>
      <c r="P2106" s="10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2.54</v>
      </c>
      <c r="P2107" s="10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1.0704545454545455</v>
      </c>
      <c r="P2108" s="10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1.0773299999999999</v>
      </c>
      <c r="P2109" s="10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1.0731250000000001</v>
      </c>
      <c r="P2110" s="10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1.06525</v>
      </c>
      <c r="P2111" s="10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1.0035000000000001</v>
      </c>
      <c r="P2112" s="10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1.0649999999999999</v>
      </c>
      <c r="P2113" s="10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</v>
      </c>
      <c r="P2114" s="10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47.2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E2115/D2115</f>
        <v>1.0485714285714285</v>
      </c>
      <c r="P2115" s="10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1.0469999999999999</v>
      </c>
      <c r="P2116" s="10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2.2566666666666668</v>
      </c>
      <c r="P2117" s="10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1.0090416666666666</v>
      </c>
      <c r="P2118" s="10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1.4775</v>
      </c>
      <c r="P2119" s="10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1.3461099999999999</v>
      </c>
      <c r="P2120" s="10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1.0075000000000001</v>
      </c>
      <c r="P2121" s="10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1.00880375</v>
      </c>
      <c r="P2122" s="10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5.6800000000000002E-3</v>
      </c>
      <c r="P2123" s="10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3.875E-3</v>
      </c>
      <c r="P2124" s="10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0.1</v>
      </c>
      <c r="P2125" s="10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0.10454545454545454</v>
      </c>
      <c r="P2126" s="10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63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1.4200000000000001E-2</v>
      </c>
      <c r="P2127" s="10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5.0000000000000001E-4</v>
      </c>
      <c r="P2128" s="10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47.2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0.28842857142857142</v>
      </c>
      <c r="P2129" s="10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1.6666666666666668E-3</v>
      </c>
      <c r="P2130" s="10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0.11799999999999999</v>
      </c>
      <c r="P2131" s="10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47.2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2.0238095238095236E-3</v>
      </c>
      <c r="P2132" s="10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0.05</v>
      </c>
      <c r="P2133" s="10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2.1129899999999997E-2</v>
      </c>
      <c r="P2134" s="10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1.6E-2</v>
      </c>
      <c r="P2135" s="10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1.7333333333333333E-2</v>
      </c>
      <c r="P2136" s="10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9.5600000000000004E-2</v>
      </c>
      <c r="P2137" s="10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5.9612499999999998E-4</v>
      </c>
      <c r="P2138" s="10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63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0.28405999999999998</v>
      </c>
      <c r="P2139" s="10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0.128</v>
      </c>
      <c r="P2140" s="10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5.4199999999999998E-2</v>
      </c>
      <c r="P2141" s="10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78.7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1.1199999999999999E-3</v>
      </c>
      <c r="P2142" s="10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10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5.7238095238095241E-2</v>
      </c>
      <c r="P2144" s="10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94.5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0.1125</v>
      </c>
      <c r="P2145" s="10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1.7098591549295775E-2</v>
      </c>
      <c r="P2146" s="10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0.30433333333333334</v>
      </c>
      <c r="P2147" s="10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2.0000000000000001E-4</v>
      </c>
      <c r="P2148" s="10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31.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6.9641025641025639E-3</v>
      </c>
      <c r="P2149" s="10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0.02</v>
      </c>
      <c r="P2150" s="10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10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8.0999999999999996E-3</v>
      </c>
      <c r="P2152" s="10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2.6222222222222224E-3</v>
      </c>
      <c r="P2153" s="10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1.6666666666666668E-3</v>
      </c>
      <c r="P2154" s="10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9.1244548809124457E-5</v>
      </c>
      <c r="P2155" s="10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47.2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8.0000000000000002E-3</v>
      </c>
      <c r="P2156" s="10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2.3E-2</v>
      </c>
      <c r="P2157" s="10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2.6660714285714284E-2</v>
      </c>
      <c r="P2158" s="10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0.28192</v>
      </c>
      <c r="P2159" s="10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6.5900366666666668E-2</v>
      </c>
      <c r="P2160" s="10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7.2222222222222219E-3</v>
      </c>
      <c r="P2161" s="10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8.5000000000000006E-3</v>
      </c>
      <c r="P2162" s="10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47.2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1.1575</v>
      </c>
      <c r="P2163" s="10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1.1226666666666667</v>
      </c>
      <c r="P2164" s="10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1.3220000000000001</v>
      </c>
      <c r="P2165" s="10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1.0263636363636364</v>
      </c>
      <c r="P2166" s="10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1.3864000000000001</v>
      </c>
      <c r="P2167" s="10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1.466</v>
      </c>
      <c r="P2168" s="10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63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1.2</v>
      </c>
      <c r="P2169" s="10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63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1.215816111111111</v>
      </c>
      <c r="P2170" s="10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</v>
      </c>
      <c r="P2171" s="10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1.8085714285714285</v>
      </c>
      <c r="P2172" s="10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1.0607500000000001</v>
      </c>
      <c r="P2173" s="10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</v>
      </c>
      <c r="P2174" s="10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1.2692857142857144</v>
      </c>
      <c r="P2175" s="10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1.0297499999999999</v>
      </c>
      <c r="P2176" s="10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2.5</v>
      </c>
      <c r="P2177" s="10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1.2602</v>
      </c>
      <c r="P2178" s="10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E2179/D2179</f>
        <v>1.0012000000000001</v>
      </c>
      <c r="P2179" s="10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1.3864000000000001</v>
      </c>
      <c r="P2180" s="10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1.6140000000000001</v>
      </c>
      <c r="P2181" s="10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1.071842</v>
      </c>
      <c r="P2182" s="10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1.5309999999999999</v>
      </c>
      <c r="P2183" s="10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5.2416666666666663</v>
      </c>
      <c r="P2184" s="10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4.8927777777777779</v>
      </c>
      <c r="P2185" s="10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2.8473999999999999</v>
      </c>
      <c r="P2186" s="10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18.569700000000001</v>
      </c>
      <c r="P2187" s="10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1.0967499999999999</v>
      </c>
      <c r="P2188" s="10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10.146425000000001</v>
      </c>
      <c r="P2189" s="10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63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4.1217692027666546</v>
      </c>
      <c r="P2190" s="10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5.0324999999999998</v>
      </c>
      <c r="P2191" s="10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1.8461052631578947</v>
      </c>
      <c r="P2192" s="10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1.1973333333333334</v>
      </c>
      <c r="P2193" s="10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10.812401666666668</v>
      </c>
      <c r="P2194" s="10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4.5237333333333334</v>
      </c>
      <c r="P2195" s="10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5.3737000000000004</v>
      </c>
      <c r="P2196" s="10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1.2032608695652174</v>
      </c>
      <c r="P2197" s="10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47.2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1.1383571428571428</v>
      </c>
      <c r="P2198" s="10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9.5103109999999997</v>
      </c>
      <c r="P2199" s="10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1.3289249999999999</v>
      </c>
      <c r="P2200" s="10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1.4697777777777778</v>
      </c>
      <c r="P2201" s="10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78.75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5.4215</v>
      </c>
      <c r="P2202" s="10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3.8271818181818182</v>
      </c>
      <c r="P2203" s="10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63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7.0418124999999998</v>
      </c>
      <c r="P2204" s="10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1.0954999999999999</v>
      </c>
      <c r="P2205" s="10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78.7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1.3286666666666667</v>
      </c>
      <c r="P2206" s="10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1.52</v>
      </c>
      <c r="P2207" s="10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1.0272727272727273</v>
      </c>
      <c r="P2208" s="10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</v>
      </c>
      <c r="P2209" s="10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1.016</v>
      </c>
      <c r="P2210" s="10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63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1.508</v>
      </c>
      <c r="P2211" s="10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1.11425</v>
      </c>
      <c r="P2212" s="10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1.956</v>
      </c>
      <c r="P2213" s="10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1.1438333333333333</v>
      </c>
      <c r="P2214" s="10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</v>
      </c>
      <c r="P2215" s="10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2.9250166666666666</v>
      </c>
      <c r="P2216" s="10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63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1.5636363636363637</v>
      </c>
      <c r="P2217" s="10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1.0566666666666666</v>
      </c>
      <c r="P2218" s="10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78.75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1.0119047619047619</v>
      </c>
      <c r="P2219" s="10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1.2283299999999999</v>
      </c>
      <c r="P2220" s="10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1.0149999999999999</v>
      </c>
      <c r="P2221" s="10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1.0114285714285713</v>
      </c>
      <c r="P2222" s="10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1.0811999999999999</v>
      </c>
      <c r="P2223" s="10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1.6259999999999999</v>
      </c>
      <c r="P2224" s="10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1.0580000000000001</v>
      </c>
      <c r="P2225" s="10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2.4315000000000002</v>
      </c>
      <c r="P2226" s="10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9.4483338095238096</v>
      </c>
      <c r="P2227" s="10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1.0846283333333333</v>
      </c>
      <c r="P2228" s="10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1.5737692307692308</v>
      </c>
      <c r="P2229" s="10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11.744899999999999</v>
      </c>
      <c r="P2230" s="10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1.7104755366949576</v>
      </c>
      <c r="P2231" s="10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1.2595294117647058</v>
      </c>
      <c r="P2232" s="10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12.121296000000001</v>
      </c>
      <c r="P2233" s="10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4.9580000000000002</v>
      </c>
      <c r="P2234" s="10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63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3.3203999999999998</v>
      </c>
      <c r="P2235" s="10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11.65</v>
      </c>
      <c r="P2236" s="10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63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1.5331538461538461</v>
      </c>
      <c r="P2237" s="10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5.3710714285714287</v>
      </c>
      <c r="P2238" s="10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3.5292777777777777</v>
      </c>
      <c r="P2239" s="10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1.3740000000000001</v>
      </c>
      <c r="P2240" s="10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1.2802667999999999</v>
      </c>
      <c r="P2241" s="10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2.7067999999999999</v>
      </c>
      <c r="P2242" s="10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E2243/D2243</f>
        <v>8.0640000000000001</v>
      </c>
      <c r="P2243" s="10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13.600976000000001</v>
      </c>
      <c r="P2244" s="10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9302.5</v>
      </c>
      <c r="P2245" s="10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3.7702</v>
      </c>
      <c r="P2246" s="10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63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26.47025</v>
      </c>
      <c r="P2247" s="10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1.0012000000000001</v>
      </c>
      <c r="P2248" s="10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1.0445405405405406</v>
      </c>
      <c r="P2249" s="10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1.0721428571428571</v>
      </c>
      <c r="P2250" s="10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1.6877142857142857</v>
      </c>
      <c r="P2251" s="10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9.7511200000000002</v>
      </c>
      <c r="P2252" s="10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1.3444929411764706</v>
      </c>
      <c r="P2253" s="10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2.722777777777778</v>
      </c>
      <c r="P2254" s="10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1.1268750000000001</v>
      </c>
      <c r="P2255" s="10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4.5979999999999999</v>
      </c>
      <c r="P2256" s="10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47.2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2.8665822784810127</v>
      </c>
      <c r="P2257" s="10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2.2270833333333333</v>
      </c>
      <c r="P2258" s="10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6.3613999999999997</v>
      </c>
      <c r="P2259" s="10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1.4650000000000001</v>
      </c>
      <c r="P2260" s="10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18.670999999999999</v>
      </c>
      <c r="P2261" s="10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3.2692000000000001</v>
      </c>
      <c r="P2262" s="10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7.7949999999999999</v>
      </c>
      <c r="P2263" s="10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1.5415151515151515</v>
      </c>
      <c r="P2264" s="10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1.1554666666666666</v>
      </c>
      <c r="P2265" s="10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1.8003333333333333</v>
      </c>
      <c r="P2266" s="10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2.9849999999999999</v>
      </c>
      <c r="P2267" s="10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3.2026666666666666</v>
      </c>
      <c r="P2268" s="10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3.80525</v>
      </c>
      <c r="P2269" s="10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1.026</v>
      </c>
      <c r="P2270" s="10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18.016400000000001</v>
      </c>
      <c r="P2271" s="10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7.2024800000000004</v>
      </c>
      <c r="P2272" s="10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2.8309000000000002</v>
      </c>
      <c r="P2273" s="10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13.566000000000001</v>
      </c>
      <c r="P2274" s="10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2.2035999999999998</v>
      </c>
      <c r="P2275" s="10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78.7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1.196</v>
      </c>
      <c r="P2276" s="10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4.0776923076923079</v>
      </c>
      <c r="P2277" s="10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1.0581826105905425</v>
      </c>
      <c r="P2278" s="10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1.4108235294117648</v>
      </c>
      <c r="P2279" s="10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2.7069999999999999</v>
      </c>
      <c r="P2280" s="10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1.538</v>
      </c>
      <c r="P2281" s="10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4.0357653061224488</v>
      </c>
      <c r="P2282" s="10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1.85</v>
      </c>
      <c r="P2283" s="10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1.8533333333333333</v>
      </c>
      <c r="P2284" s="10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78.75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1.0085533333333332</v>
      </c>
      <c r="P2285" s="10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47.2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1.0622116666666668</v>
      </c>
      <c r="P2286" s="10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1.2136666666666667</v>
      </c>
      <c r="P2287" s="10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1.0006666666666666</v>
      </c>
      <c r="P2288" s="10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1.1997755555555556</v>
      </c>
      <c r="P2289" s="10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78.75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1.0009999999999999</v>
      </c>
      <c r="P2290" s="10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1.0740000000000001</v>
      </c>
      <c r="P2291" s="10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1.0406666666666666</v>
      </c>
      <c r="P2292" s="10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1.728</v>
      </c>
      <c r="P2293" s="10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1.072505</v>
      </c>
      <c r="P2294" s="10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47.2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1.0823529411764705</v>
      </c>
      <c r="P2295" s="10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78.75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1.4608079999999999</v>
      </c>
      <c r="P2296" s="10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1.2524999999999999</v>
      </c>
      <c r="P2297" s="10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63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1.4907142857142857</v>
      </c>
      <c r="P2298" s="10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1.006</v>
      </c>
      <c r="P2299" s="10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1.0507333333333333</v>
      </c>
      <c r="P2300" s="10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63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3.5016666666666665</v>
      </c>
      <c r="P2301" s="10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1.0125</v>
      </c>
      <c r="P2302" s="10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1.336044</v>
      </c>
      <c r="P2303" s="10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63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1.7065217391304348</v>
      </c>
      <c r="P2304" s="10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1.0935829457364341</v>
      </c>
      <c r="P2305" s="10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63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1.0070033333333335</v>
      </c>
      <c r="P2306" s="10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E2307/D2307</f>
        <v>1.0122777777777778</v>
      </c>
      <c r="P2307" s="10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1.0675857142857144</v>
      </c>
      <c r="P2308" s="10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1.0665777537961894</v>
      </c>
      <c r="P2309" s="10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1.0130622</v>
      </c>
      <c r="P2310" s="10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1.0667450000000001</v>
      </c>
      <c r="P2311" s="10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4.288397837837838</v>
      </c>
      <c r="P2312" s="10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1.0411111111111111</v>
      </c>
      <c r="P2313" s="10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1.0786666666666667</v>
      </c>
      <c r="P2314" s="10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1.7584040000000001</v>
      </c>
      <c r="P2315" s="10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1.5697000000000001</v>
      </c>
      <c r="P2316" s="10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63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1.026</v>
      </c>
      <c r="P2317" s="10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1.0404266666666666</v>
      </c>
      <c r="P2318" s="10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1.04</v>
      </c>
      <c r="P2319" s="10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1.2105999999999999</v>
      </c>
      <c r="P2320" s="10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63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1.077</v>
      </c>
      <c r="P2321" s="10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1.0866</v>
      </c>
      <c r="P2322" s="10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0.39120962394619685</v>
      </c>
      <c r="P2323" s="10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63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3.1481481481481478E-2</v>
      </c>
      <c r="P2324" s="10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0.48</v>
      </c>
      <c r="P2325" s="10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0.20733333333333334</v>
      </c>
      <c r="P2326" s="10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0.08</v>
      </c>
      <c r="P2327" s="10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7.1999999999999998E-3</v>
      </c>
      <c r="P2328" s="10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5.2609431428571432</v>
      </c>
      <c r="P2329" s="10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2.5445000000000002</v>
      </c>
      <c r="P2330" s="10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1.0591999999999999</v>
      </c>
      <c r="P2331" s="10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1.0242285714285715</v>
      </c>
      <c r="P2332" s="10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1.4431375</v>
      </c>
      <c r="P2333" s="10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1.06308</v>
      </c>
      <c r="P2334" s="10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2.1216666666666666</v>
      </c>
      <c r="P2335" s="10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1.0195000000000001</v>
      </c>
      <c r="P2336" s="10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1.0227200000000001</v>
      </c>
      <c r="P2337" s="10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5.2073254999999996</v>
      </c>
      <c r="P2338" s="10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1.1065833333333333</v>
      </c>
      <c r="P2339" s="10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78.7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1.0114333333333334</v>
      </c>
      <c r="P2340" s="10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2.9420799999999998</v>
      </c>
      <c r="P2341" s="10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1.0577749999999999</v>
      </c>
      <c r="P2342" s="10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10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10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0.03</v>
      </c>
      <c r="P2345" s="10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78.7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1E-3</v>
      </c>
      <c r="P2346" s="10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10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6.4999999999999997E-4</v>
      </c>
      <c r="P2348" s="10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78.7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1.4999999999999999E-2</v>
      </c>
      <c r="P2349" s="10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3.8571428571428572E-3</v>
      </c>
      <c r="P2350" s="10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10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78.7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10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63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5.7142857142857143E-3</v>
      </c>
      <c r="P2353" s="10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10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10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7.1428571428571429E-4</v>
      </c>
      <c r="P2356" s="10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6.875E-3</v>
      </c>
      <c r="P2357" s="10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10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63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10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63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10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0.14680000000000001</v>
      </c>
      <c r="P2361" s="10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4.0000000000000002E-4</v>
      </c>
      <c r="P2362" s="10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10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0.2857142857142857</v>
      </c>
      <c r="P2364" s="10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10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63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10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10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63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0.1052</v>
      </c>
      <c r="P2368" s="10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1.34E-2</v>
      </c>
      <c r="P2369" s="10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2.5000000000000001E-3</v>
      </c>
      <c r="P2370" s="10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78.7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E2371/D2371</f>
        <v>0</v>
      </c>
      <c r="P2371" s="10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3.2799999999999999E-3</v>
      </c>
      <c r="P2372" s="10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10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3.272727272727273E-2</v>
      </c>
      <c r="P2374" s="10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5.8823529411764708E-5</v>
      </c>
      <c r="P2375" s="10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4.5454545454545455E-4</v>
      </c>
      <c r="P2376" s="10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10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63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0.10877666666666666</v>
      </c>
      <c r="P2378" s="10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10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10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10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3.6666666666666666E-3</v>
      </c>
      <c r="P2382" s="10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1.8193398957730169E-2</v>
      </c>
      <c r="P2383" s="10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2.5000000000000001E-2</v>
      </c>
      <c r="P2384" s="10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4.3499999999999997E-2</v>
      </c>
      <c r="P2385" s="10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8.0000000000000002E-3</v>
      </c>
      <c r="P2386" s="10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1.2123076923076924E-2</v>
      </c>
      <c r="P2387" s="10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10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6.8399999999999997E-3</v>
      </c>
      <c r="P2389" s="10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1.2513513513513513E-2</v>
      </c>
      <c r="P2390" s="10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1.8749999999999999E-3</v>
      </c>
      <c r="P2391" s="10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10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78.7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1.25E-3</v>
      </c>
      <c r="P2393" s="10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10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5.0000000000000001E-4</v>
      </c>
      <c r="P2395" s="10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5.9999999999999995E-4</v>
      </c>
      <c r="P2396" s="10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10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2E-3</v>
      </c>
      <c r="P2398" s="10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10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10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63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10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10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78.75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7.1785714285714283E-3</v>
      </c>
      <c r="P2403" s="10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4.3333333333333331E-3</v>
      </c>
      <c r="P2404" s="10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0.16833333333333333</v>
      </c>
      <c r="P2405" s="10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10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0.22520000000000001</v>
      </c>
      <c r="P2407" s="10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0.41384615384615386</v>
      </c>
      <c r="P2408" s="10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0.25259090909090909</v>
      </c>
      <c r="P2409" s="10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2E-3</v>
      </c>
      <c r="P2410" s="10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63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1.84E-2</v>
      </c>
      <c r="P2411" s="10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10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6.0400000000000002E-3</v>
      </c>
      <c r="P2413" s="10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10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8.3333333333333332E-3</v>
      </c>
      <c r="P2415" s="10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3.0666666666666665E-2</v>
      </c>
      <c r="P2416" s="10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5.5833333333333334E-3</v>
      </c>
      <c r="P2417" s="10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2.5000000000000001E-4</v>
      </c>
      <c r="P2418" s="10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10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31.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2.0000000000000001E-4</v>
      </c>
      <c r="P2420" s="10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10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63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0.14825133372851215</v>
      </c>
      <c r="P2422" s="10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1.6666666666666666E-4</v>
      </c>
      <c r="P2423" s="10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47.2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2E-3</v>
      </c>
      <c r="P2424" s="10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1.3333333333333334E-4</v>
      </c>
      <c r="P2425" s="10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1.24E-2</v>
      </c>
      <c r="P2426" s="10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2.8571428571428574E-4</v>
      </c>
      <c r="P2427" s="10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10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47.2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2.0000000000000002E-5</v>
      </c>
      <c r="P2429" s="10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2.8571428571428571E-5</v>
      </c>
      <c r="P2430" s="10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78.7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1.4321428571428572E-2</v>
      </c>
      <c r="P2431" s="10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7.0000000000000001E-3</v>
      </c>
      <c r="P2432" s="10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2.0000000000000002E-5</v>
      </c>
      <c r="P2433" s="10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1.4285714285714287E-4</v>
      </c>
      <c r="P2434" s="10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E2435/D2435</f>
        <v>0</v>
      </c>
      <c r="P2435" s="10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1.2999999999999999E-3</v>
      </c>
      <c r="P2436" s="10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4.8960000000000002E-3</v>
      </c>
      <c r="P2437" s="10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3.8461538461538462E-4</v>
      </c>
      <c r="P2438" s="10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10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3.3333333333333335E-3</v>
      </c>
      <c r="P2440" s="10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10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47.2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2E-3</v>
      </c>
      <c r="P2442" s="10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47.2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1.0788</v>
      </c>
      <c r="P2443" s="10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63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1.2594166666666666</v>
      </c>
      <c r="P2444" s="10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2.0251494999999999</v>
      </c>
      <c r="P2445" s="10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1.0860000000000001</v>
      </c>
      <c r="P2446" s="10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1.728</v>
      </c>
      <c r="P2447" s="10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1.6798</v>
      </c>
      <c r="P2448" s="10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4.2720000000000002</v>
      </c>
      <c r="P2449" s="10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1.075</v>
      </c>
      <c r="P2450" s="10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1.08</v>
      </c>
      <c r="P2451" s="10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1.0153353333333335</v>
      </c>
      <c r="P2452" s="10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1.1545000000000001</v>
      </c>
      <c r="P2453" s="10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1.335</v>
      </c>
      <c r="P2454" s="10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1.5469999999999999</v>
      </c>
      <c r="P2455" s="10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1.0084571428571429</v>
      </c>
      <c r="P2456" s="10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1.82</v>
      </c>
      <c r="P2457" s="10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1.8086666666666666</v>
      </c>
      <c r="P2458" s="10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1.0230434782608695</v>
      </c>
      <c r="P2459" s="10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1.1017999999999999</v>
      </c>
      <c r="P2460" s="10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1.0225</v>
      </c>
      <c r="P2461" s="10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1.0078823529411765</v>
      </c>
      <c r="P2462" s="10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1.038</v>
      </c>
      <c r="P2463" s="10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1.1070833333333334</v>
      </c>
      <c r="P2464" s="10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47.2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1.1625000000000001</v>
      </c>
      <c r="P2465" s="10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1.111</v>
      </c>
      <c r="P2466" s="10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1.8014285714285714</v>
      </c>
      <c r="P2467" s="10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</v>
      </c>
      <c r="P2468" s="10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1.1850000000000001</v>
      </c>
      <c r="P2469" s="10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1.0721700000000001</v>
      </c>
      <c r="P2470" s="10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1.1366666666666667</v>
      </c>
      <c r="P2471" s="10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63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1.0316400000000001</v>
      </c>
      <c r="P2472" s="10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1.28</v>
      </c>
      <c r="P2473" s="10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1.3576026666666667</v>
      </c>
      <c r="P2474" s="10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</v>
      </c>
      <c r="P2475" s="10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1.0000360000000001</v>
      </c>
      <c r="P2476" s="10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1.0471999999999999</v>
      </c>
      <c r="P2477" s="10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1.050225</v>
      </c>
      <c r="P2478" s="10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1.7133333333333334</v>
      </c>
      <c r="P2479" s="10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1.2749999999999999</v>
      </c>
      <c r="P2480" s="10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1.3344333333333334</v>
      </c>
      <c r="P2481" s="10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</v>
      </c>
      <c r="P2482" s="10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1.1291099999999998</v>
      </c>
      <c r="P2483" s="10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1.0009999999999999</v>
      </c>
      <c r="P2484" s="10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1.1372727272727272</v>
      </c>
      <c r="P2485" s="10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1.1931742857142855</v>
      </c>
      <c r="P2486" s="10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1.0325</v>
      </c>
      <c r="P2487" s="10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2.6566666666666667</v>
      </c>
      <c r="P2488" s="10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1.0005066666666667</v>
      </c>
      <c r="P2489" s="10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1.0669999999999999</v>
      </c>
      <c r="P2490" s="10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1.3367142857142857</v>
      </c>
      <c r="P2491" s="10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1.214</v>
      </c>
      <c r="P2492" s="10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1.032</v>
      </c>
      <c r="P2493" s="10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1.25</v>
      </c>
      <c r="P2494" s="10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1.2869999999999999</v>
      </c>
      <c r="P2495" s="10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1.0100533333333332</v>
      </c>
      <c r="P2496" s="10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1.2753666666666665</v>
      </c>
      <c r="P2497" s="10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47.2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</v>
      </c>
      <c r="P2498" s="10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78.7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E2499/D2499</f>
        <v>1.127715</v>
      </c>
      <c r="P2499" s="10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1.056</v>
      </c>
      <c r="P2500" s="10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2.0262500000000001</v>
      </c>
      <c r="P2501" s="10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1.1333333333333333</v>
      </c>
      <c r="P2502" s="10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2.5545454545454545E-2</v>
      </c>
      <c r="P2503" s="10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7.8181818181818181E-4</v>
      </c>
      <c r="P2504" s="10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10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10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10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6.0000000000000001E-3</v>
      </c>
      <c r="P2508" s="10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47.2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10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10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1.0526315789473684E-2</v>
      </c>
      <c r="P2511" s="10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1.5E-3</v>
      </c>
      <c r="P2512" s="10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10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10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10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1.7500000000000002E-2</v>
      </c>
      <c r="P2516" s="10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0.186</v>
      </c>
      <c r="P2517" s="10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10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9.8166666666666666E-2</v>
      </c>
      <c r="P2519" s="10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10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4.3333333333333331E-4</v>
      </c>
      <c r="P2521" s="10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10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1.0948792000000001</v>
      </c>
      <c r="P2523" s="10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</v>
      </c>
      <c r="P2524" s="10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1.5644444444444445</v>
      </c>
      <c r="P2525" s="10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1.016</v>
      </c>
      <c r="P2526" s="10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1.00325</v>
      </c>
      <c r="P2527" s="10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1.1294999999999999</v>
      </c>
      <c r="P2528" s="10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1.02125</v>
      </c>
      <c r="P2529" s="10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1.0724974999999999</v>
      </c>
      <c r="P2530" s="10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63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1.0428333333333333</v>
      </c>
      <c r="P2531" s="10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</v>
      </c>
      <c r="P2532" s="10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1.004</v>
      </c>
      <c r="P2533" s="10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1.26125</v>
      </c>
      <c r="P2534" s="10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1.1066666666666667</v>
      </c>
      <c r="P2535" s="10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94.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1.05</v>
      </c>
      <c r="P2536" s="10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47.2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1.03775</v>
      </c>
      <c r="P2537" s="10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1.1599999999999999</v>
      </c>
      <c r="P2538" s="10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1.1000000000000001</v>
      </c>
      <c r="P2539" s="10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1.130176111111111</v>
      </c>
      <c r="P2540" s="10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1.0024999999999999</v>
      </c>
      <c r="P2541" s="10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1.034</v>
      </c>
      <c r="P2542" s="10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1.0702857142857143</v>
      </c>
      <c r="P2543" s="10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1.0357142857142858</v>
      </c>
      <c r="P2544" s="10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1.5640000000000001</v>
      </c>
      <c r="P2545" s="10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1.0082</v>
      </c>
      <c r="P2546" s="10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63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1.9530000000000001</v>
      </c>
      <c r="P2547" s="10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78.7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1.1171428571428572</v>
      </c>
      <c r="P2548" s="10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1.1985454545454546</v>
      </c>
      <c r="P2549" s="10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1.0185</v>
      </c>
      <c r="P2550" s="10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1.0280254777070064</v>
      </c>
      <c r="P2551" s="10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1.0084615384615385</v>
      </c>
      <c r="P2552" s="10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1.0273469387755103</v>
      </c>
      <c r="P2553" s="10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1.0649999999999999</v>
      </c>
      <c r="P2554" s="10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1.5553333333333332</v>
      </c>
      <c r="P2555" s="10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1.228</v>
      </c>
      <c r="P2556" s="10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1.0734999999999999</v>
      </c>
      <c r="P2557" s="10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1.0550335570469798</v>
      </c>
      <c r="P2558" s="10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1.1844444444444444</v>
      </c>
      <c r="P2559" s="10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1.0888</v>
      </c>
      <c r="P2560" s="10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1.1125</v>
      </c>
      <c r="P2561" s="10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1.0009999999999999</v>
      </c>
      <c r="P2562" s="10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E2563/D2563</f>
        <v>0</v>
      </c>
      <c r="P2563" s="10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7.4999999999999997E-3</v>
      </c>
      <c r="P2564" s="10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47.2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10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63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10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0.01</v>
      </c>
      <c r="P2567" s="10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10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2.6666666666666666E-3</v>
      </c>
      <c r="P2569" s="10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5.0000000000000001E-3</v>
      </c>
      <c r="P2570" s="10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2.2307692307692306E-2</v>
      </c>
      <c r="P2571" s="10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8.4285714285714294E-3</v>
      </c>
      <c r="P2572" s="10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2.5000000000000001E-3</v>
      </c>
      <c r="P2573" s="10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10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10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10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10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10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10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10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1.3849999999999999E-3</v>
      </c>
      <c r="P2581" s="10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6.0000000000000001E-3</v>
      </c>
      <c r="P2582" s="10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0.106</v>
      </c>
      <c r="P2583" s="10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1.1111111111111112E-5</v>
      </c>
      <c r="P2584" s="10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5.0000000000000001E-3</v>
      </c>
      <c r="P2585" s="10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10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1.6666666666666668E-3</v>
      </c>
      <c r="P2587" s="10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1.6666666666666668E-3</v>
      </c>
      <c r="P2588" s="10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2.4340000000000001E-2</v>
      </c>
      <c r="P2589" s="10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3.8833333333333331E-2</v>
      </c>
      <c r="P2590" s="10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1E-4</v>
      </c>
      <c r="P2591" s="10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10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1.7333333333333333E-2</v>
      </c>
      <c r="P2593" s="10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1.6666666666666668E-3</v>
      </c>
      <c r="P2594" s="10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10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1.2500000000000001E-5</v>
      </c>
      <c r="P2596" s="10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0.12166666666666667</v>
      </c>
      <c r="P2597" s="10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0.23588571428571428</v>
      </c>
      <c r="P2598" s="10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5.6666666666666664E-2</v>
      </c>
      <c r="P2599" s="10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63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0.39</v>
      </c>
      <c r="P2600" s="10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9.9546510341776348E-3</v>
      </c>
      <c r="P2601" s="10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6.9320000000000007E-2</v>
      </c>
      <c r="P2602" s="10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6.6139999999999999</v>
      </c>
      <c r="P2603" s="10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3.2609166666666667</v>
      </c>
      <c r="P2604" s="10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1.0148571428571429</v>
      </c>
      <c r="P2605" s="10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1.0421799999999999</v>
      </c>
      <c r="P2606" s="10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1.0742157000000001</v>
      </c>
      <c r="P2607" s="10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1.1005454545454545</v>
      </c>
      <c r="P2608" s="10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4.077</v>
      </c>
      <c r="P2609" s="10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2.2392500000000002</v>
      </c>
      <c r="P2610" s="10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3.038011142857143</v>
      </c>
      <c r="P2611" s="10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1.4132510432681749</v>
      </c>
      <c r="P2612" s="10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27.906363636363636</v>
      </c>
      <c r="P2613" s="10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63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1.7176130000000001</v>
      </c>
      <c r="P2614" s="10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1.0101333333333333</v>
      </c>
      <c r="P2615" s="10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1.02</v>
      </c>
      <c r="P2616" s="10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1.6976511744127936</v>
      </c>
      <c r="P2617" s="10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1.14534</v>
      </c>
      <c r="P2618" s="10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8.7759999999999998</v>
      </c>
      <c r="P2619" s="10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78.7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1.0538666666666667</v>
      </c>
      <c r="P2620" s="10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1.8839999999999999</v>
      </c>
      <c r="P2621" s="10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1.436523076923077</v>
      </c>
      <c r="P2622" s="10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1.4588000000000001</v>
      </c>
      <c r="P2623" s="10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78.75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1.3118399999999999</v>
      </c>
      <c r="P2624" s="10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1.1399999999999999</v>
      </c>
      <c r="P2625" s="10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13.794206249999998</v>
      </c>
      <c r="P2626" s="10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E2627/D2627</f>
        <v>9.56</v>
      </c>
      <c r="P2627" s="10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1.1200000000000001</v>
      </c>
      <c r="P2628" s="10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6.4666666666666668</v>
      </c>
      <c r="P2629" s="10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1.1036948748510131</v>
      </c>
      <c r="P2630" s="10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1.2774000000000001</v>
      </c>
      <c r="P2631" s="10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1.579</v>
      </c>
      <c r="P2632" s="10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1.1466525000000001</v>
      </c>
      <c r="P2633" s="10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1.3700934579439252</v>
      </c>
      <c r="P2634" s="10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3.5461999999999998</v>
      </c>
      <c r="P2635" s="10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1.0602150537634409</v>
      </c>
      <c r="P2636" s="10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</v>
      </c>
      <c r="P2637" s="10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1.873</v>
      </c>
      <c r="P2638" s="10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1.6619999999999999</v>
      </c>
      <c r="P2639" s="10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1.0172910662824208</v>
      </c>
      <c r="P2640" s="10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1.64</v>
      </c>
      <c r="P2641" s="10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1.0566666666666666</v>
      </c>
      <c r="P2642" s="10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63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0.01</v>
      </c>
      <c r="P2643" s="10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10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0.33559730999999998</v>
      </c>
      <c r="P2645" s="10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78.7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2.053E-2</v>
      </c>
      <c r="P2646" s="10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78.75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0.105</v>
      </c>
      <c r="P2647" s="10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8.4172839999999999E-2</v>
      </c>
      <c r="P2648" s="10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1.44E-2</v>
      </c>
      <c r="P2649" s="10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8.8333333333333337E-3</v>
      </c>
      <c r="P2650" s="10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63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9.9200000000000004E-4</v>
      </c>
      <c r="P2651" s="10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5.966666666666667E-3</v>
      </c>
      <c r="P2652" s="10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1.8689285714285714E-2</v>
      </c>
      <c r="P2653" s="10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8.8500000000000002E-3</v>
      </c>
      <c r="P2654" s="10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0.1152156862745098</v>
      </c>
      <c r="P2655" s="10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5.1000000000000004E-4</v>
      </c>
      <c r="P2656" s="10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31.5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0.21033333333333334</v>
      </c>
      <c r="P2657" s="10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78.7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0.11436666666666667</v>
      </c>
      <c r="P2658" s="10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0.18737933333333334</v>
      </c>
      <c r="P2659" s="10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78.7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9.2857142857142856E-4</v>
      </c>
      <c r="P2660" s="10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2.720408163265306E-2</v>
      </c>
      <c r="P2661" s="10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9.5E-4</v>
      </c>
      <c r="P2662" s="10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63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1.0289999999999999</v>
      </c>
      <c r="P2663" s="10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1.0680000000000001</v>
      </c>
      <c r="P2664" s="10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1.0459624999999999</v>
      </c>
      <c r="P2665" s="10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1.0342857142857143</v>
      </c>
      <c r="P2666" s="10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1.2314285714285715</v>
      </c>
      <c r="P2667" s="10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1.592951</v>
      </c>
      <c r="P2668" s="10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1.1066666666666667</v>
      </c>
      <c r="P2669" s="10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1.7070000000000001</v>
      </c>
      <c r="P2670" s="10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1.25125</v>
      </c>
      <c r="P2671" s="10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6.4158609339642042E-2</v>
      </c>
      <c r="P2672" s="10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0.11344</v>
      </c>
      <c r="P2673" s="10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0.33189999999999997</v>
      </c>
      <c r="P2674" s="10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0.27579999999999999</v>
      </c>
      <c r="P2675" s="10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0.62839999999999996</v>
      </c>
      <c r="P2676" s="10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7.5880000000000003E-2</v>
      </c>
      <c r="P2677" s="10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0.50380952380952382</v>
      </c>
      <c r="P2678" s="10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0.17512820512820512</v>
      </c>
      <c r="P2679" s="10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1.3750000000000001E-4</v>
      </c>
      <c r="P2680" s="10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3.3E-3</v>
      </c>
      <c r="P2681" s="10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8.6250000000000007E-3</v>
      </c>
      <c r="P2682" s="10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6.875E-3</v>
      </c>
      <c r="P2683" s="10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0.28299999999999997</v>
      </c>
      <c r="P2684" s="10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2.3999999999999998E-3</v>
      </c>
      <c r="P2685" s="10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1.1428571428571429E-2</v>
      </c>
      <c r="P2686" s="10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2.0000000000000001E-4</v>
      </c>
      <c r="P2687" s="10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10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10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1.48E-3</v>
      </c>
      <c r="P2690" s="10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E2691/D2691</f>
        <v>2.8571428571428571E-5</v>
      </c>
      <c r="P2691" s="10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0.107325</v>
      </c>
      <c r="P2692" s="10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5.3846153846153844E-4</v>
      </c>
      <c r="P2693" s="10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7.1428571428571426E-3</v>
      </c>
      <c r="P2694" s="10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8.0000000000000002E-3</v>
      </c>
      <c r="P2695" s="10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3.3333333333333335E-5</v>
      </c>
      <c r="P2696" s="10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4.7333333333333333E-3</v>
      </c>
      <c r="P2697" s="10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5.6500000000000002E-2</v>
      </c>
      <c r="P2698" s="10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78.7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0.26352173913043481</v>
      </c>
      <c r="P2699" s="10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3.2512500000000002E-3</v>
      </c>
      <c r="P2700" s="10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10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7.0007000700070005E-3</v>
      </c>
      <c r="P2702" s="10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0.46176470588235297</v>
      </c>
      <c r="P2703" s="10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78.75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0.34410000000000002</v>
      </c>
      <c r="P2704" s="10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1.0375000000000001</v>
      </c>
      <c r="P2705" s="10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6.0263157894736845E-2</v>
      </c>
      <c r="P2706" s="10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0.10539393939393939</v>
      </c>
      <c r="P2707" s="10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1.1229714285714285</v>
      </c>
      <c r="P2708" s="10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63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3.50844625</v>
      </c>
      <c r="P2709" s="10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2.3321535</v>
      </c>
      <c r="P2710" s="10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1.01606</v>
      </c>
      <c r="P2711" s="10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1.5390035000000002</v>
      </c>
      <c r="P2712" s="10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1.007161125319693</v>
      </c>
      <c r="P2713" s="10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1.3138181818181818</v>
      </c>
      <c r="P2714" s="10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1.0224133333333334</v>
      </c>
      <c r="P2715" s="10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1.1635599999999999</v>
      </c>
      <c r="P2716" s="10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2.6462241666666664</v>
      </c>
      <c r="P2717" s="10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1.1998010000000001</v>
      </c>
      <c r="P2718" s="10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1.2010400000000001</v>
      </c>
      <c r="P2719" s="10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1.0358333333333334</v>
      </c>
      <c r="P2720" s="10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1.0883333333333334</v>
      </c>
      <c r="P2721" s="10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1.1812400000000001</v>
      </c>
      <c r="P2722" s="10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14.62</v>
      </c>
      <c r="P2723" s="10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2.5253999999999999</v>
      </c>
      <c r="P2724" s="10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1.4005000000000001</v>
      </c>
      <c r="P2725" s="10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78.7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2.9687520259319289</v>
      </c>
      <c r="P2726" s="10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63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1.445425</v>
      </c>
      <c r="P2727" s="10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47.2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1.05745</v>
      </c>
      <c r="P2728" s="10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63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4.9321000000000002</v>
      </c>
      <c r="P2729" s="10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47.2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2.0182666666666669</v>
      </c>
      <c r="P2730" s="10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63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1.0444</v>
      </c>
      <c r="P2731" s="10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1.7029262962962963</v>
      </c>
      <c r="P2732" s="10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78.7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1.0430333333333333</v>
      </c>
      <c r="P2733" s="10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1.1825000000000001</v>
      </c>
      <c r="P2734" s="10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1.07538</v>
      </c>
      <c r="P2735" s="10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</v>
      </c>
      <c r="P2736" s="10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9.7813466666666677</v>
      </c>
      <c r="P2737" s="10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1.2290000000000001</v>
      </c>
      <c r="P2738" s="10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2.4606080000000001</v>
      </c>
      <c r="P2739" s="10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1.4794</v>
      </c>
      <c r="P2740" s="10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3.8409090909090908</v>
      </c>
      <c r="P2741" s="10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1.0333333333333334</v>
      </c>
      <c r="P2742" s="10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4.3750000000000004E-3</v>
      </c>
      <c r="P2743" s="10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0.29239999999999999</v>
      </c>
      <c r="P2744" s="10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10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5.2187499999999998E-2</v>
      </c>
      <c r="P2746" s="10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0.21887499999999999</v>
      </c>
      <c r="P2747" s="10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0.26700000000000002</v>
      </c>
      <c r="P2748" s="10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0.28000000000000003</v>
      </c>
      <c r="P2749" s="10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1.06E-2</v>
      </c>
      <c r="P2750" s="10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78.7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1.0999999999999999E-2</v>
      </c>
      <c r="P2751" s="10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10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10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0.11458333333333333</v>
      </c>
      <c r="P2754" s="10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E2755/D2755</f>
        <v>0.19</v>
      </c>
      <c r="P2755" s="10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10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0.52</v>
      </c>
      <c r="P2757" s="10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0.1048</v>
      </c>
      <c r="P2758" s="10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6.6666666666666671E-3</v>
      </c>
      <c r="P2759" s="10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0.11700000000000001</v>
      </c>
      <c r="P2760" s="10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0.105</v>
      </c>
      <c r="P2761" s="10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78.7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10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63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7.1999999999999998E-3</v>
      </c>
      <c r="P2763" s="10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63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7.6923076923076927E-3</v>
      </c>
      <c r="P2764" s="10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2.2842639593908631E-3</v>
      </c>
      <c r="P2765" s="10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1.125E-2</v>
      </c>
      <c r="P2766" s="10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10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0.02</v>
      </c>
      <c r="P2768" s="10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8.5000000000000006E-3</v>
      </c>
      <c r="P2769" s="10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0.14314285714285716</v>
      </c>
      <c r="P2770" s="10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2.5000000000000001E-3</v>
      </c>
      <c r="P2771" s="10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0.1041125</v>
      </c>
      <c r="P2772" s="10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10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78.7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10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1.8867924528301887E-3</v>
      </c>
      <c r="P2775" s="10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0.14249999999999999</v>
      </c>
      <c r="P2776" s="10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0.03</v>
      </c>
      <c r="P2777" s="10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7.8809523809523815E-2</v>
      </c>
      <c r="P2778" s="10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3.3333333333333335E-3</v>
      </c>
      <c r="P2779" s="10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0.25545454545454543</v>
      </c>
      <c r="P2780" s="10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63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2.12E-2</v>
      </c>
      <c r="P2781" s="10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10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63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1.0528</v>
      </c>
      <c r="P2783" s="10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63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1.2</v>
      </c>
      <c r="P2784" s="10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1.145</v>
      </c>
      <c r="P2785" s="10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63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1.19</v>
      </c>
      <c r="P2786" s="10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1.0468</v>
      </c>
      <c r="P2787" s="10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1.1783999999999999</v>
      </c>
      <c r="P2788" s="10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78.75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1.1970000000000001</v>
      </c>
      <c r="P2789" s="10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1.0249999999999999</v>
      </c>
      <c r="P2790" s="10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1.0116666666666667</v>
      </c>
      <c r="P2791" s="10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1.0533333333333332</v>
      </c>
      <c r="P2792" s="10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1.0249999999999999</v>
      </c>
      <c r="P2793" s="10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1.0760000000000001</v>
      </c>
      <c r="P2794" s="10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78.7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1.105675</v>
      </c>
      <c r="P2795" s="10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78.7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1.5</v>
      </c>
      <c r="P2796" s="10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1.0428571428571429</v>
      </c>
      <c r="P2797" s="10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1.155</v>
      </c>
      <c r="P2798" s="10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1.02645125</v>
      </c>
      <c r="P2799" s="10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1.014</v>
      </c>
      <c r="P2800" s="10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1.1663479999999999</v>
      </c>
      <c r="P2801" s="10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1.33</v>
      </c>
      <c r="P2802" s="10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1.3320000000000001</v>
      </c>
      <c r="P2803" s="10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1.0183333333333333</v>
      </c>
      <c r="P2804" s="10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1.2795000000000001</v>
      </c>
      <c r="P2805" s="10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1.1499999999999999</v>
      </c>
      <c r="P2806" s="10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1.1000000000000001</v>
      </c>
      <c r="P2807" s="10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1.121</v>
      </c>
      <c r="P2808" s="10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1.26</v>
      </c>
      <c r="P2809" s="10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1.0024444444444445</v>
      </c>
      <c r="P2810" s="10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1.024</v>
      </c>
      <c r="P2811" s="10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1.0820000000000001</v>
      </c>
      <c r="P2812" s="10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1.0026999999999999</v>
      </c>
      <c r="P2813" s="10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63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1.133</v>
      </c>
      <c r="P2814" s="10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1.2757571428571428</v>
      </c>
      <c r="P2815" s="10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1.0773333333333333</v>
      </c>
      <c r="P2816" s="10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2.42</v>
      </c>
      <c r="P2817" s="10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1.4156666666666666</v>
      </c>
      <c r="P2818" s="10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E2819/D2819</f>
        <v>1.3</v>
      </c>
      <c r="P2819" s="10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1.0603</v>
      </c>
      <c r="P2820" s="10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1.048</v>
      </c>
      <c r="P2821" s="10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1.36</v>
      </c>
      <c r="P2822" s="10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</v>
      </c>
      <c r="P2823" s="10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</v>
      </c>
      <c r="P2824" s="10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1.24</v>
      </c>
      <c r="P2825" s="10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1.1692307692307693</v>
      </c>
      <c r="P2826" s="10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1.0333333333333334</v>
      </c>
      <c r="P2827" s="10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1.0774999999999999</v>
      </c>
      <c r="P2828" s="10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1.2024999999999999</v>
      </c>
      <c r="P2829" s="10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1.0037894736842106</v>
      </c>
      <c r="P2830" s="10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1.0651999999999999</v>
      </c>
      <c r="P2831" s="10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</v>
      </c>
      <c r="P2832" s="10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1.1066666666666667</v>
      </c>
      <c r="P2833" s="10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1.1471959999999999</v>
      </c>
      <c r="P2834" s="10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31.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1.0825925925925926</v>
      </c>
      <c r="P2835" s="10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1.7</v>
      </c>
      <c r="P2836" s="10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1.8709899999999999</v>
      </c>
      <c r="P2837" s="10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1.0777777777777777</v>
      </c>
      <c r="P2838" s="10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</v>
      </c>
      <c r="P2839" s="10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1.2024999999999999</v>
      </c>
      <c r="P2840" s="10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1.1142857142857143</v>
      </c>
      <c r="P2841" s="10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78.7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1.04</v>
      </c>
      <c r="P2842" s="10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0.01</v>
      </c>
      <c r="P2843" s="10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10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10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5.4545454545454543E-2</v>
      </c>
      <c r="P2846" s="10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78.7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0.31546666666666667</v>
      </c>
      <c r="P2847" s="10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10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10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2E-3</v>
      </c>
      <c r="P2850" s="10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0.01</v>
      </c>
      <c r="P2851" s="10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3.8875E-2</v>
      </c>
      <c r="P2852" s="10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10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1.9E-2</v>
      </c>
      <c r="P2854" s="10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10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0.41699999999999998</v>
      </c>
      <c r="P2856" s="10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0.5</v>
      </c>
      <c r="P2857" s="10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4.8666666666666664E-2</v>
      </c>
      <c r="P2858" s="10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0.19736842105263158</v>
      </c>
      <c r="P2859" s="10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10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1.7500000000000002E-2</v>
      </c>
      <c r="P2861" s="10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6.6500000000000004E-2</v>
      </c>
      <c r="P2862" s="10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0.32</v>
      </c>
      <c r="P2863" s="10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4.3307086614173228E-3</v>
      </c>
      <c r="P2864" s="10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4.0000000000000002E-4</v>
      </c>
      <c r="P2865" s="10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47.2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1.6E-2</v>
      </c>
      <c r="P2866" s="10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10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8.9999999999999993E-3</v>
      </c>
      <c r="P2868" s="10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0.2016</v>
      </c>
      <c r="P2869" s="10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0.42011733333333334</v>
      </c>
      <c r="P2870" s="10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8.8500000000000002E-3</v>
      </c>
      <c r="P2871" s="10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0.15</v>
      </c>
      <c r="P2872" s="10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4.6699999999999998E-2</v>
      </c>
      <c r="P2873" s="10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10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0.38119999999999998</v>
      </c>
      <c r="P2875" s="10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5.4199999999999998E-2</v>
      </c>
      <c r="P2876" s="10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3.5E-4</v>
      </c>
      <c r="P2877" s="10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10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0.10833333333333334</v>
      </c>
      <c r="P2879" s="10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2.1000000000000001E-2</v>
      </c>
      <c r="P2880" s="10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2.5892857142857141E-3</v>
      </c>
      <c r="P2881" s="10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0.23333333333333334</v>
      </c>
      <c r="P2882" s="10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E2883/D2883</f>
        <v>0</v>
      </c>
      <c r="P2883" s="10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78.7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0.33600000000000002</v>
      </c>
      <c r="P2884" s="10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0.1908</v>
      </c>
      <c r="P2885" s="10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4.1111111111111114E-3</v>
      </c>
      <c r="P2886" s="10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0.32500000000000001</v>
      </c>
      <c r="P2887" s="10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0.05</v>
      </c>
      <c r="P2888" s="10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1.6666666666666668E-3</v>
      </c>
      <c r="P2889" s="10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10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0.38066666666666665</v>
      </c>
      <c r="P2891" s="10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1.0500000000000001E-2</v>
      </c>
      <c r="P2892" s="10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2.7300000000000001E-2</v>
      </c>
      <c r="P2893" s="10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9.0909090909090912E-2</v>
      </c>
      <c r="P2894" s="10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5.0000000000000001E-3</v>
      </c>
      <c r="P2895" s="10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47.2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10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78.75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4.5999999999999999E-2</v>
      </c>
      <c r="P2897" s="10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63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0.20833333333333334</v>
      </c>
      <c r="P2898" s="10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4.583333333333333E-2</v>
      </c>
      <c r="P2899" s="10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4.2133333333333335E-2</v>
      </c>
      <c r="P2900" s="10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10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0.61909090909090914</v>
      </c>
      <c r="P2902" s="10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8.0000000000000002E-3</v>
      </c>
      <c r="P2903" s="10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1.6666666666666666E-4</v>
      </c>
      <c r="P2904" s="10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7.7999999999999996E-3</v>
      </c>
      <c r="P2905" s="10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0.05</v>
      </c>
      <c r="P2906" s="10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0.17771428571428571</v>
      </c>
      <c r="P2907" s="10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9.4166666666666662E-2</v>
      </c>
      <c r="P2908" s="10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8.0000000000000004E-4</v>
      </c>
      <c r="P2909" s="10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2.75E-2</v>
      </c>
      <c r="P2910" s="10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1.1111111111111112E-4</v>
      </c>
      <c r="P2911" s="10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3.3333333333333335E-5</v>
      </c>
      <c r="P2912" s="10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0.36499999999999999</v>
      </c>
      <c r="P2913" s="10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0.14058171745152354</v>
      </c>
      <c r="P2914" s="10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2.0000000000000001E-4</v>
      </c>
      <c r="P2915" s="10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4.0000000000000003E-5</v>
      </c>
      <c r="P2916" s="10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0.61099999999999999</v>
      </c>
      <c r="P2917" s="10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7.8378378378378383E-2</v>
      </c>
      <c r="P2918" s="10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0.2185</v>
      </c>
      <c r="P2919" s="10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0.27239999999999998</v>
      </c>
      <c r="P2920" s="10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8.5000000000000006E-2</v>
      </c>
      <c r="P2921" s="10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0.26840000000000003</v>
      </c>
      <c r="P2922" s="10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78.7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1.29</v>
      </c>
      <c r="P2923" s="10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</v>
      </c>
      <c r="P2924" s="10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</v>
      </c>
      <c r="P2925" s="10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1.032</v>
      </c>
      <c r="P2926" s="10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1.0244597777777777</v>
      </c>
      <c r="P2927" s="10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1.25</v>
      </c>
      <c r="P2928" s="10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1.3083333333333333</v>
      </c>
      <c r="P2929" s="10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63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</v>
      </c>
      <c r="P2930" s="10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1.02069375</v>
      </c>
      <c r="P2931" s="10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1.0092000000000001</v>
      </c>
      <c r="P2932" s="10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1.06</v>
      </c>
      <c r="P2933" s="10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1.0509677419354839</v>
      </c>
      <c r="P2934" s="10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1.0276000000000001</v>
      </c>
      <c r="P2935" s="10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1.08</v>
      </c>
      <c r="P2936" s="10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1.0088571428571429</v>
      </c>
      <c r="P2937" s="10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1.28</v>
      </c>
      <c r="P2938" s="10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1.3333333333333333</v>
      </c>
      <c r="P2939" s="10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1.0137499999999999</v>
      </c>
      <c r="P2940" s="10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1.0287500000000001</v>
      </c>
      <c r="P2941" s="10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1.0724</v>
      </c>
      <c r="P2942" s="10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4.0000000000000003E-5</v>
      </c>
      <c r="P2943" s="10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0.20424999999999999</v>
      </c>
      <c r="P2944" s="10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10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0.01</v>
      </c>
      <c r="P2946" s="10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E2947/D2947</f>
        <v>0</v>
      </c>
      <c r="P2947" s="10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1E-3</v>
      </c>
      <c r="P2948" s="10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4.2880000000000001E-2</v>
      </c>
      <c r="P2949" s="10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4.8000000000000001E-5</v>
      </c>
      <c r="P2950" s="10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78.75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2.5000000000000001E-2</v>
      </c>
      <c r="P2951" s="10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10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2.1919999999999999E-2</v>
      </c>
      <c r="P2953" s="10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94.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8.0250000000000002E-2</v>
      </c>
      <c r="P2954" s="10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1.5125E-3</v>
      </c>
      <c r="P2955" s="10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78.7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10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63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0.59583333333333333</v>
      </c>
      <c r="P2957" s="10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0.16734177215189874</v>
      </c>
      <c r="P2958" s="10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63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1.8666666666666668E-2</v>
      </c>
      <c r="P2959" s="10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10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10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10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1.0962000000000001</v>
      </c>
      <c r="P2963" s="10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1.218</v>
      </c>
      <c r="P2964" s="10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1.0685</v>
      </c>
      <c r="P2965" s="10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1.0071379999999999</v>
      </c>
      <c r="P2966" s="10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78.75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1.0900000000000001</v>
      </c>
      <c r="P2967" s="10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1.1363000000000001</v>
      </c>
      <c r="P2968" s="10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63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1.1392</v>
      </c>
      <c r="P2969" s="10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1.06</v>
      </c>
      <c r="P2970" s="10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1.625</v>
      </c>
      <c r="P2971" s="10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63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1.06</v>
      </c>
      <c r="P2972" s="10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1.0015624999999999</v>
      </c>
      <c r="P2973" s="10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1.0535000000000001</v>
      </c>
      <c r="P2974" s="10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1.748</v>
      </c>
      <c r="P2975" s="10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1.02</v>
      </c>
      <c r="P2976" s="10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1.00125</v>
      </c>
      <c r="P2977" s="10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1.7142857142857142</v>
      </c>
      <c r="P2978" s="10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78.7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1.1356666666666666</v>
      </c>
      <c r="P2979" s="10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1.2946666666666666</v>
      </c>
      <c r="P2980" s="10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1.014</v>
      </c>
      <c r="P2981" s="10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1.0916666666666666</v>
      </c>
      <c r="P2982" s="10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1.28925</v>
      </c>
      <c r="P2983" s="10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78.7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1.0206</v>
      </c>
      <c r="P2984" s="10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1.465395775862069</v>
      </c>
      <c r="P2985" s="10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1.00352</v>
      </c>
      <c r="P2986" s="10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1.2164999999999999</v>
      </c>
      <c r="P2987" s="10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1.0549999999999999</v>
      </c>
      <c r="P2988" s="10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78.7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1.1040080000000001</v>
      </c>
      <c r="P2989" s="10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</v>
      </c>
      <c r="P2990" s="10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31.5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1.76535</v>
      </c>
      <c r="P2991" s="10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</v>
      </c>
      <c r="P2992" s="10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1.0329411764705883</v>
      </c>
      <c r="P2993" s="10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1.0449999999999999</v>
      </c>
      <c r="P2994" s="10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47.2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1.0029999999999999</v>
      </c>
      <c r="P2995" s="10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63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4.577466666666667</v>
      </c>
      <c r="P2996" s="10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1.0496000000000001</v>
      </c>
      <c r="P2997" s="10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1.7194285714285715</v>
      </c>
      <c r="P2998" s="10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1.0373000000000001</v>
      </c>
      <c r="P2999" s="10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1.0302899999999999</v>
      </c>
      <c r="P3000" s="10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1.1888888888888889</v>
      </c>
      <c r="P3001" s="10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</v>
      </c>
      <c r="P3002" s="10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3.1869988910451896</v>
      </c>
      <c r="P3003" s="10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63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1.0850614285714286</v>
      </c>
      <c r="P3004" s="10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1.0116666666666667</v>
      </c>
      <c r="P3005" s="10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1.12815</v>
      </c>
      <c r="P3006" s="10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1.2049622641509434</v>
      </c>
      <c r="P3007" s="10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1.0774999999999999</v>
      </c>
      <c r="P3008" s="10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1.8</v>
      </c>
      <c r="P3009" s="10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63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1.0116666666666667</v>
      </c>
      <c r="P3010" s="10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E3011/D3011</f>
        <v>1.19756</v>
      </c>
      <c r="P3011" s="10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1.58</v>
      </c>
      <c r="P3012" s="10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1.2366666666666666</v>
      </c>
      <c r="P3013" s="10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1.1712499999999999</v>
      </c>
      <c r="P3014" s="10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1.5696000000000001</v>
      </c>
      <c r="P3015" s="10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1.13104</v>
      </c>
      <c r="P3016" s="10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1.0317647058823529</v>
      </c>
      <c r="P3017" s="10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78.7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1.0261176470588236</v>
      </c>
      <c r="P3018" s="10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1.0584090909090909</v>
      </c>
      <c r="P3019" s="10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1.0071428571428571</v>
      </c>
      <c r="P3020" s="10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1.2123333333333333</v>
      </c>
      <c r="P3021" s="10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1.0057142857142858</v>
      </c>
      <c r="P3022" s="10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1.1602222222222223</v>
      </c>
      <c r="P3023" s="10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1.0087999999999999</v>
      </c>
      <c r="P3024" s="10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1.03</v>
      </c>
      <c r="P3025" s="10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2.4641999999999999</v>
      </c>
      <c r="P3026" s="10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3.0219999999999998</v>
      </c>
      <c r="P3027" s="10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1.4333333333333333</v>
      </c>
      <c r="P3028" s="10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63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1.3144</v>
      </c>
      <c r="P3029" s="10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1.6801999999999999</v>
      </c>
      <c r="P3030" s="10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1.0967666666666667</v>
      </c>
      <c r="P3031" s="10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1.0668571428571429</v>
      </c>
      <c r="P3032" s="10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</v>
      </c>
      <c r="P3033" s="10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1.272</v>
      </c>
      <c r="P3034" s="10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1.4653333333333334</v>
      </c>
      <c r="P3035" s="10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1.1253599999999999</v>
      </c>
      <c r="P3036" s="10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1.0878684000000001</v>
      </c>
      <c r="P3037" s="10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1.26732</v>
      </c>
      <c r="P3038" s="10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94.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2.1320000000000001</v>
      </c>
      <c r="P3039" s="10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1.0049999999999999</v>
      </c>
      <c r="P3040" s="10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1.0871389999999999</v>
      </c>
      <c r="P3041" s="10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1.075</v>
      </c>
      <c r="P3042" s="10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1.1048192771084338</v>
      </c>
      <c r="P3043" s="10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1.28</v>
      </c>
      <c r="P3044" s="10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1.1000666666666667</v>
      </c>
      <c r="P3045" s="10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1.0934166666666667</v>
      </c>
      <c r="P3046" s="10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1.3270650000000002</v>
      </c>
      <c r="P3047" s="10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1.9084810126582279</v>
      </c>
      <c r="P3048" s="10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1.49</v>
      </c>
      <c r="P3049" s="10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1.6639999999999999</v>
      </c>
      <c r="P3050" s="10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78.7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1.0666666666666667</v>
      </c>
      <c r="P3051" s="10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63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1.06</v>
      </c>
      <c r="P3052" s="10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0.23628571428571429</v>
      </c>
      <c r="P3053" s="10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63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1.5E-3</v>
      </c>
      <c r="P3054" s="10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4.0000000000000001E-3</v>
      </c>
      <c r="P3055" s="10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10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5.0000000000000002E-5</v>
      </c>
      <c r="P3057" s="10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10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10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1.6666666666666666E-4</v>
      </c>
      <c r="P3060" s="10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3.0066666666666665E-2</v>
      </c>
      <c r="P3061" s="10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1.5227272727272728E-3</v>
      </c>
      <c r="P3062" s="10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47.25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10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0.66839999999999999</v>
      </c>
      <c r="P3064" s="10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0.19566666666666666</v>
      </c>
      <c r="P3065" s="10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47.2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0.11294666666666667</v>
      </c>
      <c r="P3066" s="10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4.0000000000000002E-4</v>
      </c>
      <c r="P3067" s="10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0.11985714285714286</v>
      </c>
      <c r="P3068" s="10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2.5000000000000001E-2</v>
      </c>
      <c r="P3069" s="10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6.9999999999999999E-4</v>
      </c>
      <c r="P3070" s="10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0.14099999999999999</v>
      </c>
      <c r="P3071" s="10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63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3.3399999999999999E-2</v>
      </c>
      <c r="P3072" s="10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0.59775</v>
      </c>
      <c r="P3073" s="10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1.6666666666666666E-4</v>
      </c>
      <c r="P3074" s="10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63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E3075/D3075</f>
        <v>2.3035714285714285E-4</v>
      </c>
      <c r="P3075" s="10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8.8000000000000003E-4</v>
      </c>
      <c r="P3076" s="10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8.6400000000000005E-2</v>
      </c>
      <c r="P3077" s="10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0.15060000000000001</v>
      </c>
      <c r="P3078" s="10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4.7727272727272731E-3</v>
      </c>
      <c r="P3079" s="10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78.7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1.1833333333333333E-3</v>
      </c>
      <c r="P3080" s="10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8.4173998587352451E-3</v>
      </c>
      <c r="P3081" s="10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1.8799999999999999E-4</v>
      </c>
      <c r="P3082" s="10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2.1029999999999998E-3</v>
      </c>
      <c r="P3083" s="10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10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2.8E-3</v>
      </c>
      <c r="P3085" s="10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0.11579206701157921</v>
      </c>
      <c r="P3086" s="10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2.4400000000000002E-2</v>
      </c>
      <c r="P3087" s="10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2.5000000000000001E-3</v>
      </c>
      <c r="P3088" s="10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78.7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6.2500000000000003E-3</v>
      </c>
      <c r="P3089" s="10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63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1.9384615384615384E-3</v>
      </c>
      <c r="P3090" s="10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63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0.23416000000000001</v>
      </c>
      <c r="P3091" s="10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5.080888888888889E-2</v>
      </c>
      <c r="P3092" s="10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0.15920000000000001</v>
      </c>
      <c r="P3093" s="10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1.1831900000000001E-2</v>
      </c>
      <c r="P3094" s="10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0.22750000000000001</v>
      </c>
      <c r="P3095" s="10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2.5000000000000001E-4</v>
      </c>
      <c r="P3096" s="10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3.351206434316354E-3</v>
      </c>
      <c r="P3097" s="10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3.9750000000000001E-2</v>
      </c>
      <c r="P3098" s="10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0.17150000000000001</v>
      </c>
      <c r="P3099" s="10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3.608004104669061E-2</v>
      </c>
      <c r="P3100" s="10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0.13900000000000001</v>
      </c>
      <c r="P3101" s="10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0.15225</v>
      </c>
      <c r="P3102" s="10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0.12</v>
      </c>
      <c r="P3103" s="10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0.391125</v>
      </c>
      <c r="P3104" s="10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2.6829268292682929E-3</v>
      </c>
      <c r="P3105" s="10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0.29625000000000001</v>
      </c>
      <c r="P3106" s="10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0.4236099230111206</v>
      </c>
      <c r="P3107" s="10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4.1000000000000002E-2</v>
      </c>
      <c r="P3108" s="10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0.197625</v>
      </c>
      <c r="P3109" s="10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47.2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5.1999999999999995E-4</v>
      </c>
      <c r="P3110" s="10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78.75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0.25030188679245285</v>
      </c>
      <c r="P3111" s="10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4.0000000000000002E-4</v>
      </c>
      <c r="P3112" s="10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0.26640000000000003</v>
      </c>
      <c r="P3113" s="10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4.7363636363636365E-2</v>
      </c>
      <c r="P3114" s="10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4.2435339894712751E-2</v>
      </c>
      <c r="P3115" s="10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78.7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10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0.03</v>
      </c>
      <c r="P3117" s="10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0.57333333333333336</v>
      </c>
      <c r="P3118" s="10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1E-3</v>
      </c>
      <c r="P3119" s="10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47.2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3.0999999999999999E-3</v>
      </c>
      <c r="P3120" s="10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5.0000000000000001E-4</v>
      </c>
      <c r="P3121" s="10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9.8461538461538464E-5</v>
      </c>
      <c r="P3122" s="10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6.6666666666666671E-3</v>
      </c>
      <c r="P3123" s="10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31.5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0.58291457286432158</v>
      </c>
      <c r="P3124" s="10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0.68153600000000003</v>
      </c>
      <c r="P3125" s="10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3.2499999999999997E-5</v>
      </c>
      <c r="P3126" s="10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10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4.1599999999999998E-2</v>
      </c>
      <c r="P3128" s="10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10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1.0860666666666667</v>
      </c>
      <c r="P3130" s="10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8.0000000000000002E-3</v>
      </c>
      <c r="P3131" s="10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3.7499999999999999E-2</v>
      </c>
      <c r="P3132" s="10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0.15731707317073171</v>
      </c>
      <c r="P3133" s="10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3.3333333333333332E-4</v>
      </c>
      <c r="P3134" s="10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78.7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1.08</v>
      </c>
      <c r="P3135" s="10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0.22500000000000001</v>
      </c>
      <c r="P3136" s="10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78.75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0.20849420849420849</v>
      </c>
      <c r="P3137" s="10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1.278</v>
      </c>
      <c r="P3138" s="10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78.7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E3139/D3139</f>
        <v>3.3333333333333333E-2</v>
      </c>
      <c r="P3139" s="10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10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5.3999999999999999E-2</v>
      </c>
      <c r="P3141" s="10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9.5999999999999992E-3</v>
      </c>
      <c r="P3142" s="10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0.51600000000000001</v>
      </c>
      <c r="P3143" s="10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63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1.6363636363636365E-2</v>
      </c>
      <c r="P3144" s="10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10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0.754</v>
      </c>
      <c r="P3146" s="10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10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0.105</v>
      </c>
      <c r="P3148" s="10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1.1752499999999999</v>
      </c>
      <c r="P3149" s="10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63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1.3116666666666668</v>
      </c>
      <c r="P3150" s="10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1.04</v>
      </c>
      <c r="P3151" s="10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94.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1.01</v>
      </c>
      <c r="P3152" s="10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1.004</v>
      </c>
      <c r="P3153" s="10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1.0595454545454546</v>
      </c>
      <c r="P3154" s="10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3.3558333333333334</v>
      </c>
      <c r="P3155" s="10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1.1292857142857142</v>
      </c>
      <c r="P3156" s="10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63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1.885046</v>
      </c>
      <c r="P3157" s="10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1.0181818181818181</v>
      </c>
      <c r="P3158" s="10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1.01</v>
      </c>
      <c r="P3159" s="10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1.1399999999999999</v>
      </c>
      <c r="P3160" s="10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1.3348133333333334</v>
      </c>
      <c r="P3161" s="10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1.0153333333333334</v>
      </c>
      <c r="P3162" s="10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1.0509999999999999</v>
      </c>
      <c r="P3163" s="10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1.2715000000000001</v>
      </c>
      <c r="P3164" s="10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1.1115384615384616</v>
      </c>
      <c r="P3165" s="10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78.75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1.0676000000000001</v>
      </c>
      <c r="P3166" s="10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1.6266666666666667</v>
      </c>
      <c r="P3167" s="10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1.6022808571428573</v>
      </c>
      <c r="P3168" s="10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47.2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1.1616666666666666</v>
      </c>
      <c r="P3169" s="10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1.242</v>
      </c>
      <c r="P3170" s="10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1.030125</v>
      </c>
      <c r="P3171" s="10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1.1225000000000001</v>
      </c>
      <c r="P3172" s="10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1.0881428571428571</v>
      </c>
      <c r="P3173" s="10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1.1499999999999999</v>
      </c>
      <c r="P3174" s="10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1.03</v>
      </c>
      <c r="P3175" s="10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1.0113333333333334</v>
      </c>
      <c r="P3176" s="10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1.0955999999999999</v>
      </c>
      <c r="P3177" s="10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1.148421052631579</v>
      </c>
      <c r="P3178" s="10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1.1739999999999999</v>
      </c>
      <c r="P3179" s="10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1.7173333333333334</v>
      </c>
      <c r="P3180" s="10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1.1416238095238094</v>
      </c>
      <c r="P3181" s="10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1.1975</v>
      </c>
      <c r="P3182" s="10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1.0900000000000001</v>
      </c>
      <c r="P3183" s="10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1.0088571428571429</v>
      </c>
      <c r="P3184" s="10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1.0900000000000001</v>
      </c>
      <c r="P3185" s="10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1.0720930232558139</v>
      </c>
      <c r="P3186" s="10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</v>
      </c>
      <c r="P3187" s="10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1.0218750000000001</v>
      </c>
      <c r="P3188" s="10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78.7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1.1629333333333334</v>
      </c>
      <c r="P3189" s="10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0.65</v>
      </c>
      <c r="P3190" s="10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0.12327272727272727</v>
      </c>
      <c r="P3191" s="10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10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4.0266666666666666E-2</v>
      </c>
      <c r="P3193" s="10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1.0200000000000001E-2</v>
      </c>
      <c r="P3194" s="10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0.1174</v>
      </c>
      <c r="P3195" s="10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10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0.59142857142857141</v>
      </c>
      <c r="P3197" s="10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5.9999999999999995E-4</v>
      </c>
      <c r="P3198" s="10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0.1145</v>
      </c>
      <c r="P3199" s="10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3.6666666666666666E-3</v>
      </c>
      <c r="P3200" s="10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63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0.52159999999999995</v>
      </c>
      <c r="P3201" s="10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2.0000000000000002E-5</v>
      </c>
      <c r="P3202" s="10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E3203/D3203</f>
        <v>1.2500000000000001E-2</v>
      </c>
      <c r="P3203" s="10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0.54520000000000002</v>
      </c>
      <c r="P3204" s="10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63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0.25</v>
      </c>
      <c r="P3205" s="10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10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3.4125000000000003E-2</v>
      </c>
      <c r="P3207" s="10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10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0.46363636363636362</v>
      </c>
      <c r="P3209" s="10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1.0349999999999999</v>
      </c>
      <c r="P3210" s="10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1.1932315789473684</v>
      </c>
      <c r="P3211" s="10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1.2576666666666667</v>
      </c>
      <c r="P3212" s="10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1.1974347826086957</v>
      </c>
      <c r="P3213" s="10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1.2625</v>
      </c>
      <c r="P3214" s="10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1.0011666666666668</v>
      </c>
      <c r="P3215" s="10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1.0213333333333334</v>
      </c>
      <c r="P3216" s="10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1.0035142857142858</v>
      </c>
      <c r="P3217" s="10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1.0004999999999999</v>
      </c>
      <c r="P3218" s="10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1.1602222222222223</v>
      </c>
      <c r="P3219" s="10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1.0209999999999999</v>
      </c>
      <c r="P3220" s="10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63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1.0011000000000001</v>
      </c>
      <c r="P3221" s="10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1.0084</v>
      </c>
      <c r="P3222" s="10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1.0342499999999999</v>
      </c>
      <c r="P3223" s="10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1.248</v>
      </c>
      <c r="P3224" s="10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78.7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1.0951612903225807</v>
      </c>
      <c r="P3225" s="10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1.0203333333333333</v>
      </c>
      <c r="P3226" s="10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1.0235000000000001</v>
      </c>
      <c r="P3227" s="10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1.0416666666666667</v>
      </c>
      <c r="P3228" s="10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1.25</v>
      </c>
      <c r="P3229" s="10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47.2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1.0234285714285714</v>
      </c>
      <c r="P3230" s="10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1.0786500000000001</v>
      </c>
      <c r="P3231" s="10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78.75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1.0988461538461538</v>
      </c>
      <c r="P3232" s="10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78.7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1.61</v>
      </c>
      <c r="P3233" s="10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63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1.3120000000000001</v>
      </c>
      <c r="P3234" s="10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1.1879999999999999</v>
      </c>
      <c r="P3235" s="10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1.0039275000000001</v>
      </c>
      <c r="P3236" s="10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1.0320666666666667</v>
      </c>
      <c r="P3237" s="10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1.006</v>
      </c>
      <c r="P3238" s="10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63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1.0078754285714286</v>
      </c>
      <c r="P3239" s="10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1.1232142857142857</v>
      </c>
      <c r="P3240" s="10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1.0591914022517912</v>
      </c>
      <c r="P3241" s="10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78.75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1.0056666666666667</v>
      </c>
      <c r="P3242" s="10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1.1530588235294117</v>
      </c>
      <c r="P3243" s="10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1.273042</v>
      </c>
      <c r="P3244" s="10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1.028375</v>
      </c>
      <c r="P3245" s="10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1.0293749999999999</v>
      </c>
      <c r="P3246" s="10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1.043047619047619</v>
      </c>
      <c r="P3247" s="10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1.1122000000000001</v>
      </c>
      <c r="P3248" s="10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1.0586</v>
      </c>
      <c r="P3249" s="10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63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1.0079166666666666</v>
      </c>
      <c r="P3250" s="10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1.0492727272727274</v>
      </c>
      <c r="P3251" s="10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1.01552</v>
      </c>
      <c r="P3252" s="10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1.1073333333333333</v>
      </c>
      <c r="P3253" s="10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1.2782222222222221</v>
      </c>
      <c r="P3254" s="10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1.0182500000000001</v>
      </c>
      <c r="P3255" s="10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1.012576923076923</v>
      </c>
      <c r="P3256" s="10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1.75</v>
      </c>
      <c r="P3257" s="10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63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1.2806</v>
      </c>
      <c r="P3258" s="10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1.0629949999999999</v>
      </c>
      <c r="P3259" s="10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1.052142857142857</v>
      </c>
      <c r="P3260" s="10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1.0616782608695652</v>
      </c>
      <c r="P3261" s="10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63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1.0924</v>
      </c>
      <c r="P3262" s="10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1.0045454545454546</v>
      </c>
      <c r="P3263" s="10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47.2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1.0304098360655738</v>
      </c>
      <c r="P3264" s="10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63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1.121664</v>
      </c>
      <c r="P3265" s="10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1.03</v>
      </c>
      <c r="P3266" s="10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63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E3267/D3267</f>
        <v>1.64</v>
      </c>
      <c r="P3267" s="10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1.3128333333333333</v>
      </c>
      <c r="P3268" s="10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1.0209999999999999</v>
      </c>
      <c r="P3269" s="10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1.28</v>
      </c>
      <c r="P3270" s="10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1.0149999999999999</v>
      </c>
      <c r="P3271" s="10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1.0166666666666666</v>
      </c>
      <c r="P3272" s="10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47.2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1.3</v>
      </c>
      <c r="P3273" s="10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1.5443</v>
      </c>
      <c r="P3274" s="10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1.0740000000000001</v>
      </c>
      <c r="P3275" s="10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1.0132258064516129</v>
      </c>
      <c r="P3276" s="10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1.0027777777777778</v>
      </c>
      <c r="P3277" s="10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1.1684444444444444</v>
      </c>
      <c r="P3278" s="10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1.0860000000000001</v>
      </c>
      <c r="P3279" s="10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1.034</v>
      </c>
      <c r="P3280" s="10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1.1427586206896552</v>
      </c>
      <c r="P3281" s="10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78.7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1.03</v>
      </c>
      <c r="P3282" s="10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63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1.216</v>
      </c>
      <c r="P3283" s="10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1.026467741935484</v>
      </c>
      <c r="P3284" s="10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78.7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1.0475000000000001</v>
      </c>
      <c r="P3285" s="10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1.016</v>
      </c>
      <c r="P3286" s="10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1.1210242048409682</v>
      </c>
      <c r="P3287" s="10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1.0176666666666667</v>
      </c>
      <c r="P3288" s="10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</v>
      </c>
      <c r="P3289" s="10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1.0026489999999999</v>
      </c>
      <c r="P3290" s="10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78.7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1.3304200000000002</v>
      </c>
      <c r="P3291" s="10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1.212</v>
      </c>
      <c r="P3292" s="10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1.1399999999999999</v>
      </c>
      <c r="P3293" s="10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63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2.8613861386138613</v>
      </c>
      <c r="P3294" s="10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1.7044444444444444</v>
      </c>
      <c r="P3295" s="10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1.1833333333333333</v>
      </c>
      <c r="P3296" s="10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1.0285857142857142</v>
      </c>
      <c r="P3297" s="10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1.4406666666666668</v>
      </c>
      <c r="P3298" s="10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1.0007272727272727</v>
      </c>
      <c r="P3299" s="10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1.0173000000000001</v>
      </c>
      <c r="P3300" s="10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1.1619999999999999</v>
      </c>
      <c r="P3301" s="10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1.3616666666666666</v>
      </c>
      <c r="P3302" s="10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1.3346666666666667</v>
      </c>
      <c r="P3303" s="10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31.5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1.0339285714285715</v>
      </c>
      <c r="P3304" s="10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1.1588888888888889</v>
      </c>
      <c r="P3305" s="10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1.0451666666666666</v>
      </c>
      <c r="P3306" s="10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1.0202500000000001</v>
      </c>
      <c r="P3307" s="10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1.7533333333333334</v>
      </c>
      <c r="P3308" s="10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1.0668</v>
      </c>
      <c r="P3309" s="10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1.2228571428571429</v>
      </c>
      <c r="P3310" s="10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1.5942857142857143</v>
      </c>
      <c r="P3311" s="10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1.0007692307692309</v>
      </c>
      <c r="P3312" s="10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1.0984</v>
      </c>
      <c r="P3313" s="10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1.0004</v>
      </c>
      <c r="P3314" s="10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1.1605000000000001</v>
      </c>
      <c r="P3315" s="10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2.1074999999999999</v>
      </c>
      <c r="P3316" s="10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63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1.1000000000000001</v>
      </c>
      <c r="P3317" s="10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1.0008673425918038</v>
      </c>
      <c r="P3318" s="10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1.0619047619047619</v>
      </c>
      <c r="P3319" s="10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47.2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1.256</v>
      </c>
      <c r="P3320" s="10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1.08</v>
      </c>
      <c r="P3321" s="10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1.01</v>
      </c>
      <c r="P3322" s="10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1.0740000000000001</v>
      </c>
      <c r="P3323" s="10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1.0151515151515151</v>
      </c>
      <c r="P3324" s="10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1.2589999999999999</v>
      </c>
      <c r="P3325" s="10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1.0166666666666666</v>
      </c>
      <c r="P3326" s="10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1.125</v>
      </c>
      <c r="P3327" s="10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1.0137499999999999</v>
      </c>
      <c r="P3328" s="10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1.0125</v>
      </c>
      <c r="P3329" s="10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1.4638888888888888</v>
      </c>
      <c r="P3330" s="10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E3331/D3331</f>
        <v>1.1679999999999999</v>
      </c>
      <c r="P3331" s="10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63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1.0626666666666666</v>
      </c>
      <c r="P3332" s="10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1.0451999999999999</v>
      </c>
      <c r="P3333" s="10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</v>
      </c>
      <c r="P3334" s="10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1.0457142857142858</v>
      </c>
      <c r="P3335" s="10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63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1.3862051149573753</v>
      </c>
      <c r="P3336" s="10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78.7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1.0032000000000001</v>
      </c>
      <c r="P3337" s="10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</v>
      </c>
      <c r="P3338" s="10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1.1020000000000001</v>
      </c>
      <c r="P3339" s="10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1.0218</v>
      </c>
      <c r="P3340" s="10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78.7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1.0435000000000001</v>
      </c>
      <c r="P3341" s="10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1.3816666666666666</v>
      </c>
      <c r="P3342" s="10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</v>
      </c>
      <c r="P3343" s="10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1.0166666666666666</v>
      </c>
      <c r="P3344" s="10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1.7142857142857142</v>
      </c>
      <c r="P3345" s="10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1.0144444444444445</v>
      </c>
      <c r="P3346" s="10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1.3</v>
      </c>
      <c r="P3347" s="10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1.1000000000000001</v>
      </c>
      <c r="P3348" s="10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1.1944999999999999</v>
      </c>
      <c r="P3349" s="10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1.002909090909091</v>
      </c>
      <c r="P3350" s="10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1.534</v>
      </c>
      <c r="P3351" s="10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1.0442857142857143</v>
      </c>
      <c r="P3352" s="10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1.0109999999999999</v>
      </c>
      <c r="P3353" s="10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1.0751999999999999</v>
      </c>
      <c r="P3354" s="10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3.15</v>
      </c>
      <c r="P3355" s="10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1.0193333333333334</v>
      </c>
      <c r="P3356" s="10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1.2628571428571429</v>
      </c>
      <c r="P3357" s="10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1.014</v>
      </c>
      <c r="P3358" s="10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1.01</v>
      </c>
      <c r="P3359" s="10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1.0299</v>
      </c>
      <c r="P3360" s="10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1.0625</v>
      </c>
      <c r="P3361" s="10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1.0137777777777779</v>
      </c>
      <c r="P3362" s="10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1.1346000000000001</v>
      </c>
      <c r="P3363" s="10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63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2.1800000000000002</v>
      </c>
      <c r="P3364" s="10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1.0141935483870967</v>
      </c>
      <c r="P3365" s="10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1.0593333333333332</v>
      </c>
      <c r="P3366" s="10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1.04</v>
      </c>
      <c r="P3367" s="10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2.21</v>
      </c>
      <c r="P3368" s="10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1.1866666666666668</v>
      </c>
      <c r="P3369" s="10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1.046</v>
      </c>
      <c r="P3370" s="10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1.0389999999999999</v>
      </c>
      <c r="P3371" s="10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63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1.1773333333333333</v>
      </c>
      <c r="P3372" s="10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1.385</v>
      </c>
      <c r="P3373" s="10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1.0349999999999999</v>
      </c>
      <c r="P3374" s="10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1.0024999999999999</v>
      </c>
      <c r="P3375" s="10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1.0657142857142856</v>
      </c>
      <c r="P3376" s="10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</v>
      </c>
      <c r="P3377" s="10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1.0001249999999999</v>
      </c>
      <c r="P3378" s="10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1.0105</v>
      </c>
      <c r="P3379" s="10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1.0763636363636364</v>
      </c>
      <c r="P3380" s="10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1.0365</v>
      </c>
      <c r="P3381" s="10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1.0443333333333333</v>
      </c>
      <c r="P3382" s="10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1.0225</v>
      </c>
      <c r="P3383" s="10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1.0074285714285713</v>
      </c>
      <c r="P3384" s="10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1.1171428571428572</v>
      </c>
      <c r="P3385" s="10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1.0001100000000001</v>
      </c>
      <c r="P3386" s="10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</v>
      </c>
      <c r="P3387" s="10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1.05</v>
      </c>
      <c r="P3388" s="10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1.1686666666666667</v>
      </c>
      <c r="P3389" s="10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1.038</v>
      </c>
      <c r="P3390" s="10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1.145</v>
      </c>
      <c r="P3391" s="10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1.024</v>
      </c>
      <c r="P3392" s="10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2.23</v>
      </c>
      <c r="P3393" s="10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</v>
      </c>
      <c r="P3394" s="10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E3395/D3395</f>
        <v>1.0580000000000001</v>
      </c>
      <c r="P3395" s="10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1.4236363636363636</v>
      </c>
      <c r="P3396" s="10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1.84</v>
      </c>
      <c r="P3397" s="10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1.0433333333333332</v>
      </c>
      <c r="P3398" s="10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1.1200000000000001</v>
      </c>
      <c r="P3399" s="10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1.1107499999999999</v>
      </c>
      <c r="P3400" s="10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1.0375000000000001</v>
      </c>
      <c r="P3401" s="10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1.0041</v>
      </c>
      <c r="P3402" s="10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1.0186206896551724</v>
      </c>
      <c r="P3403" s="10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1.0976666666666666</v>
      </c>
      <c r="P3404" s="10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</v>
      </c>
      <c r="P3405" s="10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78.7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1.22</v>
      </c>
      <c r="P3406" s="10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1.3757142857142857</v>
      </c>
      <c r="P3407" s="10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1.0031000000000001</v>
      </c>
      <c r="P3408" s="10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1.071</v>
      </c>
      <c r="P3409" s="10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2.11</v>
      </c>
      <c r="P3410" s="10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1.236</v>
      </c>
      <c r="P3411" s="10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1.085</v>
      </c>
      <c r="P3412" s="10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1.0356666666666667</v>
      </c>
      <c r="P3413" s="10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</v>
      </c>
      <c r="P3414" s="10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1.3</v>
      </c>
      <c r="P3415" s="10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1.0349999999999999</v>
      </c>
      <c r="P3416" s="10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</v>
      </c>
      <c r="P3417" s="10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1.196</v>
      </c>
      <c r="P3418" s="10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1.0000058823529412</v>
      </c>
      <c r="P3419" s="10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1.00875</v>
      </c>
      <c r="P3420" s="10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1.0654545454545454</v>
      </c>
      <c r="P3421" s="10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1.38</v>
      </c>
      <c r="P3422" s="10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1.0115000000000001</v>
      </c>
      <c r="P3423" s="10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78.7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1.091</v>
      </c>
      <c r="P3424" s="10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1.4</v>
      </c>
      <c r="P3425" s="10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1.0358333333333334</v>
      </c>
      <c r="P3426" s="10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1.0297033333333332</v>
      </c>
      <c r="P3427" s="10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1.0813333333333333</v>
      </c>
      <c r="P3428" s="10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</v>
      </c>
      <c r="P3429" s="10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1.0275000000000001</v>
      </c>
      <c r="P3430" s="10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1.3</v>
      </c>
      <c r="P3431" s="10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1.0854949999999999</v>
      </c>
      <c r="P3432" s="10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</v>
      </c>
      <c r="P3433" s="10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1.0965</v>
      </c>
      <c r="P3434" s="10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1.0026315789473683</v>
      </c>
      <c r="P3435" s="10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1.0555000000000001</v>
      </c>
      <c r="P3436" s="10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1.1200000000000001</v>
      </c>
      <c r="P3437" s="10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1.0589999999999999</v>
      </c>
      <c r="P3438" s="10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1.01</v>
      </c>
      <c r="P3439" s="10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1.042</v>
      </c>
      <c r="P3440" s="10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63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1.3467833333333334</v>
      </c>
      <c r="P3441" s="10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1.052184</v>
      </c>
      <c r="P3442" s="10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1.026</v>
      </c>
      <c r="P3443" s="10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</v>
      </c>
      <c r="P3444" s="10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1.855</v>
      </c>
      <c r="P3445" s="10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2.89</v>
      </c>
      <c r="P3446" s="10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</v>
      </c>
      <c r="P3447" s="10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1.0820000000000001</v>
      </c>
      <c r="P3448" s="10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1.0780000000000001</v>
      </c>
      <c r="P3449" s="10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1.0976190476190477</v>
      </c>
      <c r="P3450" s="10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63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1.70625</v>
      </c>
      <c r="P3451" s="10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1.52</v>
      </c>
      <c r="P3452" s="10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1.0123076923076924</v>
      </c>
      <c r="P3453" s="10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1.532</v>
      </c>
      <c r="P3454" s="10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1.2833333333333334</v>
      </c>
      <c r="P3455" s="10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1.0071428571428571</v>
      </c>
      <c r="P3456" s="10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78.7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1.0065</v>
      </c>
      <c r="P3457" s="10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1.913</v>
      </c>
      <c r="P3458" s="10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47.2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E3459/D3459</f>
        <v>1.4019999999999999</v>
      </c>
      <c r="P3459" s="10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1.2433537832310839</v>
      </c>
      <c r="P3460" s="10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1.262</v>
      </c>
      <c r="P3461" s="10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1.9</v>
      </c>
      <c r="P3462" s="10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1.39</v>
      </c>
      <c r="P3463" s="10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2.02</v>
      </c>
      <c r="P3464" s="10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1.0338000000000001</v>
      </c>
      <c r="P3465" s="10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1.023236</v>
      </c>
      <c r="P3466" s="10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1.03</v>
      </c>
      <c r="P3467" s="10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63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1.2714285714285714</v>
      </c>
      <c r="P3468" s="10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31.5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1.01</v>
      </c>
      <c r="P3469" s="10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63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1.2178</v>
      </c>
      <c r="P3470" s="10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1.1339285714285714</v>
      </c>
      <c r="P3471" s="10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1.5</v>
      </c>
      <c r="P3472" s="10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2.1459999999999999</v>
      </c>
      <c r="P3473" s="10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1.0205</v>
      </c>
      <c r="P3474" s="10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</v>
      </c>
      <c r="P3475" s="10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1.01</v>
      </c>
      <c r="P3476" s="10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1.1333333333333333</v>
      </c>
      <c r="P3477" s="10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1.04</v>
      </c>
      <c r="P3478" s="10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1.1533333333333333</v>
      </c>
      <c r="P3479" s="10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1.1285000000000001</v>
      </c>
      <c r="P3480" s="10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1.2786666666666666</v>
      </c>
      <c r="P3481" s="10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1.4266666666666667</v>
      </c>
      <c r="P3482" s="10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1.1879999999999999</v>
      </c>
      <c r="P3483" s="10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1.3833333333333333</v>
      </c>
      <c r="P3484" s="10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1.599402985074627</v>
      </c>
      <c r="P3485" s="10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1.1424000000000001</v>
      </c>
      <c r="P3486" s="10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1.0060606060606061</v>
      </c>
      <c r="P3487" s="10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1.552</v>
      </c>
      <c r="P3488" s="10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1.2775000000000001</v>
      </c>
      <c r="P3489" s="10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1.212</v>
      </c>
      <c r="P3490" s="10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1.127</v>
      </c>
      <c r="P3491" s="10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1.2749999999999999</v>
      </c>
      <c r="P3492" s="10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1.5820000000000001</v>
      </c>
      <c r="P3493" s="10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1.0526894736842105</v>
      </c>
      <c r="P3494" s="10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</v>
      </c>
      <c r="P3495" s="10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</v>
      </c>
      <c r="P3496" s="10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1.0686</v>
      </c>
      <c r="P3497" s="10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1.244</v>
      </c>
      <c r="P3498" s="10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1.0870406189555126</v>
      </c>
      <c r="P3499" s="10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1.0242424242424242</v>
      </c>
      <c r="P3500" s="10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1.0549999999999999</v>
      </c>
      <c r="P3501" s="10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78.7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1.0629999999999999</v>
      </c>
      <c r="P3502" s="10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1.0066666666666666</v>
      </c>
      <c r="P3503" s="10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1.054</v>
      </c>
      <c r="P3504" s="10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1.0755999999999999</v>
      </c>
      <c r="P3505" s="10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</v>
      </c>
      <c r="P3506" s="10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1.0376000000000001</v>
      </c>
      <c r="P3507" s="10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1.0149999999999999</v>
      </c>
      <c r="P3508" s="10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1.044</v>
      </c>
      <c r="P3509" s="10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1.8</v>
      </c>
      <c r="P3510" s="10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1.0633333333333332</v>
      </c>
      <c r="P3511" s="10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1.0055555555555555</v>
      </c>
      <c r="P3512" s="10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1.012</v>
      </c>
      <c r="P3513" s="10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</v>
      </c>
      <c r="P3514" s="10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1.1839285714285714</v>
      </c>
      <c r="P3515" s="10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1.1000000000000001</v>
      </c>
      <c r="P3516" s="10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1.0266666666666666</v>
      </c>
      <c r="P3517" s="10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</v>
      </c>
      <c r="P3518" s="10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</v>
      </c>
      <c r="P3519" s="10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1.10046</v>
      </c>
      <c r="P3520" s="10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1.0135000000000001</v>
      </c>
      <c r="P3521" s="10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1.0075000000000001</v>
      </c>
      <c r="P3522" s="10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E3523/D3523</f>
        <v>1.6942857142857144</v>
      </c>
      <c r="P3523" s="10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</v>
      </c>
      <c r="P3524" s="10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1.1365000000000001</v>
      </c>
      <c r="P3525" s="10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1.0156000000000001</v>
      </c>
      <c r="P3526" s="10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1.06</v>
      </c>
      <c r="P3527" s="10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1.02</v>
      </c>
      <c r="P3528" s="10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78.7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1.1691666666666667</v>
      </c>
      <c r="P3529" s="10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1.0115151515151515</v>
      </c>
      <c r="P3530" s="10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1.32</v>
      </c>
      <c r="P3531" s="10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</v>
      </c>
      <c r="P3532" s="10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1.28</v>
      </c>
      <c r="P3533" s="10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1.1895833333333334</v>
      </c>
      <c r="P3534" s="10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78.7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1.262</v>
      </c>
      <c r="P3535" s="10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1.5620000000000001</v>
      </c>
      <c r="P3536" s="10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1.0315000000000001</v>
      </c>
      <c r="P3537" s="10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1.5333333333333334</v>
      </c>
      <c r="P3538" s="10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1.8044444444444445</v>
      </c>
      <c r="P3539" s="10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1.2845</v>
      </c>
      <c r="P3540" s="10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1.1966666666666668</v>
      </c>
      <c r="P3541" s="10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1.23</v>
      </c>
      <c r="P3542" s="10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1.05</v>
      </c>
      <c r="P3543" s="10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1.0223636363636364</v>
      </c>
      <c r="P3544" s="10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78.7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1.0466666666666666</v>
      </c>
      <c r="P3545" s="10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</v>
      </c>
      <c r="P3546" s="10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1.004</v>
      </c>
      <c r="P3547" s="10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1.0227272727272727</v>
      </c>
      <c r="P3548" s="10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1.1440928571428572</v>
      </c>
      <c r="P3549" s="10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1.019047619047619</v>
      </c>
      <c r="P3550" s="10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1.02</v>
      </c>
      <c r="P3551" s="10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1.048</v>
      </c>
      <c r="P3552" s="10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1.0183333333333333</v>
      </c>
      <c r="P3553" s="10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</v>
      </c>
      <c r="P3554" s="10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1.0627272727272727</v>
      </c>
      <c r="P3555" s="10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1.1342219999999998</v>
      </c>
      <c r="P3556" s="10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</v>
      </c>
      <c r="P3557" s="10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1.0045454545454546</v>
      </c>
      <c r="P3558" s="10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1.0003599999999999</v>
      </c>
      <c r="P3559" s="10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1.44</v>
      </c>
      <c r="P3560" s="10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1.0349999999999999</v>
      </c>
      <c r="P3561" s="10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1.0843750000000001</v>
      </c>
      <c r="P3562" s="10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1.024</v>
      </c>
      <c r="P3563" s="10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1.4888888888888889</v>
      </c>
      <c r="P3564" s="10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1.0549000000000002</v>
      </c>
      <c r="P3565" s="10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1.0049999999999999</v>
      </c>
      <c r="P3566" s="10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1.3055555555555556</v>
      </c>
      <c r="P3567" s="10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1.0475000000000001</v>
      </c>
      <c r="P3568" s="10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1.0880000000000001</v>
      </c>
      <c r="P3569" s="10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1.1100000000000001</v>
      </c>
      <c r="P3570" s="10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78.7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1.0047999999999999</v>
      </c>
      <c r="P3571" s="10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1.1435</v>
      </c>
      <c r="P3572" s="10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1.2206666666666666</v>
      </c>
      <c r="P3573" s="10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</v>
      </c>
      <c r="P3574" s="10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1.028</v>
      </c>
      <c r="P3575" s="10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1.0612068965517241</v>
      </c>
      <c r="P3576" s="10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1.0133000000000001</v>
      </c>
      <c r="P3577" s="10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</v>
      </c>
      <c r="P3578" s="10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1.3</v>
      </c>
      <c r="P3579" s="10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1.0001333333333333</v>
      </c>
      <c r="P3580" s="10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</v>
      </c>
      <c r="P3581" s="10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1.1388888888888888</v>
      </c>
      <c r="P3582" s="10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</v>
      </c>
      <c r="P3583" s="10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2.87</v>
      </c>
      <c r="P3584" s="10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1.085</v>
      </c>
      <c r="P3585" s="10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1.155</v>
      </c>
      <c r="P3586" s="10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E3587/D3587</f>
        <v>1.1911764705882353</v>
      </c>
      <c r="P3587" s="10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63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1.0942666666666667</v>
      </c>
      <c r="P3588" s="10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1.266</v>
      </c>
      <c r="P3589" s="10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1.0049999999999999</v>
      </c>
      <c r="P3590" s="10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1.2749999999999999</v>
      </c>
      <c r="P3591" s="10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1.0005999999999999</v>
      </c>
      <c r="P3592" s="10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78.7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1.75</v>
      </c>
      <c r="P3593" s="10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1.2725</v>
      </c>
      <c r="P3594" s="10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1.1063333333333334</v>
      </c>
      <c r="P3595" s="10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1.2593749999999999</v>
      </c>
      <c r="P3596" s="10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1.1850000000000001</v>
      </c>
      <c r="P3597" s="10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1.0772727272727274</v>
      </c>
      <c r="P3598" s="10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63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1.026</v>
      </c>
      <c r="P3599" s="10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1.101</v>
      </c>
      <c r="P3600" s="10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2.02</v>
      </c>
      <c r="P3601" s="10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1.3</v>
      </c>
      <c r="P3602" s="10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1.0435000000000001</v>
      </c>
      <c r="P3603" s="10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1.0004999999999999</v>
      </c>
      <c r="P3604" s="10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1.7066666666666668</v>
      </c>
      <c r="P3605" s="10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1.1283333333333334</v>
      </c>
      <c r="P3606" s="10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1.84</v>
      </c>
      <c r="P3607" s="10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1.3026666666666666</v>
      </c>
      <c r="P3608" s="10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47.2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1.0545454545454545</v>
      </c>
      <c r="P3609" s="10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</v>
      </c>
      <c r="P3610" s="10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1.5331632653061225</v>
      </c>
      <c r="P3611" s="10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63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1.623</v>
      </c>
      <c r="P3612" s="10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1.36</v>
      </c>
      <c r="P3613" s="10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1.444</v>
      </c>
      <c r="P3614" s="10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</v>
      </c>
      <c r="P3615" s="10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1.008</v>
      </c>
      <c r="P3616" s="10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1.0680000000000001</v>
      </c>
      <c r="P3617" s="10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1.248</v>
      </c>
      <c r="P3618" s="10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1.1891891891891893</v>
      </c>
      <c r="P3619" s="10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1.01</v>
      </c>
      <c r="P3620" s="10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1.1299999999999999</v>
      </c>
      <c r="P3621" s="10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1.0519047619047619</v>
      </c>
      <c r="P3622" s="10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1.0973333333333333</v>
      </c>
      <c r="P3623" s="10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1.00099</v>
      </c>
      <c r="P3624" s="10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1.2</v>
      </c>
      <c r="P3625" s="10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1.0493333333333332</v>
      </c>
      <c r="P3626" s="10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1.0266666666666666</v>
      </c>
      <c r="P3627" s="10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1.0182500000000001</v>
      </c>
      <c r="P3628" s="10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</v>
      </c>
      <c r="P3629" s="10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10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1.9999999999999999E-6</v>
      </c>
      <c r="P3631" s="10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3.3333333333333332E-4</v>
      </c>
      <c r="P3632" s="10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0.51023391812865493</v>
      </c>
      <c r="P3633" s="10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0.2</v>
      </c>
      <c r="P3634" s="10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0.35239999999999999</v>
      </c>
      <c r="P3635" s="10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4.2466666666666666E-2</v>
      </c>
      <c r="P3636" s="10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0.36457142857142855</v>
      </c>
      <c r="P3637" s="10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10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0.30866666666666664</v>
      </c>
      <c r="P3639" s="10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6.545454545454546E-2</v>
      </c>
      <c r="P3640" s="10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4.0000000000000003E-5</v>
      </c>
      <c r="P3641" s="10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5.5E-2</v>
      </c>
      <c r="P3642" s="10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10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2.1428571428571429E-2</v>
      </c>
      <c r="P3644" s="10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10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63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0.16420000000000001</v>
      </c>
      <c r="P3646" s="10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1E-3</v>
      </c>
      <c r="P3647" s="10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4.8099999999999997E-2</v>
      </c>
      <c r="P3648" s="10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0.06</v>
      </c>
      <c r="P3649" s="10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1.003825</v>
      </c>
      <c r="P3650" s="10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E3651/D3651</f>
        <v>1.04</v>
      </c>
      <c r="P3651" s="10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</v>
      </c>
      <c r="P3652" s="10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1.04</v>
      </c>
      <c r="P3653" s="10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2.5066666666666668</v>
      </c>
      <c r="P3654" s="10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1.0049999999999999</v>
      </c>
      <c r="P3655" s="10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78.7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1.744</v>
      </c>
      <c r="P3656" s="10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1.1626000000000001</v>
      </c>
      <c r="P3657" s="10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1.0582</v>
      </c>
      <c r="P3658" s="10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1.1074999999999999</v>
      </c>
      <c r="P3659" s="10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1.0066666666666666</v>
      </c>
      <c r="P3660" s="10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1.0203333333333333</v>
      </c>
      <c r="P3661" s="10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</v>
      </c>
      <c r="P3662" s="10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1.1100000000000001</v>
      </c>
      <c r="P3663" s="10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1.0142500000000001</v>
      </c>
      <c r="P3664" s="10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1.04</v>
      </c>
      <c r="P3665" s="10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1.09375</v>
      </c>
      <c r="P3666" s="10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1.1516129032258065</v>
      </c>
      <c r="P3667" s="10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47.2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</v>
      </c>
      <c r="P3668" s="10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1.0317033333333334</v>
      </c>
      <c r="P3669" s="10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1.0349999999999999</v>
      </c>
      <c r="P3670" s="10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1.3819999999999999</v>
      </c>
      <c r="P3671" s="10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1.0954545454545455</v>
      </c>
      <c r="P3672" s="10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1.0085714285714287</v>
      </c>
      <c r="P3673" s="10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1.0153333333333334</v>
      </c>
      <c r="P3674" s="10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1.13625</v>
      </c>
      <c r="P3675" s="10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</v>
      </c>
      <c r="P3676" s="10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1.4</v>
      </c>
      <c r="P3677" s="10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1.2875000000000001</v>
      </c>
      <c r="P3678" s="10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1.0290416666666666</v>
      </c>
      <c r="P3679" s="10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1.0249999999999999</v>
      </c>
      <c r="P3680" s="10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1.101</v>
      </c>
      <c r="P3681" s="10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63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1.1276666666666666</v>
      </c>
      <c r="P3682" s="10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1.119</v>
      </c>
      <c r="P3683" s="10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1.3919999999999999</v>
      </c>
      <c r="P3684" s="10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1.1085714285714285</v>
      </c>
      <c r="P3685" s="10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1.3906666666666667</v>
      </c>
      <c r="P3686" s="10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1.0569999999999999</v>
      </c>
      <c r="P3687" s="10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1.0142857142857142</v>
      </c>
      <c r="P3688" s="10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1.0024500000000001</v>
      </c>
      <c r="P3689" s="10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1.0916666666666666</v>
      </c>
      <c r="P3690" s="10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1.1833333333333333</v>
      </c>
      <c r="P3691" s="10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1.2</v>
      </c>
      <c r="P3692" s="10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63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1.2796000000000001</v>
      </c>
      <c r="P3693" s="10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1.26</v>
      </c>
      <c r="P3694" s="10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1.2912912912912913</v>
      </c>
      <c r="P3695" s="10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1.0742857142857143</v>
      </c>
      <c r="P3696" s="10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1.00125</v>
      </c>
      <c r="P3697" s="10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63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1.55</v>
      </c>
      <c r="P3698" s="10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1.08</v>
      </c>
      <c r="P3699" s="10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63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1.1052</v>
      </c>
      <c r="P3700" s="10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1.008</v>
      </c>
      <c r="P3701" s="10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1.212</v>
      </c>
      <c r="P3702" s="10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1.0033333333333334</v>
      </c>
      <c r="P3703" s="10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1.0916666666666666</v>
      </c>
      <c r="P3704" s="10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78.75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1.2342857142857142</v>
      </c>
      <c r="P3705" s="10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1.3633666666666666</v>
      </c>
      <c r="P3706" s="10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1.0346657233816767</v>
      </c>
      <c r="P3707" s="10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1.2133333333333334</v>
      </c>
      <c r="P3708" s="10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1.86</v>
      </c>
      <c r="P3709" s="10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</v>
      </c>
      <c r="P3710" s="10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1.0825</v>
      </c>
      <c r="P3711" s="10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47.2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1.4115384615384616</v>
      </c>
      <c r="P3712" s="10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47.2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1.1399999999999999</v>
      </c>
      <c r="P3713" s="10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1.5373333333333334</v>
      </c>
      <c r="P3714" s="10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E3715/D3715</f>
        <v>1.0149999999999999</v>
      </c>
      <c r="P3715" s="10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1.0235000000000001</v>
      </c>
      <c r="P3716" s="10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1.0257142857142858</v>
      </c>
      <c r="P3717" s="10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1.5575000000000001</v>
      </c>
      <c r="P3718" s="10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1.0075000000000001</v>
      </c>
      <c r="P3719" s="10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2.3940000000000001</v>
      </c>
      <c r="P3720" s="10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2.1</v>
      </c>
      <c r="P3721" s="10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1.0451515151515152</v>
      </c>
      <c r="P3722" s="10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78.7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1.008</v>
      </c>
      <c r="P3723" s="10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1.1120000000000001</v>
      </c>
      <c r="P3724" s="10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1.0204444444444445</v>
      </c>
      <c r="P3725" s="10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1.0254767441860466</v>
      </c>
      <c r="P3726" s="10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1.27</v>
      </c>
      <c r="P3727" s="10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3.3870588235294119</v>
      </c>
      <c r="P3728" s="10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1.0075000000000001</v>
      </c>
      <c r="P3729" s="10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9.3100000000000002E-2</v>
      </c>
      <c r="P3730" s="10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7.2400000000000006E-2</v>
      </c>
      <c r="P3731" s="10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0.1</v>
      </c>
      <c r="P3732" s="10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0.11272727272727273</v>
      </c>
      <c r="P3733" s="10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0.15411764705882353</v>
      </c>
      <c r="P3734" s="10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10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0.28466666666666668</v>
      </c>
      <c r="P3736" s="10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0.13333333333333333</v>
      </c>
      <c r="P3737" s="10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6.6666666666666671E-3</v>
      </c>
      <c r="P3738" s="10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0.21428571428571427</v>
      </c>
      <c r="P3739" s="10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0.18</v>
      </c>
      <c r="P3740" s="10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0.20125000000000001</v>
      </c>
      <c r="P3741" s="10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0.17899999999999999</v>
      </c>
      <c r="P3742" s="10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10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0.02</v>
      </c>
      <c r="P3744" s="10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10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10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0.1</v>
      </c>
      <c r="P3747" s="10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63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2.3764705882352941E-2</v>
      </c>
      <c r="P3748" s="10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0.01</v>
      </c>
      <c r="P3749" s="10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1.0351999999999999</v>
      </c>
      <c r="P3750" s="10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1.05</v>
      </c>
      <c r="P3751" s="10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1.0044999999999999</v>
      </c>
      <c r="P3752" s="10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1.3260000000000001</v>
      </c>
      <c r="P3753" s="10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1.1299999999999999</v>
      </c>
      <c r="P3754" s="10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1.0334000000000001</v>
      </c>
      <c r="P3755" s="10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1.2</v>
      </c>
      <c r="P3756" s="10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1.2963636363636364</v>
      </c>
      <c r="P3757" s="10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1.0111111111111111</v>
      </c>
      <c r="P3758" s="10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1.0851428571428572</v>
      </c>
      <c r="P3759" s="10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1.0233333333333334</v>
      </c>
      <c r="P3760" s="10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1.1024425000000002</v>
      </c>
      <c r="P3761" s="10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1.010154</v>
      </c>
      <c r="P3762" s="10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</v>
      </c>
      <c r="P3763" s="10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1.0624</v>
      </c>
      <c r="P3764" s="10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63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</v>
      </c>
      <c r="P3765" s="10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</v>
      </c>
      <c r="P3766" s="10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1.1345714285714286</v>
      </c>
      <c r="P3767" s="10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1.0265010000000001</v>
      </c>
      <c r="P3768" s="10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1.1675</v>
      </c>
      <c r="P3769" s="10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1.0765274999999999</v>
      </c>
      <c r="P3770" s="10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</v>
      </c>
      <c r="P3771" s="10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</v>
      </c>
      <c r="P3772" s="10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1.46</v>
      </c>
      <c r="P3773" s="10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1.1020000000000001</v>
      </c>
      <c r="P3774" s="10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1.0820000000000001</v>
      </c>
      <c r="P3775" s="10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</v>
      </c>
      <c r="P3776" s="10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1.0024999999999999</v>
      </c>
      <c r="P3777" s="10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1.0671250000000001</v>
      </c>
      <c r="P3778" s="10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63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E3779/D3779</f>
        <v>1.4319999999999999</v>
      </c>
      <c r="P3779" s="10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1.0504166666666668</v>
      </c>
      <c r="P3780" s="10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47.2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1.0398000000000001</v>
      </c>
      <c r="P3781" s="10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63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1.2</v>
      </c>
      <c r="P3782" s="10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1.0966666666666667</v>
      </c>
      <c r="P3783" s="10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1.0175000000000001</v>
      </c>
      <c r="P3784" s="10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78.7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1.2891666666666666</v>
      </c>
      <c r="P3785" s="10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1.1499999999999999</v>
      </c>
      <c r="P3786" s="10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1.5075000000000001</v>
      </c>
      <c r="P3787" s="10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1.1096666666666666</v>
      </c>
      <c r="P3788" s="10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1.0028571428571429</v>
      </c>
      <c r="P3789" s="10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6.6666666666666671E-3</v>
      </c>
      <c r="P3790" s="10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3.267605633802817E-2</v>
      </c>
      <c r="P3791" s="10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78.75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10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10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2.8E-3</v>
      </c>
      <c r="P3794" s="10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0.59657142857142853</v>
      </c>
      <c r="P3795" s="10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78.7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0.01</v>
      </c>
      <c r="P3796" s="10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1.6666666666666666E-2</v>
      </c>
      <c r="P3797" s="10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4.4444444444444447E-5</v>
      </c>
      <c r="P3798" s="10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0.89666666666666661</v>
      </c>
      <c r="P3799" s="10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78.7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1.4642857142857143E-2</v>
      </c>
      <c r="P3800" s="10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4.02E-2</v>
      </c>
      <c r="P3801" s="10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4.0045454545454544E-2</v>
      </c>
      <c r="P3802" s="10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8.5199999999999998E-2</v>
      </c>
      <c r="P3803" s="10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10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47.2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0.19650000000000001</v>
      </c>
      <c r="P3805" s="10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10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2.0000000000000002E-5</v>
      </c>
      <c r="P3807" s="10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6.6666666666666664E-4</v>
      </c>
      <c r="P3808" s="10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0.30333333333333334</v>
      </c>
      <c r="P3809" s="10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</v>
      </c>
      <c r="P3810" s="10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1.0125</v>
      </c>
      <c r="P3811" s="10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1.2173333333333334</v>
      </c>
      <c r="P3812" s="10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3.3</v>
      </c>
      <c r="P3813" s="10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1.0954999999999999</v>
      </c>
      <c r="P3814" s="10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1.0095190476190474</v>
      </c>
      <c r="P3815" s="10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1.4013333333333333</v>
      </c>
      <c r="P3816" s="10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63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1.0000100000000001</v>
      </c>
      <c r="P3817" s="10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1.19238</v>
      </c>
      <c r="P3818" s="10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1.0725</v>
      </c>
      <c r="P3819" s="10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2.2799999999999998</v>
      </c>
      <c r="P3820" s="10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63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1.0640000000000001</v>
      </c>
      <c r="P3821" s="10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1.4333333333333333</v>
      </c>
      <c r="P3822" s="10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1.0454285714285714</v>
      </c>
      <c r="P3823" s="10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1.1002000000000001</v>
      </c>
      <c r="P3824" s="10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1.06</v>
      </c>
      <c r="P3825" s="10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1.08</v>
      </c>
      <c r="P3826" s="10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1.0542</v>
      </c>
      <c r="P3827" s="10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1.1916666666666667</v>
      </c>
      <c r="P3828" s="10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1.5266666666666666</v>
      </c>
      <c r="P3829" s="10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</v>
      </c>
      <c r="P3830" s="10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1.002</v>
      </c>
      <c r="P3831" s="10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2.25</v>
      </c>
      <c r="P3832" s="10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1.0602199999999999</v>
      </c>
      <c r="P3833" s="10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1.0466666666666666</v>
      </c>
      <c r="P3834" s="10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1.1666666666666667</v>
      </c>
      <c r="P3835" s="10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1.0903333333333334</v>
      </c>
      <c r="P3836" s="10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1.6</v>
      </c>
      <c r="P3837" s="10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1.125</v>
      </c>
      <c r="P3838" s="10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47.2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1.0209999999999999</v>
      </c>
      <c r="P3839" s="10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1.00824</v>
      </c>
      <c r="P3840" s="10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1.0125</v>
      </c>
      <c r="P3841" s="10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</v>
      </c>
      <c r="P3842" s="10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E3843/D3843</f>
        <v>8.72E-2</v>
      </c>
      <c r="P3843" s="10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0.21940000000000001</v>
      </c>
      <c r="P3844" s="10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0.21299999999999999</v>
      </c>
      <c r="P3845" s="10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0.41489795918367345</v>
      </c>
      <c r="P3846" s="10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2.1049999999999999E-2</v>
      </c>
      <c r="P3847" s="10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2.7E-2</v>
      </c>
      <c r="P3848" s="10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0.16161904761904761</v>
      </c>
      <c r="P3849" s="10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78.7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0.16376923076923078</v>
      </c>
      <c r="P3850" s="10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7.0433333333333334E-2</v>
      </c>
      <c r="P3851" s="10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3.7999999999999999E-2</v>
      </c>
      <c r="P3852" s="10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0.34079999999999999</v>
      </c>
      <c r="P3853" s="10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2E-3</v>
      </c>
      <c r="P3854" s="10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2.5999999999999998E-4</v>
      </c>
      <c r="P3855" s="10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47.2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0.16254545454545455</v>
      </c>
      <c r="P3856" s="10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2.5000000000000001E-2</v>
      </c>
      <c r="P3857" s="10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2.0000000000000001E-4</v>
      </c>
      <c r="P3858" s="10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5.1999999999999998E-2</v>
      </c>
      <c r="P3859" s="10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78.75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0.02</v>
      </c>
      <c r="P3860" s="10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4.0000000000000002E-4</v>
      </c>
      <c r="P3861" s="10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0.17666666666666667</v>
      </c>
      <c r="P3862" s="10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31.5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0.05</v>
      </c>
      <c r="P3863" s="10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1.3333333333333334E-4</v>
      </c>
      <c r="P3864" s="10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10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1.2E-2</v>
      </c>
      <c r="P3866" s="10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0.26937422295897223</v>
      </c>
      <c r="P3867" s="10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63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5.4999999999999997E-3</v>
      </c>
      <c r="P3868" s="10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0.1255</v>
      </c>
      <c r="P3869" s="10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2E-3</v>
      </c>
      <c r="P3870" s="10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3.44748684310884E-2</v>
      </c>
      <c r="P3871" s="10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0.15</v>
      </c>
      <c r="P3872" s="10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2.6666666666666668E-2</v>
      </c>
      <c r="P3873" s="10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10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10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10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10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78.75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0.52794871794871789</v>
      </c>
      <c r="P3878" s="10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4.9639999999999997E-2</v>
      </c>
      <c r="P3879" s="10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5.5555555555555556E-4</v>
      </c>
      <c r="P3880" s="10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10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0.13066666666666665</v>
      </c>
      <c r="P3882" s="10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0.05</v>
      </c>
      <c r="P3883" s="10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10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10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78.7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10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78.7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10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10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1.7500000000000002E-2</v>
      </c>
      <c r="P3889" s="10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0.27100000000000002</v>
      </c>
      <c r="P3890" s="10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1.4749999999999999E-2</v>
      </c>
      <c r="P3891" s="10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0.16826666666666668</v>
      </c>
      <c r="P3892" s="10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0.32500000000000001</v>
      </c>
      <c r="P3893" s="10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10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0.2155</v>
      </c>
      <c r="P3895" s="10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3.4666666666666665E-2</v>
      </c>
      <c r="P3896" s="10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0.05</v>
      </c>
      <c r="P3897" s="10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0.10625</v>
      </c>
      <c r="P3898" s="10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0.17599999999999999</v>
      </c>
      <c r="P3899" s="10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0.3256</v>
      </c>
      <c r="P3900" s="10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78.7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1.2500000000000001E-2</v>
      </c>
      <c r="P3901" s="10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5.3999999999999999E-2</v>
      </c>
      <c r="P3902" s="10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8.3333333333333332E-3</v>
      </c>
      <c r="P3903" s="10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78.75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0.48833333333333334</v>
      </c>
      <c r="P3904" s="10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10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47.2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2.9999999999999997E-4</v>
      </c>
      <c r="P3906" s="10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E3907/D3907</f>
        <v>0.11533333333333333</v>
      </c>
      <c r="P3907" s="10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0.67333333333333334</v>
      </c>
      <c r="P3908" s="10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78.7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0.153</v>
      </c>
      <c r="P3909" s="10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8.666666666666667E-2</v>
      </c>
      <c r="P3910" s="10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2.2499999999999998E-3</v>
      </c>
      <c r="P3911" s="10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3.0833333333333334E-2</v>
      </c>
      <c r="P3912" s="10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0.37412499999999999</v>
      </c>
      <c r="P3913" s="10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6.666666666666667E-5</v>
      </c>
      <c r="P3914" s="10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78.7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0.1</v>
      </c>
      <c r="P3915" s="10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0.36359999999999998</v>
      </c>
      <c r="P3916" s="10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3.3333333333333335E-3</v>
      </c>
      <c r="P3917" s="10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10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2.8571428571428571E-3</v>
      </c>
      <c r="P3919" s="10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2E-3</v>
      </c>
      <c r="P3920" s="10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1.7999999999999999E-2</v>
      </c>
      <c r="P3921" s="10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5.3999999999999999E-2</v>
      </c>
      <c r="P3922" s="10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10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8.1333333333333327E-2</v>
      </c>
      <c r="P3924" s="10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0.12034782608695652</v>
      </c>
      <c r="P3925" s="10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78.7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0.15266666666666667</v>
      </c>
      <c r="P3926" s="10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0.1</v>
      </c>
      <c r="P3927" s="10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3.0000000000000001E-3</v>
      </c>
      <c r="P3928" s="10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0.01</v>
      </c>
      <c r="P3929" s="10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0.13020000000000001</v>
      </c>
      <c r="P3930" s="10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2.265E-2</v>
      </c>
      <c r="P3931" s="10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10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10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8.3333333333333331E-5</v>
      </c>
      <c r="P3934" s="10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0.15742857142857142</v>
      </c>
      <c r="P3935" s="10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0.11</v>
      </c>
      <c r="P3936" s="10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0.43833333333333335</v>
      </c>
      <c r="P3937" s="10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10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0.86135181975736563</v>
      </c>
      <c r="P3939" s="10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0.12196620583717357</v>
      </c>
      <c r="P3940" s="10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1E-3</v>
      </c>
      <c r="P3941" s="10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2.2000000000000001E-3</v>
      </c>
      <c r="P3942" s="10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9.0909090909090905E-3</v>
      </c>
      <c r="P3943" s="10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10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0.35639999999999999</v>
      </c>
      <c r="P3945" s="10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10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2.5000000000000001E-3</v>
      </c>
      <c r="P3947" s="10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3.2500000000000001E-2</v>
      </c>
      <c r="P3948" s="10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3.3666666666666664E-2</v>
      </c>
      <c r="P3949" s="10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10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78.7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0.15770000000000001</v>
      </c>
      <c r="P3951" s="10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6.2500000000000003E-3</v>
      </c>
      <c r="P3952" s="10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5.0000000000000004E-6</v>
      </c>
      <c r="P3953" s="10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9.6153846153846159E-4</v>
      </c>
      <c r="P3954" s="10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10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10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0.24285714285714285</v>
      </c>
      <c r="P3957" s="10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10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63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2.5000000000000001E-4</v>
      </c>
      <c r="P3959" s="10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0.32050000000000001</v>
      </c>
      <c r="P3960" s="10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78.7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0.24333333333333335</v>
      </c>
      <c r="P3961" s="10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1.4999999999999999E-2</v>
      </c>
      <c r="P3962" s="10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4.1999999999999997E-3</v>
      </c>
      <c r="P3963" s="10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3.214285714285714E-2</v>
      </c>
      <c r="P3964" s="10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10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6.3E-2</v>
      </c>
      <c r="P3966" s="10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0.14249999999999999</v>
      </c>
      <c r="P3967" s="10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6.0000000000000001E-3</v>
      </c>
      <c r="P3968" s="10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0.2411764705882353</v>
      </c>
      <c r="P3969" s="10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0.10539999999999999</v>
      </c>
      <c r="P3970" s="10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E3971/D3971</f>
        <v>7.4690265486725665E-2</v>
      </c>
      <c r="P3971" s="10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7.3333333333333334E-4</v>
      </c>
      <c r="P3972" s="10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9.7142857142857135E-3</v>
      </c>
      <c r="P3973" s="10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0.21099999999999999</v>
      </c>
      <c r="P3974" s="10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0.78100000000000003</v>
      </c>
      <c r="P3975" s="10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0.32</v>
      </c>
      <c r="P3976" s="10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10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0.47692307692307695</v>
      </c>
      <c r="P3978" s="10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1.4500000000000001E-2</v>
      </c>
      <c r="P3979" s="10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0.107</v>
      </c>
      <c r="P3980" s="10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1.8333333333333333E-2</v>
      </c>
      <c r="P3981" s="10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0.18</v>
      </c>
      <c r="P3982" s="10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4.0833333333333333E-2</v>
      </c>
      <c r="P3983" s="10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0.2</v>
      </c>
      <c r="P3984" s="10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0.34802513464991025</v>
      </c>
      <c r="P3985" s="10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6.3333333333333339E-2</v>
      </c>
      <c r="P3986" s="10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0.32050000000000001</v>
      </c>
      <c r="P3987" s="10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9.7600000000000006E-2</v>
      </c>
      <c r="P3988" s="10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0.3775</v>
      </c>
      <c r="P3989" s="10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47.2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2.1333333333333333E-2</v>
      </c>
      <c r="P3990" s="10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10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4.1818181818181817E-2</v>
      </c>
      <c r="P3992" s="10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78.7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0.2</v>
      </c>
      <c r="P3993" s="10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63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5.4100000000000002E-2</v>
      </c>
      <c r="P3994" s="10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6.0000000000000002E-5</v>
      </c>
      <c r="P3995" s="10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2.5000000000000001E-3</v>
      </c>
      <c r="P3996" s="10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0.35</v>
      </c>
      <c r="P3997" s="10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0.16566666666666666</v>
      </c>
      <c r="P3998" s="10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10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0.57199999999999995</v>
      </c>
      <c r="P4000" s="10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63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0.16514285714285715</v>
      </c>
      <c r="P4001" s="10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1.25E-3</v>
      </c>
      <c r="P4002" s="10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0.3775</v>
      </c>
      <c r="P4003" s="10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1.84E-2</v>
      </c>
      <c r="P4004" s="10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0.10050000000000001</v>
      </c>
      <c r="P4005" s="10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2E-3</v>
      </c>
      <c r="P4006" s="10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1.3333333333333334E-2</v>
      </c>
      <c r="P4007" s="10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6.666666666666667E-5</v>
      </c>
      <c r="P4008" s="10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2.5000000000000001E-3</v>
      </c>
      <c r="P4009" s="10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0.06</v>
      </c>
      <c r="P4010" s="10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3.8860103626943004E-2</v>
      </c>
      <c r="P4011" s="10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0.24194444444444443</v>
      </c>
      <c r="P4012" s="10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7.5999999999999998E-2</v>
      </c>
      <c r="P4013" s="10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10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1.2999999999999999E-2</v>
      </c>
      <c r="P4015" s="10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10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1.4285714285714287E-4</v>
      </c>
      <c r="P4017" s="10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0.14000000000000001</v>
      </c>
      <c r="P4018" s="10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1.0500000000000001E-2</v>
      </c>
      <c r="P4019" s="10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8.666666666666667E-2</v>
      </c>
      <c r="P4020" s="10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8.2857142857142851E-3</v>
      </c>
      <c r="P4021" s="10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0.16666666666666666</v>
      </c>
      <c r="P4022" s="10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8.3333333333333332E-3</v>
      </c>
      <c r="P4023" s="10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63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0.69561111111111107</v>
      </c>
      <c r="P4024" s="10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10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1.2500000000000001E-2</v>
      </c>
      <c r="P4026" s="10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0.05</v>
      </c>
      <c r="P4027" s="10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10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7.166666666666667E-2</v>
      </c>
      <c r="P4029" s="10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0.28050000000000003</v>
      </c>
      <c r="P4030" s="10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10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0.16</v>
      </c>
      <c r="P4032" s="10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10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6.8287037037037035E-2</v>
      </c>
      <c r="P4034" s="10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E4035/D4035</f>
        <v>0.25698702928870293</v>
      </c>
      <c r="P4035" s="10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1.4814814814814815E-2</v>
      </c>
      <c r="P4036" s="10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0.36849999999999999</v>
      </c>
      <c r="P4037" s="10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0.47049999999999997</v>
      </c>
      <c r="P4038" s="10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0.11428571428571428</v>
      </c>
      <c r="P4039" s="10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0.12039999999999999</v>
      </c>
      <c r="P4040" s="10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63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0.6</v>
      </c>
      <c r="P4041" s="10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0.3125</v>
      </c>
      <c r="P4042" s="10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4.1999999999999997E-3</v>
      </c>
      <c r="P4043" s="10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2.0999999999999999E-3</v>
      </c>
      <c r="P4044" s="10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10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0.375</v>
      </c>
      <c r="P4046" s="10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2.0000000000000001E-4</v>
      </c>
      <c r="P4047" s="10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8.2142857142857142E-2</v>
      </c>
      <c r="P4048" s="10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2.1999999999999999E-2</v>
      </c>
      <c r="P4049" s="10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0.17652941176470588</v>
      </c>
      <c r="P4050" s="10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8.0000000000000004E-4</v>
      </c>
      <c r="P4051" s="10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6.6666666666666664E-4</v>
      </c>
      <c r="P4052" s="10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10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0.37533333333333335</v>
      </c>
      <c r="P4054" s="10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0.22</v>
      </c>
      <c r="P4055" s="10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10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0.1762</v>
      </c>
      <c r="P4057" s="10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0.53</v>
      </c>
      <c r="P4058" s="10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0.22142857142857142</v>
      </c>
      <c r="P4059" s="10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2.5333333333333333E-2</v>
      </c>
      <c r="P4060" s="10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2.5000000000000001E-2</v>
      </c>
      <c r="P4061" s="10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2.8500000000000001E-2</v>
      </c>
      <c r="P4062" s="10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78.7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10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78.75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2.4500000000000001E-2</v>
      </c>
      <c r="P4064" s="10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1.4210526315789474E-2</v>
      </c>
      <c r="P4065" s="10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0.1925</v>
      </c>
      <c r="P4066" s="10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6.7499999999999999E-3</v>
      </c>
      <c r="P4067" s="10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1.6666666666666668E-3</v>
      </c>
      <c r="P4068" s="10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0.60899999999999999</v>
      </c>
      <c r="P4069" s="10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63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0.01</v>
      </c>
      <c r="P4070" s="10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0.34399999999999997</v>
      </c>
      <c r="P4071" s="10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0.16500000000000001</v>
      </c>
      <c r="P4072" s="10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10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4.0000000000000001E-3</v>
      </c>
      <c r="P4074" s="10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1.0571428571428572E-2</v>
      </c>
      <c r="P4075" s="10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0.26727272727272727</v>
      </c>
      <c r="P4076" s="10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0.28799999999999998</v>
      </c>
      <c r="P4077" s="10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63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10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8.8999999999999996E-2</v>
      </c>
      <c r="P4079" s="10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10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1.6666666666666668E-3</v>
      </c>
      <c r="P4081" s="10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10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63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0.15737410071942445</v>
      </c>
      <c r="P4083" s="10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0.02</v>
      </c>
      <c r="P4084" s="10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0.21685714285714286</v>
      </c>
      <c r="P4085" s="10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3.3333333333333335E-3</v>
      </c>
      <c r="P4086" s="10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2.8571428571428571E-3</v>
      </c>
      <c r="P4087" s="10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4.7E-2</v>
      </c>
      <c r="P4088" s="10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31.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10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63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0.108</v>
      </c>
      <c r="P4090" s="10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4.8000000000000001E-2</v>
      </c>
      <c r="P4091" s="10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3.2000000000000001E-2</v>
      </c>
      <c r="P4092" s="10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0.1275</v>
      </c>
      <c r="P4093" s="10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1.8181818181818181E-4</v>
      </c>
      <c r="P4094" s="10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2.4E-2</v>
      </c>
      <c r="P4095" s="10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0.36499999999999999</v>
      </c>
      <c r="P4096" s="10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2.6666666666666668E-2</v>
      </c>
      <c r="P4097" s="10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0.11428571428571428</v>
      </c>
      <c r="P4098" s="10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E4099/D4099</f>
        <v>0</v>
      </c>
      <c r="P4099" s="10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10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1.1111111111111112E-2</v>
      </c>
      <c r="P4101" s="10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10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10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0.27400000000000002</v>
      </c>
      <c r="P4104" s="10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0.1</v>
      </c>
      <c r="P4105" s="10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0.21366666666666667</v>
      </c>
      <c r="P4106" s="10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6.9696969696969702E-2</v>
      </c>
      <c r="P4107" s="10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0.70599999999999996</v>
      </c>
      <c r="P4108" s="10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2.0500000000000001E-2</v>
      </c>
      <c r="P4109" s="10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1.9666666666666666E-2</v>
      </c>
      <c r="P4110" s="10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10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0.28666666666666668</v>
      </c>
      <c r="P4112" s="10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3.1333333333333331E-2</v>
      </c>
      <c r="P4113" s="10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4.0000000000000002E-4</v>
      </c>
      <c r="P4114" s="10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2E-3</v>
      </c>
      <c r="P4115" s="10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ellIs" dxfId="27" priority="2" operator="equal">
      <formula>"live"</formula>
    </cfRule>
    <cfRule type="cellIs" dxfId="26" priority="3" operator="equal">
      <formula>"canceled"</formula>
    </cfRule>
    <cfRule type="cellIs" dxfId="25" priority="4" operator="equal">
      <formula>"failed"</formula>
    </cfRule>
    <cfRule type="cellIs" dxfId="24" priority="5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EE07-C4AA-4A39-B647-ACF7CAC17461}">
  <dimension ref="A1:I4115"/>
  <sheetViews>
    <sheetView workbookViewId="0">
      <selection activeCell="D17" sqref="D17"/>
    </sheetView>
  </sheetViews>
  <sheetFormatPr defaultRowHeight="15.75" x14ac:dyDescent="0.25"/>
  <cols>
    <col min="2" max="2" width="10.5703125" style="3" customWidth="1"/>
    <col min="3" max="3" width="8.7109375" style="3" customWidth="1"/>
    <col min="4" max="4" width="13.5703125" bestFit="1" customWidth="1"/>
    <col min="5" max="5" width="16.28515625" bestFit="1" customWidth="1"/>
    <col min="6" max="6" width="6.140625" bestFit="1" customWidth="1"/>
    <col min="7" max="7" width="8.85546875" bestFit="1" customWidth="1"/>
    <col min="8" max="8" width="4.28515625" bestFit="1" customWidth="1"/>
    <col min="9" max="9" width="11.28515625" bestFit="1" customWidth="1"/>
    <col min="10" max="10" width="8.85546875" bestFit="1" customWidth="1"/>
    <col min="11" max="11" width="4.28515625" bestFit="1" customWidth="1"/>
    <col min="12" max="13" width="11.28515625" bestFit="1" customWidth="1"/>
  </cols>
  <sheetData>
    <row r="1" spans="1:9" x14ac:dyDescent="0.25">
      <c r="A1" t="s">
        <v>8308</v>
      </c>
      <c r="B1" s="1" t="s">
        <v>8218</v>
      </c>
      <c r="C1" s="1" t="s">
        <v>8223</v>
      </c>
      <c r="D1" s="11" t="s">
        <v>8223</v>
      </c>
      <c r="E1" t="s">
        <v>8319</v>
      </c>
    </row>
    <row r="2" spans="1:9" x14ac:dyDescent="0.25">
      <c r="A2" t="s">
        <v>8310</v>
      </c>
      <c r="B2" s="3" t="s">
        <v>8219</v>
      </c>
      <c r="C2" s="3" t="s">
        <v>8224</v>
      </c>
    </row>
    <row r="3" spans="1:9" x14ac:dyDescent="0.25">
      <c r="A3" t="s">
        <v>8310</v>
      </c>
      <c r="B3" s="3" t="s">
        <v>8219</v>
      </c>
      <c r="C3" s="3" t="s">
        <v>8224</v>
      </c>
      <c r="D3" s="11" t="s">
        <v>8322</v>
      </c>
      <c r="E3" s="11" t="s">
        <v>8323</v>
      </c>
    </row>
    <row r="4" spans="1:9" x14ac:dyDescent="0.25">
      <c r="A4" t="s">
        <v>8310</v>
      </c>
      <c r="B4" s="3" t="s">
        <v>8219</v>
      </c>
      <c r="C4" s="3" t="s">
        <v>8225</v>
      </c>
      <c r="D4" s="11" t="s">
        <v>8320</v>
      </c>
      <c r="E4" t="s">
        <v>8219</v>
      </c>
      <c r="F4" t="s">
        <v>8221</v>
      </c>
      <c r="G4" t="s">
        <v>8220</v>
      </c>
      <c r="H4" t="s">
        <v>8222</v>
      </c>
      <c r="I4" t="s">
        <v>8321</v>
      </c>
    </row>
    <row r="5" spans="1:9" x14ac:dyDescent="0.25">
      <c r="A5" t="s">
        <v>8310</v>
      </c>
      <c r="B5" s="3" t="s">
        <v>8219</v>
      </c>
      <c r="C5" s="3" t="s">
        <v>8224</v>
      </c>
      <c r="D5" s="12" t="s">
        <v>8310</v>
      </c>
      <c r="E5" s="13">
        <v>300</v>
      </c>
      <c r="F5" s="13">
        <v>180</v>
      </c>
      <c r="G5" s="13">
        <v>40</v>
      </c>
      <c r="H5" s="13"/>
      <c r="I5" s="13">
        <v>520</v>
      </c>
    </row>
    <row r="6" spans="1:9" x14ac:dyDescent="0.25">
      <c r="A6" t="s">
        <v>8310</v>
      </c>
      <c r="B6" s="3" t="s">
        <v>8219</v>
      </c>
      <c r="C6" s="3" t="s">
        <v>8224</v>
      </c>
      <c r="D6" s="12" t="s">
        <v>8317</v>
      </c>
      <c r="E6" s="13">
        <v>34</v>
      </c>
      <c r="F6" s="13">
        <v>140</v>
      </c>
      <c r="G6" s="13">
        <v>20</v>
      </c>
      <c r="H6" s="13">
        <v>6</v>
      </c>
      <c r="I6" s="13">
        <v>200</v>
      </c>
    </row>
    <row r="7" spans="1:9" x14ac:dyDescent="0.25">
      <c r="A7" t="s">
        <v>8310</v>
      </c>
      <c r="B7" s="3" t="s">
        <v>8219</v>
      </c>
      <c r="C7" s="3" t="s">
        <v>8224</v>
      </c>
      <c r="D7" s="12" t="s">
        <v>8316</v>
      </c>
      <c r="E7" s="13">
        <v>80</v>
      </c>
      <c r="F7" s="13">
        <v>140</v>
      </c>
      <c r="G7" s="13"/>
      <c r="H7" s="13"/>
      <c r="I7" s="13">
        <v>220</v>
      </c>
    </row>
    <row r="8" spans="1:9" x14ac:dyDescent="0.25">
      <c r="A8" t="s">
        <v>8310</v>
      </c>
      <c r="B8" s="3" t="s">
        <v>8219</v>
      </c>
      <c r="C8" s="3" t="s">
        <v>8224</v>
      </c>
      <c r="D8" s="12" t="s">
        <v>8315</v>
      </c>
      <c r="E8" s="13"/>
      <c r="F8" s="13"/>
      <c r="G8" s="13">
        <v>24</v>
      </c>
      <c r="H8" s="13"/>
      <c r="I8" s="13">
        <v>24</v>
      </c>
    </row>
    <row r="9" spans="1:9" x14ac:dyDescent="0.25">
      <c r="A9" t="s">
        <v>8310</v>
      </c>
      <c r="B9" s="3" t="s">
        <v>8219</v>
      </c>
      <c r="C9" s="3" t="s">
        <v>8224</v>
      </c>
      <c r="D9" s="12" t="s">
        <v>8314</v>
      </c>
      <c r="E9" s="13">
        <v>540</v>
      </c>
      <c r="F9" s="13">
        <v>120</v>
      </c>
      <c r="G9" s="13">
        <v>20</v>
      </c>
      <c r="H9" s="13">
        <v>20</v>
      </c>
      <c r="I9" s="13">
        <v>700</v>
      </c>
    </row>
    <row r="10" spans="1:9" x14ac:dyDescent="0.25">
      <c r="A10" t="s">
        <v>8310</v>
      </c>
      <c r="B10" s="3" t="s">
        <v>8219</v>
      </c>
      <c r="C10" s="3" t="s">
        <v>8224</v>
      </c>
      <c r="D10" s="12" t="s">
        <v>8318</v>
      </c>
      <c r="E10" s="13">
        <v>103</v>
      </c>
      <c r="F10" s="13">
        <v>117</v>
      </c>
      <c r="G10" s="13"/>
      <c r="H10" s="13"/>
      <c r="I10" s="13">
        <v>220</v>
      </c>
    </row>
    <row r="11" spans="1:9" x14ac:dyDescent="0.25">
      <c r="A11" t="s">
        <v>8310</v>
      </c>
      <c r="B11" s="3" t="s">
        <v>8219</v>
      </c>
      <c r="C11" s="3" t="s">
        <v>8224</v>
      </c>
      <c r="D11" s="12" t="s">
        <v>8313</v>
      </c>
      <c r="E11" s="13">
        <v>80</v>
      </c>
      <c r="F11" s="13">
        <v>127</v>
      </c>
      <c r="G11" s="13">
        <v>30</v>
      </c>
      <c r="H11" s="13"/>
      <c r="I11" s="13">
        <v>237</v>
      </c>
    </row>
    <row r="12" spans="1:9" x14ac:dyDescent="0.25">
      <c r="A12" t="s">
        <v>8310</v>
      </c>
      <c r="B12" s="3" t="s">
        <v>8219</v>
      </c>
      <c r="C12" s="3" t="s">
        <v>8224</v>
      </c>
      <c r="D12" s="12" t="s">
        <v>8312</v>
      </c>
      <c r="E12" s="13">
        <v>209</v>
      </c>
      <c r="F12" s="13">
        <v>213</v>
      </c>
      <c r="G12" s="13">
        <v>178</v>
      </c>
      <c r="H12" s="13"/>
      <c r="I12" s="13">
        <v>600</v>
      </c>
    </row>
    <row r="13" spans="1:9" x14ac:dyDescent="0.25">
      <c r="A13" t="s">
        <v>8310</v>
      </c>
      <c r="B13" s="3" t="s">
        <v>8219</v>
      </c>
      <c r="C13" s="3" t="s">
        <v>8224</v>
      </c>
      <c r="D13" s="12" t="s">
        <v>8311</v>
      </c>
      <c r="E13" s="13">
        <v>839</v>
      </c>
      <c r="F13" s="13">
        <v>493</v>
      </c>
      <c r="G13" s="13">
        <v>37</v>
      </c>
      <c r="H13" s="13">
        <v>24</v>
      </c>
      <c r="I13" s="13">
        <v>1393</v>
      </c>
    </row>
    <row r="14" spans="1:9" x14ac:dyDescent="0.25">
      <c r="A14" t="s">
        <v>8310</v>
      </c>
      <c r="B14" s="3" t="s">
        <v>8219</v>
      </c>
      <c r="C14" s="3" t="s">
        <v>8224</v>
      </c>
      <c r="D14" s="12" t="s">
        <v>8321</v>
      </c>
      <c r="E14" s="13">
        <v>2185</v>
      </c>
      <c r="F14" s="13">
        <v>1530</v>
      </c>
      <c r="G14" s="13">
        <v>349</v>
      </c>
      <c r="H14" s="13">
        <v>50</v>
      </c>
      <c r="I14" s="13">
        <v>4114</v>
      </c>
    </row>
    <row r="15" spans="1:9" x14ac:dyDescent="0.25">
      <c r="A15" t="s">
        <v>8310</v>
      </c>
      <c r="B15" s="3" t="s">
        <v>8219</v>
      </c>
      <c r="C15" s="3" t="s">
        <v>8224</v>
      </c>
    </row>
    <row r="16" spans="1:9" x14ac:dyDescent="0.25">
      <c r="A16" t="s">
        <v>8310</v>
      </c>
      <c r="B16" s="3" t="s">
        <v>8219</v>
      </c>
      <c r="C16" s="3" t="s">
        <v>8226</v>
      </c>
    </row>
    <row r="17" spans="1:3" x14ac:dyDescent="0.25">
      <c r="A17" t="s">
        <v>8310</v>
      </c>
      <c r="B17" s="3" t="s">
        <v>8219</v>
      </c>
      <c r="C17" s="3" t="s">
        <v>8227</v>
      </c>
    </row>
    <row r="18" spans="1:3" x14ac:dyDescent="0.25">
      <c r="A18" t="s">
        <v>8310</v>
      </c>
      <c r="B18" s="3" t="s">
        <v>8219</v>
      </c>
      <c r="C18" s="3" t="s">
        <v>8224</v>
      </c>
    </row>
    <row r="19" spans="1:3" x14ac:dyDescent="0.25">
      <c r="A19" t="s">
        <v>8310</v>
      </c>
      <c r="B19" s="3" t="s">
        <v>8219</v>
      </c>
      <c r="C19" s="3" t="s">
        <v>8225</v>
      </c>
    </row>
    <row r="20" spans="1:3" x14ac:dyDescent="0.25">
      <c r="A20" t="s">
        <v>8310</v>
      </c>
      <c r="B20" s="3" t="s">
        <v>8219</v>
      </c>
      <c r="C20" s="3" t="s">
        <v>8224</v>
      </c>
    </row>
    <row r="21" spans="1:3" x14ac:dyDescent="0.25">
      <c r="A21" t="s">
        <v>8310</v>
      </c>
      <c r="B21" s="3" t="s">
        <v>8219</v>
      </c>
      <c r="C21" s="3" t="s">
        <v>8224</v>
      </c>
    </row>
    <row r="22" spans="1:3" x14ac:dyDescent="0.25">
      <c r="A22" t="s">
        <v>8310</v>
      </c>
      <c r="B22" s="3" t="s">
        <v>8219</v>
      </c>
      <c r="C22" s="3" t="s">
        <v>8224</v>
      </c>
    </row>
    <row r="23" spans="1:3" x14ac:dyDescent="0.25">
      <c r="A23" t="s">
        <v>8310</v>
      </c>
      <c r="B23" s="3" t="s">
        <v>8219</v>
      </c>
      <c r="C23" s="3" t="s">
        <v>8224</v>
      </c>
    </row>
    <row r="24" spans="1:3" x14ac:dyDescent="0.25">
      <c r="A24" t="s">
        <v>8310</v>
      </c>
      <c r="B24" s="3" t="s">
        <v>8219</v>
      </c>
      <c r="C24" s="3" t="s">
        <v>8224</v>
      </c>
    </row>
    <row r="25" spans="1:3" x14ac:dyDescent="0.25">
      <c r="A25" t="s">
        <v>8310</v>
      </c>
      <c r="B25" s="3" t="s">
        <v>8219</v>
      </c>
      <c r="C25" s="3" t="s">
        <v>8224</v>
      </c>
    </row>
    <row r="26" spans="1:3" x14ac:dyDescent="0.25">
      <c r="A26" t="s">
        <v>8310</v>
      </c>
      <c r="B26" s="3" t="s">
        <v>8219</v>
      </c>
      <c r="C26" s="3" t="s">
        <v>8224</v>
      </c>
    </row>
    <row r="27" spans="1:3" x14ac:dyDescent="0.25">
      <c r="A27" t="s">
        <v>8310</v>
      </c>
      <c r="B27" s="3" t="s">
        <v>8219</v>
      </c>
      <c r="C27" s="3" t="s">
        <v>8224</v>
      </c>
    </row>
    <row r="28" spans="1:3" x14ac:dyDescent="0.25">
      <c r="A28" t="s">
        <v>8310</v>
      </c>
      <c r="B28" s="3" t="s">
        <v>8219</v>
      </c>
      <c r="C28" s="3" t="s">
        <v>8224</v>
      </c>
    </row>
    <row r="29" spans="1:3" x14ac:dyDescent="0.25">
      <c r="A29" t="s">
        <v>8310</v>
      </c>
      <c r="B29" s="3" t="s">
        <v>8219</v>
      </c>
      <c r="C29" s="3" t="s">
        <v>8228</v>
      </c>
    </row>
    <row r="30" spans="1:3" x14ac:dyDescent="0.25">
      <c r="A30" t="s">
        <v>8310</v>
      </c>
      <c r="B30" s="3" t="s">
        <v>8219</v>
      </c>
      <c r="C30" s="3" t="s">
        <v>8224</v>
      </c>
    </row>
    <row r="31" spans="1:3" x14ac:dyDescent="0.25">
      <c r="A31" t="s">
        <v>8310</v>
      </c>
      <c r="B31" s="3" t="s">
        <v>8219</v>
      </c>
      <c r="C31" s="3" t="s">
        <v>8225</v>
      </c>
    </row>
    <row r="32" spans="1:3" x14ac:dyDescent="0.25">
      <c r="A32" t="s">
        <v>8310</v>
      </c>
      <c r="B32" s="3" t="s">
        <v>8219</v>
      </c>
      <c r="C32" s="3" t="s">
        <v>8224</v>
      </c>
    </row>
    <row r="33" spans="1:3" x14ac:dyDescent="0.25">
      <c r="A33" t="s">
        <v>8310</v>
      </c>
      <c r="B33" s="3" t="s">
        <v>8219</v>
      </c>
      <c r="C33" s="3" t="s">
        <v>8224</v>
      </c>
    </row>
    <row r="34" spans="1:3" x14ac:dyDescent="0.25">
      <c r="A34" t="s">
        <v>8310</v>
      </c>
      <c r="B34" s="3" t="s">
        <v>8219</v>
      </c>
      <c r="C34" s="3" t="s">
        <v>8224</v>
      </c>
    </row>
    <row r="35" spans="1:3" x14ac:dyDescent="0.25">
      <c r="A35" t="s">
        <v>8310</v>
      </c>
      <c r="B35" s="3" t="s">
        <v>8219</v>
      </c>
      <c r="C35" s="3" t="s">
        <v>8224</v>
      </c>
    </row>
    <row r="36" spans="1:3" x14ac:dyDescent="0.25">
      <c r="A36" t="s">
        <v>8310</v>
      </c>
      <c r="B36" s="3" t="s">
        <v>8219</v>
      </c>
      <c r="C36" s="3" t="s">
        <v>8224</v>
      </c>
    </row>
    <row r="37" spans="1:3" x14ac:dyDescent="0.25">
      <c r="A37" t="s">
        <v>8310</v>
      </c>
      <c r="B37" s="3" t="s">
        <v>8219</v>
      </c>
      <c r="C37" s="3" t="s">
        <v>8224</v>
      </c>
    </row>
    <row r="38" spans="1:3" x14ac:dyDescent="0.25">
      <c r="A38" t="s">
        <v>8310</v>
      </c>
      <c r="B38" s="3" t="s">
        <v>8219</v>
      </c>
      <c r="C38" s="3" t="s">
        <v>8224</v>
      </c>
    </row>
    <row r="39" spans="1:3" x14ac:dyDescent="0.25">
      <c r="A39" t="s">
        <v>8310</v>
      </c>
      <c r="B39" s="3" t="s">
        <v>8219</v>
      </c>
      <c r="C39" s="3" t="s">
        <v>8224</v>
      </c>
    </row>
    <row r="40" spans="1:3" x14ac:dyDescent="0.25">
      <c r="A40" t="s">
        <v>8310</v>
      </c>
      <c r="B40" s="3" t="s">
        <v>8219</v>
      </c>
      <c r="C40" s="3" t="s">
        <v>8224</v>
      </c>
    </row>
    <row r="41" spans="1:3" x14ac:dyDescent="0.25">
      <c r="A41" t="s">
        <v>8310</v>
      </c>
      <c r="B41" s="3" t="s">
        <v>8219</v>
      </c>
      <c r="C41" s="3" t="s">
        <v>8225</v>
      </c>
    </row>
    <row r="42" spans="1:3" x14ac:dyDescent="0.25">
      <c r="A42" t="s">
        <v>8310</v>
      </c>
      <c r="B42" s="3" t="s">
        <v>8219</v>
      </c>
      <c r="C42" s="3" t="s">
        <v>8224</v>
      </c>
    </row>
    <row r="43" spans="1:3" x14ac:dyDescent="0.25">
      <c r="A43" t="s">
        <v>8310</v>
      </c>
      <c r="B43" s="3" t="s">
        <v>8219</v>
      </c>
      <c r="C43" s="3" t="s">
        <v>8224</v>
      </c>
    </row>
    <row r="44" spans="1:3" x14ac:dyDescent="0.25">
      <c r="A44" t="s">
        <v>8310</v>
      </c>
      <c r="B44" s="3" t="s">
        <v>8219</v>
      </c>
      <c r="C44" s="3" t="s">
        <v>8224</v>
      </c>
    </row>
    <row r="45" spans="1:3" x14ac:dyDescent="0.25">
      <c r="A45" t="s">
        <v>8310</v>
      </c>
      <c r="B45" s="3" t="s">
        <v>8219</v>
      </c>
      <c r="C45" s="3" t="s">
        <v>8224</v>
      </c>
    </row>
    <row r="46" spans="1:3" x14ac:dyDescent="0.25">
      <c r="A46" t="s">
        <v>8310</v>
      </c>
      <c r="B46" s="3" t="s">
        <v>8219</v>
      </c>
      <c r="C46" s="3" t="s">
        <v>8224</v>
      </c>
    </row>
    <row r="47" spans="1:3" x14ac:dyDescent="0.25">
      <c r="A47" t="s">
        <v>8310</v>
      </c>
      <c r="B47" s="3" t="s">
        <v>8219</v>
      </c>
      <c r="C47" s="3" t="s">
        <v>8224</v>
      </c>
    </row>
    <row r="48" spans="1:3" x14ac:dyDescent="0.25">
      <c r="A48" t="s">
        <v>8310</v>
      </c>
      <c r="B48" s="3" t="s">
        <v>8219</v>
      </c>
      <c r="C48" s="3" t="s">
        <v>8226</v>
      </c>
    </row>
    <row r="49" spans="1:3" x14ac:dyDescent="0.25">
      <c r="A49" t="s">
        <v>8310</v>
      </c>
      <c r="B49" s="3" t="s">
        <v>8219</v>
      </c>
      <c r="C49" s="3" t="s">
        <v>8224</v>
      </c>
    </row>
    <row r="50" spans="1:3" x14ac:dyDescent="0.25">
      <c r="A50" t="s">
        <v>8310</v>
      </c>
      <c r="B50" s="3" t="s">
        <v>8219</v>
      </c>
      <c r="C50" s="3" t="s">
        <v>8225</v>
      </c>
    </row>
    <row r="51" spans="1:3" x14ac:dyDescent="0.25">
      <c r="A51" t="s">
        <v>8310</v>
      </c>
      <c r="B51" s="3" t="s">
        <v>8219</v>
      </c>
      <c r="C51" s="3" t="s">
        <v>8224</v>
      </c>
    </row>
    <row r="52" spans="1:3" x14ac:dyDescent="0.25">
      <c r="A52" t="s">
        <v>8310</v>
      </c>
      <c r="B52" s="3" t="s">
        <v>8219</v>
      </c>
      <c r="C52" s="3" t="s">
        <v>8225</v>
      </c>
    </row>
    <row r="53" spans="1:3" x14ac:dyDescent="0.25">
      <c r="A53" t="s">
        <v>8310</v>
      </c>
      <c r="B53" s="3" t="s">
        <v>8219</v>
      </c>
      <c r="C53" s="3" t="s">
        <v>8224</v>
      </c>
    </row>
    <row r="54" spans="1:3" x14ac:dyDescent="0.25">
      <c r="A54" t="s">
        <v>8310</v>
      </c>
      <c r="B54" s="3" t="s">
        <v>8219</v>
      </c>
      <c r="C54" s="3" t="s">
        <v>8224</v>
      </c>
    </row>
    <row r="55" spans="1:3" x14ac:dyDescent="0.25">
      <c r="A55" t="s">
        <v>8310</v>
      </c>
      <c r="B55" s="3" t="s">
        <v>8219</v>
      </c>
      <c r="C55" s="3" t="s">
        <v>8224</v>
      </c>
    </row>
    <row r="56" spans="1:3" x14ac:dyDescent="0.25">
      <c r="A56" t="s">
        <v>8310</v>
      </c>
      <c r="B56" s="3" t="s">
        <v>8219</v>
      </c>
      <c r="C56" s="3" t="s">
        <v>8224</v>
      </c>
    </row>
    <row r="57" spans="1:3" x14ac:dyDescent="0.25">
      <c r="A57" t="s">
        <v>8310</v>
      </c>
      <c r="B57" s="3" t="s">
        <v>8219</v>
      </c>
      <c r="C57" s="3" t="s">
        <v>8224</v>
      </c>
    </row>
    <row r="58" spans="1:3" x14ac:dyDescent="0.25">
      <c r="A58" t="s">
        <v>8310</v>
      </c>
      <c r="B58" s="3" t="s">
        <v>8219</v>
      </c>
      <c r="C58" s="3" t="s">
        <v>8225</v>
      </c>
    </row>
    <row r="59" spans="1:3" x14ac:dyDescent="0.25">
      <c r="A59" t="s">
        <v>8310</v>
      </c>
      <c r="B59" s="3" t="s">
        <v>8219</v>
      </c>
      <c r="C59" s="3" t="s">
        <v>8224</v>
      </c>
    </row>
    <row r="60" spans="1:3" x14ac:dyDescent="0.25">
      <c r="A60" t="s">
        <v>8310</v>
      </c>
      <c r="B60" s="3" t="s">
        <v>8219</v>
      </c>
      <c r="C60" s="3" t="s">
        <v>8224</v>
      </c>
    </row>
    <row r="61" spans="1:3" x14ac:dyDescent="0.25">
      <c r="A61" t="s">
        <v>8310</v>
      </c>
      <c r="B61" s="3" t="s">
        <v>8219</v>
      </c>
      <c r="C61" s="3" t="s">
        <v>8224</v>
      </c>
    </row>
    <row r="62" spans="1:3" x14ac:dyDescent="0.25">
      <c r="A62" t="s">
        <v>8310</v>
      </c>
      <c r="B62" s="3" t="s">
        <v>8219</v>
      </c>
      <c r="C62" s="3" t="s">
        <v>8225</v>
      </c>
    </row>
    <row r="63" spans="1:3" x14ac:dyDescent="0.25">
      <c r="A63" t="s">
        <v>8310</v>
      </c>
      <c r="B63" s="3" t="s">
        <v>8219</v>
      </c>
      <c r="C63" s="3" t="s">
        <v>8224</v>
      </c>
    </row>
    <row r="64" spans="1:3" x14ac:dyDescent="0.25">
      <c r="A64" t="s">
        <v>8310</v>
      </c>
      <c r="B64" s="3" t="s">
        <v>8219</v>
      </c>
      <c r="C64" s="3" t="s">
        <v>8224</v>
      </c>
    </row>
    <row r="65" spans="1:3" x14ac:dyDescent="0.25">
      <c r="A65" t="s">
        <v>8310</v>
      </c>
      <c r="B65" s="3" t="s">
        <v>8219</v>
      </c>
      <c r="C65" s="3" t="s">
        <v>8224</v>
      </c>
    </row>
    <row r="66" spans="1:3" x14ac:dyDescent="0.25">
      <c r="A66" t="s">
        <v>8310</v>
      </c>
      <c r="B66" s="3" t="s">
        <v>8219</v>
      </c>
      <c r="C66" s="3" t="s">
        <v>8224</v>
      </c>
    </row>
    <row r="67" spans="1:3" x14ac:dyDescent="0.25">
      <c r="A67" t="s">
        <v>8310</v>
      </c>
      <c r="B67" s="3" t="s">
        <v>8219</v>
      </c>
      <c r="C67" s="3" t="s">
        <v>8229</v>
      </c>
    </row>
    <row r="68" spans="1:3" x14ac:dyDescent="0.25">
      <c r="A68" t="s">
        <v>8310</v>
      </c>
      <c r="B68" s="3" t="s">
        <v>8219</v>
      </c>
      <c r="C68" s="3" t="s">
        <v>8224</v>
      </c>
    </row>
    <row r="69" spans="1:3" x14ac:dyDescent="0.25">
      <c r="A69" t="s">
        <v>8310</v>
      </c>
      <c r="B69" s="3" t="s">
        <v>8219</v>
      </c>
      <c r="C69" s="3" t="s">
        <v>8224</v>
      </c>
    </row>
    <row r="70" spans="1:3" x14ac:dyDescent="0.25">
      <c r="A70" t="s">
        <v>8310</v>
      </c>
      <c r="B70" s="3" t="s">
        <v>8219</v>
      </c>
      <c r="C70" s="3" t="s">
        <v>8225</v>
      </c>
    </row>
    <row r="71" spans="1:3" x14ac:dyDescent="0.25">
      <c r="A71" t="s">
        <v>8310</v>
      </c>
      <c r="B71" s="3" t="s">
        <v>8219</v>
      </c>
      <c r="C71" s="3" t="s">
        <v>8224</v>
      </c>
    </row>
    <row r="72" spans="1:3" x14ac:dyDescent="0.25">
      <c r="A72" t="s">
        <v>8310</v>
      </c>
      <c r="B72" s="3" t="s">
        <v>8219</v>
      </c>
      <c r="C72" s="3" t="s">
        <v>8224</v>
      </c>
    </row>
    <row r="73" spans="1:3" x14ac:dyDescent="0.25">
      <c r="A73" t="s">
        <v>8310</v>
      </c>
      <c r="B73" s="3" t="s">
        <v>8219</v>
      </c>
      <c r="C73" s="3" t="s">
        <v>8224</v>
      </c>
    </row>
    <row r="74" spans="1:3" x14ac:dyDescent="0.25">
      <c r="A74" t="s">
        <v>8310</v>
      </c>
      <c r="B74" s="3" t="s">
        <v>8219</v>
      </c>
      <c r="C74" s="3" t="s">
        <v>8224</v>
      </c>
    </row>
    <row r="75" spans="1:3" x14ac:dyDescent="0.25">
      <c r="A75" t="s">
        <v>8310</v>
      </c>
      <c r="B75" s="3" t="s">
        <v>8219</v>
      </c>
      <c r="C75" s="3" t="s">
        <v>8224</v>
      </c>
    </row>
    <row r="76" spans="1:3" x14ac:dyDescent="0.25">
      <c r="A76" t="s">
        <v>8310</v>
      </c>
      <c r="B76" s="3" t="s">
        <v>8219</v>
      </c>
      <c r="C76" s="3" t="s">
        <v>8230</v>
      </c>
    </row>
    <row r="77" spans="1:3" x14ac:dyDescent="0.25">
      <c r="A77" t="s">
        <v>8310</v>
      </c>
      <c r="B77" s="3" t="s">
        <v>8219</v>
      </c>
      <c r="C77" s="3" t="s">
        <v>8224</v>
      </c>
    </row>
    <row r="78" spans="1:3" x14ac:dyDescent="0.25">
      <c r="A78" t="s">
        <v>8310</v>
      </c>
      <c r="B78" s="3" t="s">
        <v>8219</v>
      </c>
      <c r="C78" s="3" t="s">
        <v>8224</v>
      </c>
    </row>
    <row r="79" spans="1:3" x14ac:dyDescent="0.25">
      <c r="A79" t="s">
        <v>8310</v>
      </c>
      <c r="B79" s="3" t="s">
        <v>8219</v>
      </c>
      <c r="C79" s="3" t="s">
        <v>8224</v>
      </c>
    </row>
    <row r="80" spans="1:3" x14ac:dyDescent="0.25">
      <c r="A80" t="s">
        <v>8310</v>
      </c>
      <c r="B80" s="3" t="s">
        <v>8219</v>
      </c>
      <c r="C80" s="3" t="s">
        <v>8230</v>
      </c>
    </row>
    <row r="81" spans="1:3" x14ac:dyDescent="0.25">
      <c r="A81" t="s">
        <v>8310</v>
      </c>
      <c r="B81" s="3" t="s">
        <v>8219</v>
      </c>
      <c r="C81" s="3" t="s">
        <v>8225</v>
      </c>
    </row>
    <row r="82" spans="1:3" x14ac:dyDescent="0.25">
      <c r="A82" t="s">
        <v>8310</v>
      </c>
      <c r="B82" s="3" t="s">
        <v>8219</v>
      </c>
      <c r="C82" s="3" t="s">
        <v>8224</v>
      </c>
    </row>
    <row r="83" spans="1:3" x14ac:dyDescent="0.25">
      <c r="A83" t="s">
        <v>8310</v>
      </c>
      <c r="B83" s="3" t="s">
        <v>8219</v>
      </c>
      <c r="C83" s="3" t="s">
        <v>8224</v>
      </c>
    </row>
    <row r="84" spans="1:3" x14ac:dyDescent="0.25">
      <c r="A84" t="s">
        <v>8310</v>
      </c>
      <c r="B84" s="3" t="s">
        <v>8219</v>
      </c>
      <c r="C84" s="3" t="s">
        <v>8224</v>
      </c>
    </row>
    <row r="85" spans="1:3" x14ac:dyDescent="0.25">
      <c r="A85" t="s">
        <v>8310</v>
      </c>
      <c r="B85" s="3" t="s">
        <v>8219</v>
      </c>
      <c r="C85" s="3" t="s">
        <v>8225</v>
      </c>
    </row>
    <row r="86" spans="1:3" x14ac:dyDescent="0.25">
      <c r="A86" t="s">
        <v>8310</v>
      </c>
      <c r="B86" s="3" t="s">
        <v>8219</v>
      </c>
      <c r="C86" s="3" t="s">
        <v>8224</v>
      </c>
    </row>
    <row r="87" spans="1:3" x14ac:dyDescent="0.25">
      <c r="A87" t="s">
        <v>8310</v>
      </c>
      <c r="B87" s="3" t="s">
        <v>8219</v>
      </c>
      <c r="C87" s="3" t="s">
        <v>8224</v>
      </c>
    </row>
    <row r="88" spans="1:3" x14ac:dyDescent="0.25">
      <c r="A88" t="s">
        <v>8310</v>
      </c>
      <c r="B88" s="3" t="s">
        <v>8219</v>
      </c>
      <c r="C88" s="3" t="s">
        <v>8230</v>
      </c>
    </row>
    <row r="89" spans="1:3" x14ac:dyDescent="0.25">
      <c r="A89" t="s">
        <v>8310</v>
      </c>
      <c r="B89" s="3" t="s">
        <v>8219</v>
      </c>
      <c r="C89" s="3" t="s">
        <v>8224</v>
      </c>
    </row>
    <row r="90" spans="1:3" x14ac:dyDescent="0.25">
      <c r="A90" t="s">
        <v>8310</v>
      </c>
      <c r="B90" s="3" t="s">
        <v>8219</v>
      </c>
      <c r="C90" s="3" t="s">
        <v>8224</v>
      </c>
    </row>
    <row r="91" spans="1:3" x14ac:dyDescent="0.25">
      <c r="A91" t="s">
        <v>8310</v>
      </c>
      <c r="B91" s="3" t="s">
        <v>8219</v>
      </c>
      <c r="C91" s="3" t="s">
        <v>8224</v>
      </c>
    </row>
    <row r="92" spans="1:3" x14ac:dyDescent="0.25">
      <c r="A92" t="s">
        <v>8310</v>
      </c>
      <c r="B92" s="3" t="s">
        <v>8219</v>
      </c>
      <c r="C92" s="3" t="s">
        <v>8224</v>
      </c>
    </row>
    <row r="93" spans="1:3" x14ac:dyDescent="0.25">
      <c r="A93" t="s">
        <v>8310</v>
      </c>
      <c r="B93" s="3" t="s">
        <v>8219</v>
      </c>
      <c r="C93" s="3" t="s">
        <v>8224</v>
      </c>
    </row>
    <row r="94" spans="1:3" x14ac:dyDescent="0.25">
      <c r="A94" t="s">
        <v>8310</v>
      </c>
      <c r="B94" s="3" t="s">
        <v>8219</v>
      </c>
      <c r="C94" s="3" t="s">
        <v>8229</v>
      </c>
    </row>
    <row r="95" spans="1:3" x14ac:dyDescent="0.25">
      <c r="A95" t="s">
        <v>8310</v>
      </c>
      <c r="B95" s="3" t="s">
        <v>8219</v>
      </c>
      <c r="C95" s="3" t="s">
        <v>8224</v>
      </c>
    </row>
    <row r="96" spans="1:3" x14ac:dyDescent="0.25">
      <c r="A96" t="s">
        <v>8310</v>
      </c>
      <c r="B96" s="3" t="s">
        <v>8219</v>
      </c>
      <c r="C96" s="3" t="s">
        <v>8225</v>
      </c>
    </row>
    <row r="97" spans="1:3" x14ac:dyDescent="0.25">
      <c r="A97" t="s">
        <v>8310</v>
      </c>
      <c r="B97" s="3" t="s">
        <v>8219</v>
      </c>
      <c r="C97" s="3" t="s">
        <v>8224</v>
      </c>
    </row>
    <row r="98" spans="1:3" x14ac:dyDescent="0.25">
      <c r="A98" t="s">
        <v>8310</v>
      </c>
      <c r="B98" s="3" t="s">
        <v>8219</v>
      </c>
      <c r="C98" s="3" t="s">
        <v>8224</v>
      </c>
    </row>
    <row r="99" spans="1:3" x14ac:dyDescent="0.25">
      <c r="A99" t="s">
        <v>8310</v>
      </c>
      <c r="B99" s="3" t="s">
        <v>8219</v>
      </c>
      <c r="C99" s="3" t="s">
        <v>8224</v>
      </c>
    </row>
    <row r="100" spans="1:3" x14ac:dyDescent="0.25">
      <c r="A100" t="s">
        <v>8310</v>
      </c>
      <c r="B100" s="3" t="s">
        <v>8219</v>
      </c>
      <c r="C100" s="3" t="s">
        <v>8224</v>
      </c>
    </row>
    <row r="101" spans="1:3" x14ac:dyDescent="0.25">
      <c r="A101" t="s">
        <v>8310</v>
      </c>
      <c r="B101" s="3" t="s">
        <v>8219</v>
      </c>
      <c r="C101" s="3" t="s">
        <v>8224</v>
      </c>
    </row>
    <row r="102" spans="1:3" x14ac:dyDescent="0.25">
      <c r="A102" t="s">
        <v>8310</v>
      </c>
      <c r="B102" s="3" t="s">
        <v>8219</v>
      </c>
      <c r="C102" s="3" t="s">
        <v>8224</v>
      </c>
    </row>
    <row r="103" spans="1:3" x14ac:dyDescent="0.25">
      <c r="A103" t="s">
        <v>8310</v>
      </c>
      <c r="B103" s="3" t="s">
        <v>8219</v>
      </c>
      <c r="C103" s="3" t="s">
        <v>8224</v>
      </c>
    </row>
    <row r="104" spans="1:3" x14ac:dyDescent="0.25">
      <c r="A104" t="s">
        <v>8310</v>
      </c>
      <c r="B104" s="3" t="s">
        <v>8219</v>
      </c>
      <c r="C104" s="3" t="s">
        <v>8224</v>
      </c>
    </row>
    <row r="105" spans="1:3" x14ac:dyDescent="0.25">
      <c r="A105" t="s">
        <v>8310</v>
      </c>
      <c r="B105" s="3" t="s">
        <v>8219</v>
      </c>
      <c r="C105" s="3" t="s">
        <v>8225</v>
      </c>
    </row>
    <row r="106" spans="1:3" x14ac:dyDescent="0.25">
      <c r="A106" t="s">
        <v>8310</v>
      </c>
      <c r="B106" s="3" t="s">
        <v>8219</v>
      </c>
      <c r="C106" s="3" t="s">
        <v>8224</v>
      </c>
    </row>
    <row r="107" spans="1:3" x14ac:dyDescent="0.25">
      <c r="A107" t="s">
        <v>8310</v>
      </c>
      <c r="B107" s="3" t="s">
        <v>8219</v>
      </c>
      <c r="C107" s="3" t="s">
        <v>8224</v>
      </c>
    </row>
    <row r="108" spans="1:3" x14ac:dyDescent="0.25">
      <c r="A108" t="s">
        <v>8310</v>
      </c>
      <c r="B108" s="3" t="s">
        <v>8219</v>
      </c>
      <c r="C108" s="3" t="s">
        <v>8224</v>
      </c>
    </row>
    <row r="109" spans="1:3" x14ac:dyDescent="0.25">
      <c r="A109" t="s">
        <v>8310</v>
      </c>
      <c r="B109" s="3" t="s">
        <v>8219</v>
      </c>
      <c r="C109" s="3" t="s">
        <v>8224</v>
      </c>
    </row>
    <row r="110" spans="1:3" x14ac:dyDescent="0.25">
      <c r="A110" t="s">
        <v>8310</v>
      </c>
      <c r="B110" s="3" t="s">
        <v>8219</v>
      </c>
      <c r="C110" s="3" t="s">
        <v>8224</v>
      </c>
    </row>
    <row r="111" spans="1:3" x14ac:dyDescent="0.25">
      <c r="A111" t="s">
        <v>8310</v>
      </c>
      <c r="B111" s="3" t="s">
        <v>8219</v>
      </c>
      <c r="C111" s="3" t="s">
        <v>8224</v>
      </c>
    </row>
    <row r="112" spans="1:3" x14ac:dyDescent="0.25">
      <c r="A112" t="s">
        <v>8310</v>
      </c>
      <c r="B112" s="3" t="s">
        <v>8219</v>
      </c>
      <c r="C112" s="3" t="s">
        <v>8224</v>
      </c>
    </row>
    <row r="113" spans="1:3" x14ac:dyDescent="0.25">
      <c r="A113" t="s">
        <v>8310</v>
      </c>
      <c r="B113" s="3" t="s">
        <v>8219</v>
      </c>
      <c r="C113" s="3" t="s">
        <v>8226</v>
      </c>
    </row>
    <row r="114" spans="1:3" x14ac:dyDescent="0.25">
      <c r="A114" t="s">
        <v>8310</v>
      </c>
      <c r="B114" s="3" t="s">
        <v>8219</v>
      </c>
      <c r="C114" s="3" t="s">
        <v>8224</v>
      </c>
    </row>
    <row r="115" spans="1:3" x14ac:dyDescent="0.25">
      <c r="A115" t="s">
        <v>8310</v>
      </c>
      <c r="B115" s="3" t="s">
        <v>8219</v>
      </c>
      <c r="C115" s="3" t="s">
        <v>8224</v>
      </c>
    </row>
    <row r="116" spans="1:3" x14ac:dyDescent="0.25">
      <c r="A116" t="s">
        <v>8310</v>
      </c>
      <c r="B116" s="3" t="s">
        <v>8219</v>
      </c>
      <c r="C116" s="3" t="s">
        <v>8224</v>
      </c>
    </row>
    <row r="117" spans="1:3" x14ac:dyDescent="0.25">
      <c r="A117" t="s">
        <v>8310</v>
      </c>
      <c r="B117" s="3" t="s">
        <v>8219</v>
      </c>
      <c r="C117" s="3" t="s">
        <v>8224</v>
      </c>
    </row>
    <row r="118" spans="1:3" x14ac:dyDescent="0.25">
      <c r="A118" t="s">
        <v>8310</v>
      </c>
      <c r="B118" s="3" t="s">
        <v>8219</v>
      </c>
      <c r="C118" s="3" t="s">
        <v>8224</v>
      </c>
    </row>
    <row r="119" spans="1:3" x14ac:dyDescent="0.25">
      <c r="A119" t="s">
        <v>8310</v>
      </c>
      <c r="B119" s="3" t="s">
        <v>8219</v>
      </c>
      <c r="C119" s="3" t="s">
        <v>8224</v>
      </c>
    </row>
    <row r="120" spans="1:3" x14ac:dyDescent="0.25">
      <c r="A120" t="s">
        <v>8310</v>
      </c>
      <c r="B120" s="3" t="s">
        <v>8219</v>
      </c>
      <c r="C120" s="3" t="s">
        <v>8224</v>
      </c>
    </row>
    <row r="121" spans="1:3" x14ac:dyDescent="0.25">
      <c r="A121" t="s">
        <v>8310</v>
      </c>
      <c r="B121" s="3" t="s">
        <v>8219</v>
      </c>
      <c r="C121" s="3" t="s">
        <v>8224</v>
      </c>
    </row>
    <row r="122" spans="1:3" x14ac:dyDescent="0.25">
      <c r="A122" t="s">
        <v>8310</v>
      </c>
      <c r="B122" s="3" t="s">
        <v>8220</v>
      </c>
      <c r="C122" s="3" t="s">
        <v>8231</v>
      </c>
    </row>
    <row r="123" spans="1:3" x14ac:dyDescent="0.25">
      <c r="A123" t="s">
        <v>8310</v>
      </c>
      <c r="B123" s="3" t="s">
        <v>8220</v>
      </c>
      <c r="C123" s="3" t="s">
        <v>8224</v>
      </c>
    </row>
    <row r="124" spans="1:3" x14ac:dyDescent="0.25">
      <c r="A124" t="s">
        <v>8310</v>
      </c>
      <c r="B124" s="3" t="s">
        <v>8220</v>
      </c>
      <c r="C124" s="3" t="s">
        <v>8224</v>
      </c>
    </row>
    <row r="125" spans="1:3" x14ac:dyDescent="0.25">
      <c r="A125" t="s">
        <v>8310</v>
      </c>
      <c r="B125" s="3" t="s">
        <v>8220</v>
      </c>
      <c r="C125" s="3" t="s">
        <v>8224</v>
      </c>
    </row>
    <row r="126" spans="1:3" x14ac:dyDescent="0.25">
      <c r="A126" t="s">
        <v>8310</v>
      </c>
      <c r="B126" s="3" t="s">
        <v>8220</v>
      </c>
      <c r="C126" s="3" t="s">
        <v>8224</v>
      </c>
    </row>
    <row r="127" spans="1:3" x14ac:dyDescent="0.25">
      <c r="A127" t="s">
        <v>8310</v>
      </c>
      <c r="B127" s="3" t="s">
        <v>8220</v>
      </c>
      <c r="C127" s="3" t="s">
        <v>8229</v>
      </c>
    </row>
    <row r="128" spans="1:3" x14ac:dyDescent="0.25">
      <c r="A128" t="s">
        <v>8310</v>
      </c>
      <c r="B128" s="3" t="s">
        <v>8220</v>
      </c>
      <c r="C128" s="3" t="s">
        <v>8224</v>
      </c>
    </row>
    <row r="129" spans="1:3" x14ac:dyDescent="0.25">
      <c r="A129" t="s">
        <v>8310</v>
      </c>
      <c r="B129" s="3" t="s">
        <v>8220</v>
      </c>
      <c r="C129" s="3" t="s">
        <v>8224</v>
      </c>
    </row>
    <row r="130" spans="1:3" x14ac:dyDescent="0.25">
      <c r="A130" t="s">
        <v>8310</v>
      </c>
      <c r="B130" s="3" t="s">
        <v>8220</v>
      </c>
      <c r="C130" s="3" t="s">
        <v>8224</v>
      </c>
    </row>
    <row r="131" spans="1:3" x14ac:dyDescent="0.25">
      <c r="A131" t="s">
        <v>8310</v>
      </c>
      <c r="B131" s="3" t="s">
        <v>8220</v>
      </c>
      <c r="C131" s="3" t="s">
        <v>8224</v>
      </c>
    </row>
    <row r="132" spans="1:3" x14ac:dyDescent="0.25">
      <c r="A132" t="s">
        <v>8310</v>
      </c>
      <c r="B132" s="3" t="s">
        <v>8220</v>
      </c>
      <c r="C132" s="3" t="s">
        <v>8225</v>
      </c>
    </row>
    <row r="133" spans="1:3" x14ac:dyDescent="0.25">
      <c r="A133" t="s">
        <v>8310</v>
      </c>
      <c r="B133" s="3" t="s">
        <v>8220</v>
      </c>
      <c r="C133" s="3" t="s">
        <v>8224</v>
      </c>
    </row>
    <row r="134" spans="1:3" x14ac:dyDescent="0.25">
      <c r="A134" t="s">
        <v>8310</v>
      </c>
      <c r="B134" s="3" t="s">
        <v>8220</v>
      </c>
      <c r="C134" s="3" t="s">
        <v>8224</v>
      </c>
    </row>
    <row r="135" spans="1:3" x14ac:dyDescent="0.25">
      <c r="A135" t="s">
        <v>8310</v>
      </c>
      <c r="B135" s="3" t="s">
        <v>8220</v>
      </c>
      <c r="C135" s="3" t="s">
        <v>8224</v>
      </c>
    </row>
    <row r="136" spans="1:3" x14ac:dyDescent="0.25">
      <c r="A136" t="s">
        <v>8310</v>
      </c>
      <c r="B136" s="3" t="s">
        <v>8220</v>
      </c>
      <c r="C136" s="3" t="s">
        <v>8224</v>
      </c>
    </row>
    <row r="137" spans="1:3" x14ac:dyDescent="0.25">
      <c r="A137" t="s">
        <v>8310</v>
      </c>
      <c r="B137" s="3" t="s">
        <v>8220</v>
      </c>
      <c r="C137" s="3" t="s">
        <v>8224</v>
      </c>
    </row>
    <row r="138" spans="1:3" x14ac:dyDescent="0.25">
      <c r="A138" t="s">
        <v>8310</v>
      </c>
      <c r="B138" s="3" t="s">
        <v>8220</v>
      </c>
      <c r="C138" s="3" t="s">
        <v>8224</v>
      </c>
    </row>
    <row r="139" spans="1:3" x14ac:dyDescent="0.25">
      <c r="A139" t="s">
        <v>8310</v>
      </c>
      <c r="B139" s="3" t="s">
        <v>8220</v>
      </c>
      <c r="C139" s="3" t="s">
        <v>8232</v>
      </c>
    </row>
    <row r="140" spans="1:3" x14ac:dyDescent="0.25">
      <c r="A140" t="s">
        <v>8310</v>
      </c>
      <c r="B140" s="3" t="s">
        <v>8220</v>
      </c>
      <c r="C140" s="3" t="s">
        <v>8224</v>
      </c>
    </row>
    <row r="141" spans="1:3" x14ac:dyDescent="0.25">
      <c r="A141" t="s">
        <v>8310</v>
      </c>
      <c r="B141" s="3" t="s">
        <v>8220</v>
      </c>
      <c r="C141" s="3" t="s">
        <v>8224</v>
      </c>
    </row>
    <row r="142" spans="1:3" x14ac:dyDescent="0.25">
      <c r="A142" t="s">
        <v>8310</v>
      </c>
      <c r="B142" s="3" t="s">
        <v>8220</v>
      </c>
      <c r="C142" s="3" t="s">
        <v>8224</v>
      </c>
    </row>
    <row r="143" spans="1:3" x14ac:dyDescent="0.25">
      <c r="A143" t="s">
        <v>8310</v>
      </c>
      <c r="B143" s="3" t="s">
        <v>8220</v>
      </c>
      <c r="C143" s="3" t="s">
        <v>8224</v>
      </c>
    </row>
    <row r="144" spans="1:3" x14ac:dyDescent="0.25">
      <c r="A144" t="s">
        <v>8310</v>
      </c>
      <c r="B144" s="3" t="s">
        <v>8220</v>
      </c>
      <c r="C144" s="3" t="s">
        <v>8224</v>
      </c>
    </row>
    <row r="145" spans="1:3" x14ac:dyDescent="0.25">
      <c r="A145" t="s">
        <v>8310</v>
      </c>
      <c r="B145" s="3" t="s">
        <v>8220</v>
      </c>
      <c r="C145" s="3" t="s">
        <v>8226</v>
      </c>
    </row>
    <row r="146" spans="1:3" x14ac:dyDescent="0.25">
      <c r="A146" t="s">
        <v>8310</v>
      </c>
      <c r="B146" s="3" t="s">
        <v>8220</v>
      </c>
      <c r="C146" s="3" t="s">
        <v>8229</v>
      </c>
    </row>
    <row r="147" spans="1:3" x14ac:dyDescent="0.25">
      <c r="A147" t="s">
        <v>8310</v>
      </c>
      <c r="B147" s="3" t="s">
        <v>8220</v>
      </c>
      <c r="C147" s="3" t="s">
        <v>8224</v>
      </c>
    </row>
    <row r="148" spans="1:3" x14ac:dyDescent="0.25">
      <c r="A148" t="s">
        <v>8310</v>
      </c>
      <c r="B148" s="3" t="s">
        <v>8220</v>
      </c>
      <c r="C148" s="3" t="s">
        <v>8224</v>
      </c>
    </row>
    <row r="149" spans="1:3" x14ac:dyDescent="0.25">
      <c r="A149" t="s">
        <v>8310</v>
      </c>
      <c r="B149" s="3" t="s">
        <v>8220</v>
      </c>
      <c r="C149" s="3" t="s">
        <v>8225</v>
      </c>
    </row>
    <row r="150" spans="1:3" x14ac:dyDescent="0.25">
      <c r="A150" t="s">
        <v>8310</v>
      </c>
      <c r="B150" s="3" t="s">
        <v>8220</v>
      </c>
      <c r="C150" s="3" t="s">
        <v>8224</v>
      </c>
    </row>
    <row r="151" spans="1:3" x14ac:dyDescent="0.25">
      <c r="A151" t="s">
        <v>8310</v>
      </c>
      <c r="B151" s="3" t="s">
        <v>8220</v>
      </c>
      <c r="C151" s="3" t="s">
        <v>8224</v>
      </c>
    </row>
    <row r="152" spans="1:3" x14ac:dyDescent="0.25">
      <c r="A152" t="s">
        <v>8310</v>
      </c>
      <c r="B152" s="3" t="s">
        <v>8220</v>
      </c>
      <c r="C152" s="3" t="s">
        <v>8224</v>
      </c>
    </row>
    <row r="153" spans="1:3" x14ac:dyDescent="0.25">
      <c r="A153" t="s">
        <v>8310</v>
      </c>
      <c r="B153" s="3" t="s">
        <v>8220</v>
      </c>
      <c r="C153" s="3" t="s">
        <v>8226</v>
      </c>
    </row>
    <row r="154" spans="1:3" x14ac:dyDescent="0.25">
      <c r="A154" t="s">
        <v>8310</v>
      </c>
      <c r="B154" s="3" t="s">
        <v>8220</v>
      </c>
      <c r="C154" s="3" t="s">
        <v>8224</v>
      </c>
    </row>
    <row r="155" spans="1:3" x14ac:dyDescent="0.25">
      <c r="A155" t="s">
        <v>8310</v>
      </c>
      <c r="B155" s="3" t="s">
        <v>8220</v>
      </c>
      <c r="C155" s="3" t="s">
        <v>8224</v>
      </c>
    </row>
    <row r="156" spans="1:3" x14ac:dyDescent="0.25">
      <c r="A156" t="s">
        <v>8310</v>
      </c>
      <c r="B156" s="3" t="s">
        <v>8220</v>
      </c>
      <c r="C156" s="3" t="s">
        <v>8224</v>
      </c>
    </row>
    <row r="157" spans="1:3" x14ac:dyDescent="0.25">
      <c r="A157" t="s">
        <v>8310</v>
      </c>
      <c r="B157" s="3" t="s">
        <v>8220</v>
      </c>
      <c r="C157" s="3" t="s">
        <v>8224</v>
      </c>
    </row>
    <row r="158" spans="1:3" x14ac:dyDescent="0.25">
      <c r="A158" t="s">
        <v>8310</v>
      </c>
      <c r="B158" s="3" t="s">
        <v>8220</v>
      </c>
      <c r="C158" s="3" t="s">
        <v>8229</v>
      </c>
    </row>
    <row r="159" spans="1:3" x14ac:dyDescent="0.25">
      <c r="A159" t="s">
        <v>8310</v>
      </c>
      <c r="B159" s="3" t="s">
        <v>8220</v>
      </c>
      <c r="C159" s="3" t="s">
        <v>8224</v>
      </c>
    </row>
    <row r="160" spans="1:3" x14ac:dyDescent="0.25">
      <c r="A160" t="s">
        <v>8310</v>
      </c>
      <c r="B160" s="3" t="s">
        <v>8220</v>
      </c>
      <c r="C160" s="3" t="s">
        <v>8224</v>
      </c>
    </row>
    <row r="161" spans="1:3" x14ac:dyDescent="0.25">
      <c r="A161" t="s">
        <v>8310</v>
      </c>
      <c r="B161" s="3" t="s">
        <v>8220</v>
      </c>
      <c r="C161" s="3" t="s">
        <v>8224</v>
      </c>
    </row>
    <row r="162" spans="1:3" x14ac:dyDescent="0.25">
      <c r="A162" t="s">
        <v>8310</v>
      </c>
      <c r="B162" s="3" t="s">
        <v>8221</v>
      </c>
      <c r="C162" s="3" t="s">
        <v>8224</v>
      </c>
    </row>
    <row r="163" spans="1:3" x14ac:dyDescent="0.25">
      <c r="A163" t="s">
        <v>8310</v>
      </c>
      <c r="B163" s="3" t="s">
        <v>8221</v>
      </c>
      <c r="C163" s="3" t="s">
        <v>8224</v>
      </c>
    </row>
    <row r="164" spans="1:3" x14ac:dyDescent="0.25">
      <c r="A164" t="s">
        <v>8310</v>
      </c>
      <c r="B164" s="3" t="s">
        <v>8221</v>
      </c>
      <c r="C164" s="3" t="s">
        <v>8224</v>
      </c>
    </row>
    <row r="165" spans="1:3" x14ac:dyDescent="0.25">
      <c r="A165" t="s">
        <v>8310</v>
      </c>
      <c r="B165" s="3" t="s">
        <v>8221</v>
      </c>
      <c r="C165" s="3" t="s">
        <v>8224</v>
      </c>
    </row>
    <row r="166" spans="1:3" x14ac:dyDescent="0.25">
      <c r="A166" t="s">
        <v>8310</v>
      </c>
      <c r="B166" s="3" t="s">
        <v>8221</v>
      </c>
      <c r="C166" s="3" t="s">
        <v>8224</v>
      </c>
    </row>
    <row r="167" spans="1:3" x14ac:dyDescent="0.25">
      <c r="A167" t="s">
        <v>8310</v>
      </c>
      <c r="B167" s="3" t="s">
        <v>8221</v>
      </c>
      <c r="C167" s="3" t="s">
        <v>8225</v>
      </c>
    </row>
    <row r="168" spans="1:3" x14ac:dyDescent="0.25">
      <c r="A168" t="s">
        <v>8310</v>
      </c>
      <c r="B168" s="3" t="s">
        <v>8221</v>
      </c>
      <c r="C168" s="3" t="s">
        <v>8224</v>
      </c>
    </row>
    <row r="169" spans="1:3" x14ac:dyDescent="0.25">
      <c r="A169" t="s">
        <v>8310</v>
      </c>
      <c r="B169" s="3" t="s">
        <v>8221</v>
      </c>
      <c r="C169" s="3" t="s">
        <v>8224</v>
      </c>
    </row>
    <row r="170" spans="1:3" x14ac:dyDescent="0.25">
      <c r="A170" t="s">
        <v>8310</v>
      </c>
      <c r="B170" s="3" t="s">
        <v>8221</v>
      </c>
      <c r="C170" s="3" t="s">
        <v>8224</v>
      </c>
    </row>
    <row r="171" spans="1:3" x14ac:dyDescent="0.25">
      <c r="A171" t="s">
        <v>8310</v>
      </c>
      <c r="B171" s="3" t="s">
        <v>8221</v>
      </c>
      <c r="C171" s="3" t="s">
        <v>8225</v>
      </c>
    </row>
    <row r="172" spans="1:3" x14ac:dyDescent="0.25">
      <c r="A172" t="s">
        <v>8310</v>
      </c>
      <c r="B172" s="3" t="s">
        <v>8221</v>
      </c>
      <c r="C172" s="3" t="s">
        <v>8224</v>
      </c>
    </row>
    <row r="173" spans="1:3" x14ac:dyDescent="0.25">
      <c r="A173" t="s">
        <v>8310</v>
      </c>
      <c r="B173" s="3" t="s">
        <v>8221</v>
      </c>
      <c r="C173" s="3" t="s">
        <v>8224</v>
      </c>
    </row>
    <row r="174" spans="1:3" x14ac:dyDescent="0.25">
      <c r="A174" t="s">
        <v>8310</v>
      </c>
      <c r="B174" s="3" t="s">
        <v>8221</v>
      </c>
      <c r="C174" s="3" t="s">
        <v>8224</v>
      </c>
    </row>
    <row r="175" spans="1:3" x14ac:dyDescent="0.25">
      <c r="A175" t="s">
        <v>8310</v>
      </c>
      <c r="B175" s="3" t="s">
        <v>8221</v>
      </c>
      <c r="C175" s="3" t="s">
        <v>8225</v>
      </c>
    </row>
    <row r="176" spans="1:3" x14ac:dyDescent="0.25">
      <c r="A176" t="s">
        <v>8310</v>
      </c>
      <c r="B176" s="3" t="s">
        <v>8221</v>
      </c>
      <c r="C176" s="3" t="s">
        <v>8233</v>
      </c>
    </row>
    <row r="177" spans="1:3" x14ac:dyDescent="0.25">
      <c r="A177" t="s">
        <v>8310</v>
      </c>
      <c r="B177" s="3" t="s">
        <v>8221</v>
      </c>
      <c r="C177" s="3" t="s">
        <v>8225</v>
      </c>
    </row>
    <row r="178" spans="1:3" x14ac:dyDescent="0.25">
      <c r="A178" t="s">
        <v>8310</v>
      </c>
      <c r="B178" s="3" t="s">
        <v>8221</v>
      </c>
      <c r="C178" s="3" t="s">
        <v>8224</v>
      </c>
    </row>
    <row r="179" spans="1:3" x14ac:dyDescent="0.25">
      <c r="A179" t="s">
        <v>8310</v>
      </c>
      <c r="B179" s="3" t="s">
        <v>8221</v>
      </c>
      <c r="C179" s="3" t="s">
        <v>8224</v>
      </c>
    </row>
    <row r="180" spans="1:3" x14ac:dyDescent="0.25">
      <c r="A180" t="s">
        <v>8310</v>
      </c>
      <c r="B180" s="3" t="s">
        <v>8221</v>
      </c>
      <c r="C180" s="3" t="s">
        <v>8227</v>
      </c>
    </row>
    <row r="181" spans="1:3" x14ac:dyDescent="0.25">
      <c r="A181" t="s">
        <v>8310</v>
      </c>
      <c r="B181" s="3" t="s">
        <v>8221</v>
      </c>
      <c r="C181" s="3" t="s">
        <v>8224</v>
      </c>
    </row>
    <row r="182" spans="1:3" x14ac:dyDescent="0.25">
      <c r="A182" t="s">
        <v>8310</v>
      </c>
      <c r="B182" s="3" t="s">
        <v>8221</v>
      </c>
      <c r="C182" s="3" t="s">
        <v>8225</v>
      </c>
    </row>
    <row r="183" spans="1:3" x14ac:dyDescent="0.25">
      <c r="A183" t="s">
        <v>8310</v>
      </c>
      <c r="B183" s="3" t="s">
        <v>8221</v>
      </c>
      <c r="C183" s="3" t="s">
        <v>8225</v>
      </c>
    </row>
    <row r="184" spans="1:3" x14ac:dyDescent="0.25">
      <c r="A184" t="s">
        <v>8310</v>
      </c>
      <c r="B184" s="3" t="s">
        <v>8221</v>
      </c>
      <c r="C184" s="3" t="s">
        <v>8224</v>
      </c>
    </row>
    <row r="185" spans="1:3" x14ac:dyDescent="0.25">
      <c r="A185" t="s">
        <v>8310</v>
      </c>
      <c r="B185" s="3" t="s">
        <v>8221</v>
      </c>
      <c r="C185" s="3" t="s">
        <v>8225</v>
      </c>
    </row>
    <row r="186" spans="1:3" x14ac:dyDescent="0.25">
      <c r="A186" t="s">
        <v>8310</v>
      </c>
      <c r="B186" s="3" t="s">
        <v>8221</v>
      </c>
      <c r="C186" s="3" t="s">
        <v>8229</v>
      </c>
    </row>
    <row r="187" spans="1:3" x14ac:dyDescent="0.25">
      <c r="A187" t="s">
        <v>8310</v>
      </c>
      <c r="B187" s="3" t="s">
        <v>8221</v>
      </c>
      <c r="C187" s="3" t="s">
        <v>8234</v>
      </c>
    </row>
    <row r="188" spans="1:3" x14ac:dyDescent="0.25">
      <c r="A188" t="s">
        <v>8310</v>
      </c>
      <c r="B188" s="3" t="s">
        <v>8221</v>
      </c>
      <c r="C188" s="3" t="s">
        <v>8224</v>
      </c>
    </row>
    <row r="189" spans="1:3" x14ac:dyDescent="0.25">
      <c r="A189" t="s">
        <v>8310</v>
      </c>
      <c r="B189" s="3" t="s">
        <v>8221</v>
      </c>
      <c r="C189" s="3" t="s">
        <v>8224</v>
      </c>
    </row>
    <row r="190" spans="1:3" x14ac:dyDescent="0.25">
      <c r="A190" t="s">
        <v>8310</v>
      </c>
      <c r="B190" s="3" t="s">
        <v>8221</v>
      </c>
      <c r="C190" s="3" t="s">
        <v>8224</v>
      </c>
    </row>
    <row r="191" spans="1:3" x14ac:dyDescent="0.25">
      <c r="A191" t="s">
        <v>8310</v>
      </c>
      <c r="B191" s="3" t="s">
        <v>8221</v>
      </c>
      <c r="C191" s="3" t="s">
        <v>8224</v>
      </c>
    </row>
    <row r="192" spans="1:3" x14ac:dyDescent="0.25">
      <c r="A192" t="s">
        <v>8310</v>
      </c>
      <c r="B192" s="3" t="s">
        <v>8221</v>
      </c>
      <c r="C192" s="3" t="s">
        <v>8224</v>
      </c>
    </row>
    <row r="193" spans="1:3" x14ac:dyDescent="0.25">
      <c r="A193" t="s">
        <v>8310</v>
      </c>
      <c r="B193" s="3" t="s">
        <v>8221</v>
      </c>
      <c r="C193" s="3" t="s">
        <v>8226</v>
      </c>
    </row>
    <row r="194" spans="1:3" x14ac:dyDescent="0.25">
      <c r="A194" t="s">
        <v>8310</v>
      </c>
      <c r="B194" s="3" t="s">
        <v>8221</v>
      </c>
      <c r="C194" s="3" t="s">
        <v>8224</v>
      </c>
    </row>
    <row r="195" spans="1:3" x14ac:dyDescent="0.25">
      <c r="A195" t="s">
        <v>8310</v>
      </c>
      <c r="B195" s="3" t="s">
        <v>8221</v>
      </c>
      <c r="C195" s="3" t="s">
        <v>8225</v>
      </c>
    </row>
    <row r="196" spans="1:3" x14ac:dyDescent="0.25">
      <c r="A196" t="s">
        <v>8310</v>
      </c>
      <c r="B196" s="3" t="s">
        <v>8221</v>
      </c>
      <c r="C196" s="3" t="s">
        <v>8225</v>
      </c>
    </row>
    <row r="197" spans="1:3" x14ac:dyDescent="0.25">
      <c r="A197" t="s">
        <v>8310</v>
      </c>
      <c r="B197" s="3" t="s">
        <v>8221</v>
      </c>
      <c r="C197" s="3" t="s">
        <v>8224</v>
      </c>
    </row>
    <row r="198" spans="1:3" x14ac:dyDescent="0.25">
      <c r="A198" t="s">
        <v>8310</v>
      </c>
      <c r="B198" s="3" t="s">
        <v>8221</v>
      </c>
      <c r="C198" s="3" t="s">
        <v>8225</v>
      </c>
    </row>
    <row r="199" spans="1:3" x14ac:dyDescent="0.25">
      <c r="A199" t="s">
        <v>8310</v>
      </c>
      <c r="B199" s="3" t="s">
        <v>8221</v>
      </c>
      <c r="C199" s="3" t="s">
        <v>8225</v>
      </c>
    </row>
    <row r="200" spans="1:3" x14ac:dyDescent="0.25">
      <c r="A200" t="s">
        <v>8310</v>
      </c>
      <c r="B200" s="3" t="s">
        <v>8221</v>
      </c>
      <c r="C200" s="3" t="s">
        <v>8224</v>
      </c>
    </row>
    <row r="201" spans="1:3" x14ac:dyDescent="0.25">
      <c r="A201" t="s">
        <v>8310</v>
      </c>
      <c r="B201" s="3" t="s">
        <v>8221</v>
      </c>
      <c r="C201" s="3" t="s">
        <v>8224</v>
      </c>
    </row>
    <row r="202" spans="1:3" x14ac:dyDescent="0.25">
      <c r="A202" t="s">
        <v>8310</v>
      </c>
      <c r="B202" s="3" t="s">
        <v>8221</v>
      </c>
      <c r="C202" s="3" t="s">
        <v>8224</v>
      </c>
    </row>
    <row r="203" spans="1:3" x14ac:dyDescent="0.25">
      <c r="A203" t="s">
        <v>8310</v>
      </c>
      <c r="B203" s="3" t="s">
        <v>8221</v>
      </c>
      <c r="C203" s="3" t="s">
        <v>8224</v>
      </c>
    </row>
    <row r="204" spans="1:3" x14ac:dyDescent="0.25">
      <c r="A204" t="s">
        <v>8310</v>
      </c>
      <c r="B204" s="3" t="s">
        <v>8221</v>
      </c>
      <c r="C204" s="3" t="s">
        <v>8224</v>
      </c>
    </row>
    <row r="205" spans="1:3" x14ac:dyDescent="0.25">
      <c r="A205" t="s">
        <v>8310</v>
      </c>
      <c r="B205" s="3" t="s">
        <v>8221</v>
      </c>
      <c r="C205" s="3" t="s">
        <v>8225</v>
      </c>
    </row>
    <row r="206" spans="1:3" x14ac:dyDescent="0.25">
      <c r="A206" t="s">
        <v>8310</v>
      </c>
      <c r="B206" s="3" t="s">
        <v>8221</v>
      </c>
      <c r="C206" s="3" t="s">
        <v>8226</v>
      </c>
    </row>
    <row r="207" spans="1:3" x14ac:dyDescent="0.25">
      <c r="A207" t="s">
        <v>8310</v>
      </c>
      <c r="B207" s="3" t="s">
        <v>8221</v>
      </c>
      <c r="C207" s="3" t="s">
        <v>8224</v>
      </c>
    </row>
    <row r="208" spans="1:3" x14ac:dyDescent="0.25">
      <c r="A208" t="s">
        <v>8310</v>
      </c>
      <c r="B208" s="3" t="s">
        <v>8221</v>
      </c>
      <c r="C208" s="3" t="s">
        <v>8224</v>
      </c>
    </row>
    <row r="209" spans="1:3" x14ac:dyDescent="0.25">
      <c r="A209" t="s">
        <v>8310</v>
      </c>
      <c r="B209" s="3" t="s">
        <v>8221</v>
      </c>
      <c r="C209" s="3" t="s">
        <v>8229</v>
      </c>
    </row>
    <row r="210" spans="1:3" x14ac:dyDescent="0.25">
      <c r="A210" t="s">
        <v>8310</v>
      </c>
      <c r="B210" s="3" t="s">
        <v>8221</v>
      </c>
      <c r="C210" s="3" t="s">
        <v>8226</v>
      </c>
    </row>
    <row r="211" spans="1:3" x14ac:dyDescent="0.25">
      <c r="A211" t="s">
        <v>8310</v>
      </c>
      <c r="B211" s="3" t="s">
        <v>8221</v>
      </c>
      <c r="C211" s="3" t="s">
        <v>8224</v>
      </c>
    </row>
    <row r="212" spans="1:3" x14ac:dyDescent="0.25">
      <c r="A212" t="s">
        <v>8310</v>
      </c>
      <c r="B212" s="3" t="s">
        <v>8221</v>
      </c>
      <c r="C212" s="3" t="s">
        <v>8224</v>
      </c>
    </row>
    <row r="213" spans="1:3" x14ac:dyDescent="0.25">
      <c r="A213" t="s">
        <v>8310</v>
      </c>
      <c r="B213" s="3" t="s">
        <v>8221</v>
      </c>
      <c r="C213" s="3" t="s">
        <v>8224</v>
      </c>
    </row>
    <row r="214" spans="1:3" x14ac:dyDescent="0.25">
      <c r="A214" t="s">
        <v>8310</v>
      </c>
      <c r="B214" s="3" t="s">
        <v>8221</v>
      </c>
      <c r="C214" s="3" t="s">
        <v>8224</v>
      </c>
    </row>
    <row r="215" spans="1:3" x14ac:dyDescent="0.25">
      <c r="A215" t="s">
        <v>8310</v>
      </c>
      <c r="B215" s="3" t="s">
        <v>8221</v>
      </c>
      <c r="C215" s="3" t="s">
        <v>8224</v>
      </c>
    </row>
    <row r="216" spans="1:3" x14ac:dyDescent="0.25">
      <c r="A216" t="s">
        <v>8310</v>
      </c>
      <c r="B216" s="3" t="s">
        <v>8221</v>
      </c>
      <c r="C216" s="3" t="s">
        <v>8224</v>
      </c>
    </row>
    <row r="217" spans="1:3" x14ac:dyDescent="0.25">
      <c r="A217" t="s">
        <v>8310</v>
      </c>
      <c r="B217" s="3" t="s">
        <v>8221</v>
      </c>
      <c r="C217" s="3" t="s">
        <v>8225</v>
      </c>
    </row>
    <row r="218" spans="1:3" x14ac:dyDescent="0.25">
      <c r="A218" t="s">
        <v>8310</v>
      </c>
      <c r="B218" s="3" t="s">
        <v>8221</v>
      </c>
      <c r="C218" s="3" t="s">
        <v>8224</v>
      </c>
    </row>
    <row r="219" spans="1:3" x14ac:dyDescent="0.25">
      <c r="A219" t="s">
        <v>8310</v>
      </c>
      <c r="B219" s="3" t="s">
        <v>8221</v>
      </c>
      <c r="C219" s="3" t="s">
        <v>8235</v>
      </c>
    </row>
    <row r="220" spans="1:3" x14ac:dyDescent="0.25">
      <c r="A220" t="s">
        <v>8310</v>
      </c>
      <c r="B220" s="3" t="s">
        <v>8221</v>
      </c>
      <c r="C220" s="3" t="s">
        <v>8224</v>
      </c>
    </row>
    <row r="221" spans="1:3" x14ac:dyDescent="0.25">
      <c r="A221" t="s">
        <v>8310</v>
      </c>
      <c r="B221" s="3" t="s">
        <v>8221</v>
      </c>
      <c r="C221" s="3" t="s">
        <v>8224</v>
      </c>
    </row>
    <row r="222" spans="1:3" x14ac:dyDescent="0.25">
      <c r="A222" t="s">
        <v>8310</v>
      </c>
      <c r="B222" s="3" t="s">
        <v>8221</v>
      </c>
      <c r="C222" s="3" t="s">
        <v>8224</v>
      </c>
    </row>
    <row r="223" spans="1:3" x14ac:dyDescent="0.25">
      <c r="A223" t="s">
        <v>8310</v>
      </c>
      <c r="B223" s="3" t="s">
        <v>8221</v>
      </c>
      <c r="C223" s="3" t="s">
        <v>8224</v>
      </c>
    </row>
    <row r="224" spans="1:3" x14ac:dyDescent="0.25">
      <c r="A224" t="s">
        <v>8310</v>
      </c>
      <c r="B224" s="3" t="s">
        <v>8221</v>
      </c>
      <c r="C224" s="3" t="s">
        <v>8224</v>
      </c>
    </row>
    <row r="225" spans="1:3" x14ac:dyDescent="0.25">
      <c r="A225" t="s">
        <v>8310</v>
      </c>
      <c r="B225" s="3" t="s">
        <v>8221</v>
      </c>
      <c r="C225" s="3" t="s">
        <v>8224</v>
      </c>
    </row>
    <row r="226" spans="1:3" x14ac:dyDescent="0.25">
      <c r="A226" t="s">
        <v>8310</v>
      </c>
      <c r="B226" s="3" t="s">
        <v>8221</v>
      </c>
      <c r="C226" s="3" t="s">
        <v>8226</v>
      </c>
    </row>
    <row r="227" spans="1:3" x14ac:dyDescent="0.25">
      <c r="A227" t="s">
        <v>8310</v>
      </c>
      <c r="B227" s="3" t="s">
        <v>8221</v>
      </c>
      <c r="C227" s="3" t="s">
        <v>8224</v>
      </c>
    </row>
    <row r="228" spans="1:3" x14ac:dyDescent="0.25">
      <c r="A228" t="s">
        <v>8310</v>
      </c>
      <c r="B228" s="3" t="s">
        <v>8221</v>
      </c>
      <c r="C228" s="3" t="s">
        <v>8225</v>
      </c>
    </row>
    <row r="229" spans="1:3" x14ac:dyDescent="0.25">
      <c r="A229" t="s">
        <v>8310</v>
      </c>
      <c r="B229" s="3" t="s">
        <v>8221</v>
      </c>
      <c r="C229" s="3" t="s">
        <v>8224</v>
      </c>
    </row>
    <row r="230" spans="1:3" x14ac:dyDescent="0.25">
      <c r="A230" t="s">
        <v>8310</v>
      </c>
      <c r="B230" s="3" t="s">
        <v>8221</v>
      </c>
      <c r="C230" s="3" t="s">
        <v>8225</v>
      </c>
    </row>
    <row r="231" spans="1:3" x14ac:dyDescent="0.25">
      <c r="A231" t="s">
        <v>8310</v>
      </c>
      <c r="B231" s="3" t="s">
        <v>8221</v>
      </c>
      <c r="C231" s="3" t="s">
        <v>8236</v>
      </c>
    </row>
    <row r="232" spans="1:3" x14ac:dyDescent="0.25">
      <c r="A232" t="s">
        <v>8310</v>
      </c>
      <c r="B232" s="3" t="s">
        <v>8221</v>
      </c>
      <c r="C232" s="3" t="s">
        <v>8224</v>
      </c>
    </row>
    <row r="233" spans="1:3" x14ac:dyDescent="0.25">
      <c r="A233" t="s">
        <v>8310</v>
      </c>
      <c r="B233" s="3" t="s">
        <v>8221</v>
      </c>
      <c r="C233" s="3" t="s">
        <v>8224</v>
      </c>
    </row>
    <row r="234" spans="1:3" x14ac:dyDescent="0.25">
      <c r="A234" t="s">
        <v>8310</v>
      </c>
      <c r="B234" s="3" t="s">
        <v>8221</v>
      </c>
      <c r="C234" s="3" t="s">
        <v>8225</v>
      </c>
    </row>
    <row r="235" spans="1:3" x14ac:dyDescent="0.25">
      <c r="A235" t="s">
        <v>8310</v>
      </c>
      <c r="B235" s="3" t="s">
        <v>8221</v>
      </c>
      <c r="C235" s="3" t="s">
        <v>8224</v>
      </c>
    </row>
    <row r="236" spans="1:3" x14ac:dyDescent="0.25">
      <c r="A236" t="s">
        <v>8310</v>
      </c>
      <c r="B236" s="3" t="s">
        <v>8221</v>
      </c>
      <c r="C236" s="3" t="s">
        <v>8224</v>
      </c>
    </row>
    <row r="237" spans="1:3" x14ac:dyDescent="0.25">
      <c r="A237" t="s">
        <v>8310</v>
      </c>
      <c r="B237" s="3" t="s">
        <v>8221</v>
      </c>
      <c r="C237" s="3" t="s">
        <v>8224</v>
      </c>
    </row>
    <row r="238" spans="1:3" x14ac:dyDescent="0.25">
      <c r="A238" t="s">
        <v>8310</v>
      </c>
      <c r="B238" s="3" t="s">
        <v>8221</v>
      </c>
      <c r="C238" s="3" t="s">
        <v>8224</v>
      </c>
    </row>
    <row r="239" spans="1:3" x14ac:dyDescent="0.25">
      <c r="A239" t="s">
        <v>8310</v>
      </c>
      <c r="B239" s="3" t="s">
        <v>8221</v>
      </c>
      <c r="C239" s="3" t="s">
        <v>8224</v>
      </c>
    </row>
    <row r="240" spans="1:3" x14ac:dyDescent="0.25">
      <c r="A240" t="s">
        <v>8310</v>
      </c>
      <c r="B240" s="3" t="s">
        <v>8221</v>
      </c>
      <c r="C240" s="3" t="s">
        <v>8224</v>
      </c>
    </row>
    <row r="241" spans="1:3" x14ac:dyDescent="0.25">
      <c r="A241" t="s">
        <v>8310</v>
      </c>
      <c r="B241" s="3" t="s">
        <v>8221</v>
      </c>
      <c r="C241" s="3" t="s">
        <v>8226</v>
      </c>
    </row>
    <row r="242" spans="1:3" x14ac:dyDescent="0.25">
      <c r="A242" t="s">
        <v>8310</v>
      </c>
      <c r="B242" s="3" t="s">
        <v>8219</v>
      </c>
      <c r="C242" s="3" t="s">
        <v>8224</v>
      </c>
    </row>
    <row r="243" spans="1:3" x14ac:dyDescent="0.25">
      <c r="A243" t="s">
        <v>8310</v>
      </c>
      <c r="B243" s="3" t="s">
        <v>8219</v>
      </c>
      <c r="C243" s="3" t="s">
        <v>8224</v>
      </c>
    </row>
    <row r="244" spans="1:3" x14ac:dyDescent="0.25">
      <c r="A244" t="s">
        <v>8310</v>
      </c>
      <c r="B244" s="3" t="s">
        <v>8219</v>
      </c>
      <c r="C244" s="3" t="s">
        <v>8224</v>
      </c>
    </row>
    <row r="245" spans="1:3" x14ac:dyDescent="0.25">
      <c r="A245" t="s">
        <v>8310</v>
      </c>
      <c r="B245" s="3" t="s">
        <v>8219</v>
      </c>
      <c r="C245" s="3" t="s">
        <v>8224</v>
      </c>
    </row>
    <row r="246" spans="1:3" x14ac:dyDescent="0.25">
      <c r="A246" t="s">
        <v>8310</v>
      </c>
      <c r="B246" s="3" t="s">
        <v>8219</v>
      </c>
      <c r="C246" s="3" t="s">
        <v>8224</v>
      </c>
    </row>
    <row r="247" spans="1:3" x14ac:dyDescent="0.25">
      <c r="A247" t="s">
        <v>8310</v>
      </c>
      <c r="B247" s="3" t="s">
        <v>8219</v>
      </c>
      <c r="C247" s="3" t="s">
        <v>8224</v>
      </c>
    </row>
    <row r="248" spans="1:3" x14ac:dyDescent="0.25">
      <c r="A248" t="s">
        <v>8310</v>
      </c>
      <c r="B248" s="3" t="s">
        <v>8219</v>
      </c>
      <c r="C248" s="3" t="s">
        <v>8224</v>
      </c>
    </row>
    <row r="249" spans="1:3" x14ac:dyDescent="0.25">
      <c r="A249" t="s">
        <v>8310</v>
      </c>
      <c r="B249" s="3" t="s">
        <v>8219</v>
      </c>
      <c r="C249" s="3" t="s">
        <v>8224</v>
      </c>
    </row>
    <row r="250" spans="1:3" x14ac:dyDescent="0.25">
      <c r="A250" t="s">
        <v>8310</v>
      </c>
      <c r="B250" s="3" t="s">
        <v>8219</v>
      </c>
      <c r="C250" s="3" t="s">
        <v>8224</v>
      </c>
    </row>
    <row r="251" spans="1:3" x14ac:dyDescent="0.25">
      <c r="A251" t="s">
        <v>8310</v>
      </c>
      <c r="B251" s="3" t="s">
        <v>8219</v>
      </c>
      <c r="C251" s="3" t="s">
        <v>8224</v>
      </c>
    </row>
    <row r="252" spans="1:3" x14ac:dyDescent="0.25">
      <c r="A252" t="s">
        <v>8310</v>
      </c>
      <c r="B252" s="3" t="s">
        <v>8219</v>
      </c>
      <c r="C252" s="3" t="s">
        <v>8224</v>
      </c>
    </row>
    <row r="253" spans="1:3" x14ac:dyDescent="0.25">
      <c r="A253" t="s">
        <v>8310</v>
      </c>
      <c r="B253" s="3" t="s">
        <v>8219</v>
      </c>
      <c r="C253" s="3" t="s">
        <v>8224</v>
      </c>
    </row>
    <row r="254" spans="1:3" x14ac:dyDescent="0.25">
      <c r="A254" t="s">
        <v>8310</v>
      </c>
      <c r="B254" s="3" t="s">
        <v>8219</v>
      </c>
      <c r="C254" s="3" t="s">
        <v>8224</v>
      </c>
    </row>
    <row r="255" spans="1:3" x14ac:dyDescent="0.25">
      <c r="A255" t="s">
        <v>8310</v>
      </c>
      <c r="B255" s="3" t="s">
        <v>8219</v>
      </c>
      <c r="C255" s="3" t="s">
        <v>8224</v>
      </c>
    </row>
    <row r="256" spans="1:3" x14ac:dyDescent="0.25">
      <c r="A256" t="s">
        <v>8310</v>
      </c>
      <c r="B256" s="3" t="s">
        <v>8219</v>
      </c>
      <c r="C256" s="3" t="s">
        <v>8224</v>
      </c>
    </row>
    <row r="257" spans="1:3" x14ac:dyDescent="0.25">
      <c r="A257" t="s">
        <v>8310</v>
      </c>
      <c r="B257" s="3" t="s">
        <v>8219</v>
      </c>
      <c r="C257" s="3" t="s">
        <v>8224</v>
      </c>
    </row>
    <row r="258" spans="1:3" x14ac:dyDescent="0.25">
      <c r="A258" t="s">
        <v>8310</v>
      </c>
      <c r="B258" s="3" t="s">
        <v>8219</v>
      </c>
      <c r="C258" s="3" t="s">
        <v>8224</v>
      </c>
    </row>
    <row r="259" spans="1:3" x14ac:dyDescent="0.25">
      <c r="A259" t="s">
        <v>8310</v>
      </c>
      <c r="B259" s="3" t="s">
        <v>8219</v>
      </c>
      <c r="C259" s="3" t="s">
        <v>8224</v>
      </c>
    </row>
    <row r="260" spans="1:3" x14ac:dyDescent="0.25">
      <c r="A260" t="s">
        <v>8310</v>
      </c>
      <c r="B260" s="3" t="s">
        <v>8219</v>
      </c>
      <c r="C260" s="3" t="s">
        <v>8224</v>
      </c>
    </row>
    <row r="261" spans="1:3" x14ac:dyDescent="0.25">
      <c r="A261" t="s">
        <v>8310</v>
      </c>
      <c r="B261" s="3" t="s">
        <v>8219</v>
      </c>
      <c r="C261" s="3" t="s">
        <v>8224</v>
      </c>
    </row>
    <row r="262" spans="1:3" x14ac:dyDescent="0.25">
      <c r="A262" t="s">
        <v>8310</v>
      </c>
      <c r="B262" s="3" t="s">
        <v>8219</v>
      </c>
      <c r="C262" s="3" t="s">
        <v>8224</v>
      </c>
    </row>
    <row r="263" spans="1:3" x14ac:dyDescent="0.25">
      <c r="A263" t="s">
        <v>8310</v>
      </c>
      <c r="B263" s="3" t="s">
        <v>8219</v>
      </c>
      <c r="C263" s="3" t="s">
        <v>8224</v>
      </c>
    </row>
    <row r="264" spans="1:3" x14ac:dyDescent="0.25">
      <c r="A264" t="s">
        <v>8310</v>
      </c>
      <c r="B264" s="3" t="s">
        <v>8219</v>
      </c>
      <c r="C264" s="3" t="s">
        <v>8224</v>
      </c>
    </row>
    <row r="265" spans="1:3" x14ac:dyDescent="0.25">
      <c r="A265" t="s">
        <v>8310</v>
      </c>
      <c r="B265" s="3" t="s">
        <v>8219</v>
      </c>
      <c r="C265" s="3" t="s">
        <v>8224</v>
      </c>
    </row>
    <row r="266" spans="1:3" x14ac:dyDescent="0.25">
      <c r="A266" t="s">
        <v>8310</v>
      </c>
      <c r="B266" s="3" t="s">
        <v>8219</v>
      </c>
      <c r="C266" s="3" t="s">
        <v>8224</v>
      </c>
    </row>
    <row r="267" spans="1:3" x14ac:dyDescent="0.25">
      <c r="A267" t="s">
        <v>8310</v>
      </c>
      <c r="B267" s="3" t="s">
        <v>8219</v>
      </c>
      <c r="C267" s="3" t="s">
        <v>8224</v>
      </c>
    </row>
    <row r="268" spans="1:3" x14ac:dyDescent="0.25">
      <c r="A268" t="s">
        <v>8310</v>
      </c>
      <c r="B268" s="3" t="s">
        <v>8219</v>
      </c>
      <c r="C268" s="3" t="s">
        <v>8224</v>
      </c>
    </row>
    <row r="269" spans="1:3" x14ac:dyDescent="0.25">
      <c r="A269" t="s">
        <v>8310</v>
      </c>
      <c r="B269" s="3" t="s">
        <v>8219</v>
      </c>
      <c r="C269" s="3" t="s">
        <v>8225</v>
      </c>
    </row>
    <row r="270" spans="1:3" x14ac:dyDescent="0.25">
      <c r="A270" t="s">
        <v>8310</v>
      </c>
      <c r="B270" s="3" t="s">
        <v>8219</v>
      </c>
      <c r="C270" s="3" t="s">
        <v>8224</v>
      </c>
    </row>
    <row r="271" spans="1:3" x14ac:dyDescent="0.25">
      <c r="A271" t="s">
        <v>8310</v>
      </c>
      <c r="B271" s="3" t="s">
        <v>8219</v>
      </c>
      <c r="C271" s="3" t="s">
        <v>8226</v>
      </c>
    </row>
    <row r="272" spans="1:3" x14ac:dyDescent="0.25">
      <c r="A272" t="s">
        <v>8310</v>
      </c>
      <c r="B272" s="3" t="s">
        <v>8219</v>
      </c>
      <c r="C272" s="3" t="s">
        <v>8224</v>
      </c>
    </row>
    <row r="273" spans="1:3" x14ac:dyDescent="0.25">
      <c r="A273" t="s">
        <v>8310</v>
      </c>
      <c r="B273" s="3" t="s">
        <v>8219</v>
      </c>
      <c r="C273" s="3" t="s">
        <v>8224</v>
      </c>
    </row>
    <row r="274" spans="1:3" x14ac:dyDescent="0.25">
      <c r="A274" t="s">
        <v>8310</v>
      </c>
      <c r="B274" s="3" t="s">
        <v>8219</v>
      </c>
      <c r="C274" s="3" t="s">
        <v>8224</v>
      </c>
    </row>
    <row r="275" spans="1:3" x14ac:dyDescent="0.25">
      <c r="A275" t="s">
        <v>8310</v>
      </c>
      <c r="B275" s="3" t="s">
        <v>8219</v>
      </c>
      <c r="C275" s="3" t="s">
        <v>8224</v>
      </c>
    </row>
    <row r="276" spans="1:3" x14ac:dyDescent="0.25">
      <c r="A276" t="s">
        <v>8310</v>
      </c>
      <c r="B276" s="3" t="s">
        <v>8219</v>
      </c>
      <c r="C276" s="3" t="s">
        <v>8224</v>
      </c>
    </row>
    <row r="277" spans="1:3" x14ac:dyDescent="0.25">
      <c r="A277" t="s">
        <v>8310</v>
      </c>
      <c r="B277" s="3" t="s">
        <v>8219</v>
      </c>
      <c r="C277" s="3" t="s">
        <v>8224</v>
      </c>
    </row>
    <row r="278" spans="1:3" x14ac:dyDescent="0.25">
      <c r="A278" t="s">
        <v>8310</v>
      </c>
      <c r="B278" s="3" t="s">
        <v>8219</v>
      </c>
      <c r="C278" s="3" t="s">
        <v>8224</v>
      </c>
    </row>
    <row r="279" spans="1:3" x14ac:dyDescent="0.25">
      <c r="A279" t="s">
        <v>8310</v>
      </c>
      <c r="B279" s="3" t="s">
        <v>8219</v>
      </c>
      <c r="C279" s="3" t="s">
        <v>8224</v>
      </c>
    </row>
    <row r="280" spans="1:3" x14ac:dyDescent="0.25">
      <c r="A280" t="s">
        <v>8310</v>
      </c>
      <c r="B280" s="3" t="s">
        <v>8219</v>
      </c>
      <c r="C280" s="3" t="s">
        <v>8224</v>
      </c>
    </row>
    <row r="281" spans="1:3" x14ac:dyDescent="0.25">
      <c r="A281" t="s">
        <v>8310</v>
      </c>
      <c r="B281" s="3" t="s">
        <v>8219</v>
      </c>
      <c r="C281" s="3" t="s">
        <v>8224</v>
      </c>
    </row>
    <row r="282" spans="1:3" x14ac:dyDescent="0.25">
      <c r="A282" t="s">
        <v>8310</v>
      </c>
      <c r="B282" s="3" t="s">
        <v>8219</v>
      </c>
      <c r="C282" s="3" t="s">
        <v>8224</v>
      </c>
    </row>
    <row r="283" spans="1:3" x14ac:dyDescent="0.25">
      <c r="A283" t="s">
        <v>8310</v>
      </c>
      <c r="B283" s="3" t="s">
        <v>8219</v>
      </c>
      <c r="C283" s="3" t="s">
        <v>8224</v>
      </c>
    </row>
    <row r="284" spans="1:3" x14ac:dyDescent="0.25">
      <c r="A284" t="s">
        <v>8310</v>
      </c>
      <c r="B284" s="3" t="s">
        <v>8219</v>
      </c>
      <c r="C284" s="3" t="s">
        <v>8224</v>
      </c>
    </row>
    <row r="285" spans="1:3" x14ac:dyDescent="0.25">
      <c r="A285" t="s">
        <v>8310</v>
      </c>
      <c r="B285" s="3" t="s">
        <v>8219</v>
      </c>
      <c r="C285" s="3" t="s">
        <v>8224</v>
      </c>
    </row>
    <row r="286" spans="1:3" x14ac:dyDescent="0.25">
      <c r="A286" t="s">
        <v>8310</v>
      </c>
      <c r="B286" s="3" t="s">
        <v>8219</v>
      </c>
      <c r="C286" s="3" t="s">
        <v>8224</v>
      </c>
    </row>
    <row r="287" spans="1:3" x14ac:dyDescent="0.25">
      <c r="A287" t="s">
        <v>8310</v>
      </c>
      <c r="B287" s="3" t="s">
        <v>8219</v>
      </c>
      <c r="C287" s="3" t="s">
        <v>8224</v>
      </c>
    </row>
    <row r="288" spans="1:3" x14ac:dyDescent="0.25">
      <c r="A288" t="s">
        <v>8310</v>
      </c>
      <c r="B288" s="3" t="s">
        <v>8219</v>
      </c>
      <c r="C288" s="3" t="s">
        <v>8224</v>
      </c>
    </row>
    <row r="289" spans="1:3" x14ac:dyDescent="0.25">
      <c r="A289" t="s">
        <v>8310</v>
      </c>
      <c r="B289" s="3" t="s">
        <v>8219</v>
      </c>
      <c r="C289" s="3" t="s">
        <v>8224</v>
      </c>
    </row>
    <row r="290" spans="1:3" x14ac:dyDescent="0.25">
      <c r="A290" t="s">
        <v>8310</v>
      </c>
      <c r="B290" s="3" t="s">
        <v>8219</v>
      </c>
      <c r="C290" s="3" t="s">
        <v>8224</v>
      </c>
    </row>
    <row r="291" spans="1:3" x14ac:dyDescent="0.25">
      <c r="A291" t="s">
        <v>8310</v>
      </c>
      <c r="B291" s="3" t="s">
        <v>8219</v>
      </c>
      <c r="C291" s="3" t="s">
        <v>8225</v>
      </c>
    </row>
    <row r="292" spans="1:3" x14ac:dyDescent="0.25">
      <c r="A292" t="s">
        <v>8310</v>
      </c>
      <c r="B292" s="3" t="s">
        <v>8219</v>
      </c>
      <c r="C292" s="3" t="s">
        <v>8224</v>
      </c>
    </row>
    <row r="293" spans="1:3" x14ac:dyDescent="0.25">
      <c r="A293" t="s">
        <v>8310</v>
      </c>
      <c r="B293" s="3" t="s">
        <v>8219</v>
      </c>
      <c r="C293" s="3" t="s">
        <v>8224</v>
      </c>
    </row>
    <row r="294" spans="1:3" x14ac:dyDescent="0.25">
      <c r="A294" t="s">
        <v>8310</v>
      </c>
      <c r="B294" s="3" t="s">
        <v>8219</v>
      </c>
      <c r="C294" s="3" t="s">
        <v>8224</v>
      </c>
    </row>
    <row r="295" spans="1:3" x14ac:dyDescent="0.25">
      <c r="A295" t="s">
        <v>8310</v>
      </c>
      <c r="B295" s="3" t="s">
        <v>8219</v>
      </c>
      <c r="C295" s="3" t="s">
        <v>8224</v>
      </c>
    </row>
    <row r="296" spans="1:3" x14ac:dyDescent="0.25">
      <c r="A296" t="s">
        <v>8310</v>
      </c>
      <c r="B296" s="3" t="s">
        <v>8219</v>
      </c>
      <c r="C296" s="3" t="s">
        <v>8224</v>
      </c>
    </row>
    <row r="297" spans="1:3" x14ac:dyDescent="0.25">
      <c r="A297" t="s">
        <v>8310</v>
      </c>
      <c r="B297" s="3" t="s">
        <v>8219</v>
      </c>
      <c r="C297" s="3" t="s">
        <v>8224</v>
      </c>
    </row>
    <row r="298" spans="1:3" x14ac:dyDescent="0.25">
      <c r="A298" t="s">
        <v>8310</v>
      </c>
      <c r="B298" s="3" t="s">
        <v>8219</v>
      </c>
      <c r="C298" s="3" t="s">
        <v>8224</v>
      </c>
    </row>
    <row r="299" spans="1:3" x14ac:dyDescent="0.25">
      <c r="A299" t="s">
        <v>8310</v>
      </c>
      <c r="B299" s="3" t="s">
        <v>8219</v>
      </c>
      <c r="C299" s="3" t="s">
        <v>8224</v>
      </c>
    </row>
    <row r="300" spans="1:3" x14ac:dyDescent="0.25">
      <c r="A300" t="s">
        <v>8310</v>
      </c>
      <c r="B300" s="3" t="s">
        <v>8219</v>
      </c>
      <c r="C300" s="3" t="s">
        <v>8224</v>
      </c>
    </row>
    <row r="301" spans="1:3" x14ac:dyDescent="0.25">
      <c r="A301" t="s">
        <v>8310</v>
      </c>
      <c r="B301" s="3" t="s">
        <v>8219</v>
      </c>
      <c r="C301" s="3" t="s">
        <v>8224</v>
      </c>
    </row>
    <row r="302" spans="1:3" x14ac:dyDescent="0.25">
      <c r="A302" t="s">
        <v>8310</v>
      </c>
      <c r="B302" s="3" t="s">
        <v>8219</v>
      </c>
      <c r="C302" s="3" t="s">
        <v>8224</v>
      </c>
    </row>
    <row r="303" spans="1:3" x14ac:dyDescent="0.25">
      <c r="A303" t="s">
        <v>8310</v>
      </c>
      <c r="B303" s="3" t="s">
        <v>8219</v>
      </c>
      <c r="C303" s="3" t="s">
        <v>8224</v>
      </c>
    </row>
    <row r="304" spans="1:3" x14ac:dyDescent="0.25">
      <c r="A304" t="s">
        <v>8310</v>
      </c>
      <c r="B304" s="3" t="s">
        <v>8219</v>
      </c>
      <c r="C304" s="3" t="s">
        <v>8224</v>
      </c>
    </row>
    <row r="305" spans="1:3" x14ac:dyDescent="0.25">
      <c r="A305" t="s">
        <v>8310</v>
      </c>
      <c r="B305" s="3" t="s">
        <v>8219</v>
      </c>
      <c r="C305" s="3" t="s">
        <v>8224</v>
      </c>
    </row>
    <row r="306" spans="1:3" x14ac:dyDescent="0.25">
      <c r="A306" t="s">
        <v>8310</v>
      </c>
      <c r="B306" s="3" t="s">
        <v>8219</v>
      </c>
      <c r="C306" s="3" t="s">
        <v>8224</v>
      </c>
    </row>
    <row r="307" spans="1:3" x14ac:dyDescent="0.25">
      <c r="A307" t="s">
        <v>8310</v>
      </c>
      <c r="B307" s="3" t="s">
        <v>8219</v>
      </c>
      <c r="C307" s="3" t="s">
        <v>8224</v>
      </c>
    </row>
    <row r="308" spans="1:3" x14ac:dyDescent="0.25">
      <c r="A308" t="s">
        <v>8310</v>
      </c>
      <c r="B308" s="3" t="s">
        <v>8219</v>
      </c>
      <c r="C308" s="3" t="s">
        <v>8224</v>
      </c>
    </row>
    <row r="309" spans="1:3" x14ac:dyDescent="0.25">
      <c r="A309" t="s">
        <v>8310</v>
      </c>
      <c r="B309" s="3" t="s">
        <v>8219</v>
      </c>
      <c r="C309" s="3" t="s">
        <v>8224</v>
      </c>
    </row>
    <row r="310" spans="1:3" x14ac:dyDescent="0.25">
      <c r="A310" t="s">
        <v>8310</v>
      </c>
      <c r="B310" s="3" t="s">
        <v>8219</v>
      </c>
      <c r="C310" s="3" t="s">
        <v>8224</v>
      </c>
    </row>
    <row r="311" spans="1:3" x14ac:dyDescent="0.25">
      <c r="A311" t="s">
        <v>8310</v>
      </c>
      <c r="B311" s="3" t="s">
        <v>8219</v>
      </c>
      <c r="C311" s="3" t="s">
        <v>8224</v>
      </c>
    </row>
    <row r="312" spans="1:3" x14ac:dyDescent="0.25">
      <c r="A312" t="s">
        <v>8310</v>
      </c>
      <c r="B312" s="3" t="s">
        <v>8219</v>
      </c>
      <c r="C312" s="3" t="s">
        <v>8224</v>
      </c>
    </row>
    <row r="313" spans="1:3" x14ac:dyDescent="0.25">
      <c r="A313" t="s">
        <v>8310</v>
      </c>
      <c r="B313" s="3" t="s">
        <v>8219</v>
      </c>
      <c r="C313" s="3" t="s">
        <v>8224</v>
      </c>
    </row>
    <row r="314" spans="1:3" x14ac:dyDescent="0.25">
      <c r="A314" t="s">
        <v>8310</v>
      </c>
      <c r="B314" s="3" t="s">
        <v>8219</v>
      </c>
      <c r="C314" s="3" t="s">
        <v>8224</v>
      </c>
    </row>
    <row r="315" spans="1:3" x14ac:dyDescent="0.25">
      <c r="A315" t="s">
        <v>8310</v>
      </c>
      <c r="B315" s="3" t="s">
        <v>8219</v>
      </c>
      <c r="C315" s="3" t="s">
        <v>8224</v>
      </c>
    </row>
    <row r="316" spans="1:3" x14ac:dyDescent="0.25">
      <c r="A316" t="s">
        <v>8310</v>
      </c>
      <c r="B316" s="3" t="s">
        <v>8219</v>
      </c>
      <c r="C316" s="3" t="s">
        <v>8224</v>
      </c>
    </row>
    <row r="317" spans="1:3" x14ac:dyDescent="0.25">
      <c r="A317" t="s">
        <v>8310</v>
      </c>
      <c r="B317" s="3" t="s">
        <v>8219</v>
      </c>
      <c r="C317" s="3" t="s">
        <v>8224</v>
      </c>
    </row>
    <row r="318" spans="1:3" x14ac:dyDescent="0.25">
      <c r="A318" t="s">
        <v>8310</v>
      </c>
      <c r="B318" s="3" t="s">
        <v>8219</v>
      </c>
      <c r="C318" s="3" t="s">
        <v>8229</v>
      </c>
    </row>
    <row r="319" spans="1:3" x14ac:dyDescent="0.25">
      <c r="A319" t="s">
        <v>8310</v>
      </c>
      <c r="B319" s="3" t="s">
        <v>8219</v>
      </c>
      <c r="C319" s="3" t="s">
        <v>8224</v>
      </c>
    </row>
    <row r="320" spans="1:3" x14ac:dyDescent="0.25">
      <c r="A320" t="s">
        <v>8310</v>
      </c>
      <c r="B320" s="3" t="s">
        <v>8219</v>
      </c>
      <c r="C320" s="3" t="s">
        <v>8224</v>
      </c>
    </row>
    <row r="321" spans="1:3" x14ac:dyDescent="0.25">
      <c r="A321" t="s">
        <v>8310</v>
      </c>
      <c r="B321" s="3" t="s">
        <v>8219</v>
      </c>
      <c r="C321" s="3" t="s">
        <v>8224</v>
      </c>
    </row>
    <row r="322" spans="1:3" x14ac:dyDescent="0.25">
      <c r="A322" t="s">
        <v>8310</v>
      </c>
      <c r="B322" s="3" t="s">
        <v>8219</v>
      </c>
      <c r="C322" s="3" t="s">
        <v>8225</v>
      </c>
    </row>
    <row r="323" spans="1:3" x14ac:dyDescent="0.25">
      <c r="A323" t="s">
        <v>8310</v>
      </c>
      <c r="B323" s="3" t="s">
        <v>8219</v>
      </c>
      <c r="C323" s="3" t="s">
        <v>8236</v>
      </c>
    </row>
    <row r="324" spans="1:3" x14ac:dyDescent="0.25">
      <c r="A324" t="s">
        <v>8310</v>
      </c>
      <c r="B324" s="3" t="s">
        <v>8219</v>
      </c>
      <c r="C324" s="3" t="s">
        <v>8224</v>
      </c>
    </row>
    <row r="325" spans="1:3" x14ac:dyDescent="0.25">
      <c r="A325" t="s">
        <v>8310</v>
      </c>
      <c r="B325" s="3" t="s">
        <v>8219</v>
      </c>
      <c r="C325" s="3" t="s">
        <v>8224</v>
      </c>
    </row>
    <row r="326" spans="1:3" x14ac:dyDescent="0.25">
      <c r="A326" t="s">
        <v>8310</v>
      </c>
      <c r="B326" s="3" t="s">
        <v>8219</v>
      </c>
      <c r="C326" s="3" t="s">
        <v>8224</v>
      </c>
    </row>
    <row r="327" spans="1:3" x14ac:dyDescent="0.25">
      <c r="A327" t="s">
        <v>8310</v>
      </c>
      <c r="B327" s="3" t="s">
        <v>8219</v>
      </c>
      <c r="C327" s="3" t="s">
        <v>8224</v>
      </c>
    </row>
    <row r="328" spans="1:3" x14ac:dyDescent="0.25">
      <c r="A328" t="s">
        <v>8310</v>
      </c>
      <c r="B328" s="3" t="s">
        <v>8219</v>
      </c>
      <c r="C328" s="3" t="s">
        <v>8224</v>
      </c>
    </row>
    <row r="329" spans="1:3" x14ac:dyDescent="0.25">
      <c r="A329" t="s">
        <v>8310</v>
      </c>
      <c r="B329" s="3" t="s">
        <v>8219</v>
      </c>
      <c r="C329" s="3" t="s">
        <v>8224</v>
      </c>
    </row>
    <row r="330" spans="1:3" x14ac:dyDescent="0.25">
      <c r="A330" t="s">
        <v>8310</v>
      </c>
      <c r="B330" s="3" t="s">
        <v>8219</v>
      </c>
      <c r="C330" s="3" t="s">
        <v>8224</v>
      </c>
    </row>
    <row r="331" spans="1:3" x14ac:dyDescent="0.25">
      <c r="A331" t="s">
        <v>8310</v>
      </c>
      <c r="B331" s="3" t="s">
        <v>8219</v>
      </c>
      <c r="C331" s="3" t="s">
        <v>8224</v>
      </c>
    </row>
    <row r="332" spans="1:3" x14ac:dyDescent="0.25">
      <c r="A332" t="s">
        <v>8310</v>
      </c>
      <c r="B332" s="3" t="s">
        <v>8219</v>
      </c>
      <c r="C332" s="3" t="s">
        <v>8224</v>
      </c>
    </row>
    <row r="333" spans="1:3" x14ac:dyDescent="0.25">
      <c r="A333" t="s">
        <v>8310</v>
      </c>
      <c r="B333" s="3" t="s">
        <v>8219</v>
      </c>
      <c r="C333" s="3" t="s">
        <v>8224</v>
      </c>
    </row>
    <row r="334" spans="1:3" x14ac:dyDescent="0.25">
      <c r="A334" t="s">
        <v>8310</v>
      </c>
      <c r="B334" s="3" t="s">
        <v>8219</v>
      </c>
      <c r="C334" s="3" t="s">
        <v>8224</v>
      </c>
    </row>
    <row r="335" spans="1:3" x14ac:dyDescent="0.25">
      <c r="A335" t="s">
        <v>8310</v>
      </c>
      <c r="B335" s="3" t="s">
        <v>8219</v>
      </c>
      <c r="C335" s="3" t="s">
        <v>8224</v>
      </c>
    </row>
    <row r="336" spans="1:3" x14ac:dyDescent="0.25">
      <c r="A336" t="s">
        <v>8310</v>
      </c>
      <c r="B336" s="3" t="s">
        <v>8219</v>
      </c>
      <c r="C336" s="3" t="s">
        <v>8224</v>
      </c>
    </row>
    <row r="337" spans="1:3" x14ac:dyDescent="0.25">
      <c r="A337" t="s">
        <v>8310</v>
      </c>
      <c r="B337" s="3" t="s">
        <v>8219</v>
      </c>
      <c r="C337" s="3" t="s">
        <v>8224</v>
      </c>
    </row>
    <row r="338" spans="1:3" x14ac:dyDescent="0.25">
      <c r="A338" t="s">
        <v>8310</v>
      </c>
      <c r="B338" s="3" t="s">
        <v>8219</v>
      </c>
      <c r="C338" s="3" t="s">
        <v>8224</v>
      </c>
    </row>
    <row r="339" spans="1:3" x14ac:dyDescent="0.25">
      <c r="A339" t="s">
        <v>8310</v>
      </c>
      <c r="B339" s="3" t="s">
        <v>8219</v>
      </c>
      <c r="C339" s="3" t="s">
        <v>8224</v>
      </c>
    </row>
    <row r="340" spans="1:3" x14ac:dyDescent="0.25">
      <c r="A340" t="s">
        <v>8310</v>
      </c>
      <c r="B340" s="3" t="s">
        <v>8219</v>
      </c>
      <c r="C340" s="3" t="s">
        <v>8224</v>
      </c>
    </row>
    <row r="341" spans="1:3" x14ac:dyDescent="0.25">
      <c r="A341" t="s">
        <v>8310</v>
      </c>
      <c r="B341" s="3" t="s">
        <v>8219</v>
      </c>
      <c r="C341" s="3" t="s">
        <v>8224</v>
      </c>
    </row>
    <row r="342" spans="1:3" x14ac:dyDescent="0.25">
      <c r="A342" t="s">
        <v>8310</v>
      </c>
      <c r="B342" s="3" t="s">
        <v>8219</v>
      </c>
      <c r="C342" s="3" t="s">
        <v>8224</v>
      </c>
    </row>
    <row r="343" spans="1:3" x14ac:dyDescent="0.25">
      <c r="A343" t="s">
        <v>8310</v>
      </c>
      <c r="B343" s="3" t="s">
        <v>8219</v>
      </c>
      <c r="C343" s="3" t="s">
        <v>8224</v>
      </c>
    </row>
    <row r="344" spans="1:3" x14ac:dyDescent="0.25">
      <c r="A344" t="s">
        <v>8310</v>
      </c>
      <c r="B344" s="3" t="s">
        <v>8219</v>
      </c>
      <c r="C344" s="3" t="s">
        <v>8224</v>
      </c>
    </row>
    <row r="345" spans="1:3" x14ac:dyDescent="0.25">
      <c r="A345" t="s">
        <v>8310</v>
      </c>
      <c r="B345" s="3" t="s">
        <v>8219</v>
      </c>
      <c r="C345" s="3" t="s">
        <v>8224</v>
      </c>
    </row>
    <row r="346" spans="1:3" x14ac:dyDescent="0.25">
      <c r="A346" t="s">
        <v>8310</v>
      </c>
      <c r="B346" s="3" t="s">
        <v>8219</v>
      </c>
      <c r="C346" s="3" t="s">
        <v>8224</v>
      </c>
    </row>
    <row r="347" spans="1:3" x14ac:dyDescent="0.25">
      <c r="A347" t="s">
        <v>8310</v>
      </c>
      <c r="B347" s="3" t="s">
        <v>8219</v>
      </c>
      <c r="C347" s="3" t="s">
        <v>8224</v>
      </c>
    </row>
    <row r="348" spans="1:3" x14ac:dyDescent="0.25">
      <c r="A348" t="s">
        <v>8310</v>
      </c>
      <c r="B348" s="3" t="s">
        <v>8219</v>
      </c>
      <c r="C348" s="3" t="s">
        <v>8224</v>
      </c>
    </row>
    <row r="349" spans="1:3" x14ac:dyDescent="0.25">
      <c r="A349" t="s">
        <v>8310</v>
      </c>
      <c r="B349" s="3" t="s">
        <v>8219</v>
      </c>
      <c r="C349" s="3" t="s">
        <v>8224</v>
      </c>
    </row>
    <row r="350" spans="1:3" x14ac:dyDescent="0.25">
      <c r="A350" t="s">
        <v>8310</v>
      </c>
      <c r="B350" s="3" t="s">
        <v>8219</v>
      </c>
      <c r="C350" s="3" t="s">
        <v>8224</v>
      </c>
    </row>
    <row r="351" spans="1:3" x14ac:dyDescent="0.25">
      <c r="A351" t="s">
        <v>8310</v>
      </c>
      <c r="B351" s="3" t="s">
        <v>8219</v>
      </c>
      <c r="C351" s="3" t="s">
        <v>8224</v>
      </c>
    </row>
    <row r="352" spans="1:3" x14ac:dyDescent="0.25">
      <c r="A352" t="s">
        <v>8310</v>
      </c>
      <c r="B352" s="3" t="s">
        <v>8219</v>
      </c>
      <c r="C352" s="3" t="s">
        <v>8224</v>
      </c>
    </row>
    <row r="353" spans="1:3" x14ac:dyDescent="0.25">
      <c r="A353" t="s">
        <v>8310</v>
      </c>
      <c r="B353" s="3" t="s">
        <v>8219</v>
      </c>
      <c r="C353" s="3" t="s">
        <v>8227</v>
      </c>
    </row>
    <row r="354" spans="1:3" x14ac:dyDescent="0.25">
      <c r="A354" t="s">
        <v>8310</v>
      </c>
      <c r="B354" s="3" t="s">
        <v>8219</v>
      </c>
      <c r="C354" s="3" t="s">
        <v>8224</v>
      </c>
    </row>
    <row r="355" spans="1:3" x14ac:dyDescent="0.25">
      <c r="A355" t="s">
        <v>8310</v>
      </c>
      <c r="B355" s="3" t="s">
        <v>8219</v>
      </c>
      <c r="C355" s="3" t="s">
        <v>8224</v>
      </c>
    </row>
    <row r="356" spans="1:3" x14ac:dyDescent="0.25">
      <c r="A356" t="s">
        <v>8310</v>
      </c>
      <c r="B356" s="3" t="s">
        <v>8219</v>
      </c>
      <c r="C356" s="3" t="s">
        <v>8224</v>
      </c>
    </row>
    <row r="357" spans="1:3" x14ac:dyDescent="0.25">
      <c r="A357" t="s">
        <v>8310</v>
      </c>
      <c r="B357" s="3" t="s">
        <v>8219</v>
      </c>
      <c r="C357" s="3" t="s">
        <v>8224</v>
      </c>
    </row>
    <row r="358" spans="1:3" x14ac:dyDescent="0.25">
      <c r="A358" t="s">
        <v>8310</v>
      </c>
      <c r="B358" s="3" t="s">
        <v>8219</v>
      </c>
      <c r="C358" s="3" t="s">
        <v>8224</v>
      </c>
    </row>
    <row r="359" spans="1:3" x14ac:dyDescent="0.25">
      <c r="A359" t="s">
        <v>8310</v>
      </c>
      <c r="B359" s="3" t="s">
        <v>8219</v>
      </c>
      <c r="C359" s="3" t="s">
        <v>8224</v>
      </c>
    </row>
    <row r="360" spans="1:3" x14ac:dyDescent="0.25">
      <c r="A360" t="s">
        <v>8310</v>
      </c>
      <c r="B360" s="3" t="s">
        <v>8219</v>
      </c>
      <c r="C360" s="3" t="s">
        <v>8224</v>
      </c>
    </row>
    <row r="361" spans="1:3" x14ac:dyDescent="0.25">
      <c r="A361" t="s">
        <v>8310</v>
      </c>
      <c r="B361" s="3" t="s">
        <v>8219</v>
      </c>
      <c r="C361" s="3" t="s">
        <v>8224</v>
      </c>
    </row>
    <row r="362" spans="1:3" x14ac:dyDescent="0.25">
      <c r="A362" t="s">
        <v>8310</v>
      </c>
      <c r="B362" s="3" t="s">
        <v>8219</v>
      </c>
      <c r="C362" s="3" t="s">
        <v>8224</v>
      </c>
    </row>
    <row r="363" spans="1:3" x14ac:dyDescent="0.25">
      <c r="A363" t="s">
        <v>8310</v>
      </c>
      <c r="B363" s="3" t="s">
        <v>8219</v>
      </c>
      <c r="C363" s="3" t="s">
        <v>8224</v>
      </c>
    </row>
    <row r="364" spans="1:3" x14ac:dyDescent="0.25">
      <c r="A364" t="s">
        <v>8310</v>
      </c>
      <c r="B364" s="3" t="s">
        <v>8219</v>
      </c>
      <c r="C364" s="3" t="s">
        <v>8224</v>
      </c>
    </row>
    <row r="365" spans="1:3" x14ac:dyDescent="0.25">
      <c r="A365" t="s">
        <v>8310</v>
      </c>
      <c r="B365" s="3" t="s">
        <v>8219</v>
      </c>
      <c r="C365" s="3" t="s">
        <v>8224</v>
      </c>
    </row>
    <row r="366" spans="1:3" x14ac:dyDescent="0.25">
      <c r="A366" t="s">
        <v>8310</v>
      </c>
      <c r="B366" s="3" t="s">
        <v>8219</v>
      </c>
      <c r="C366" s="3" t="s">
        <v>8224</v>
      </c>
    </row>
    <row r="367" spans="1:3" x14ac:dyDescent="0.25">
      <c r="A367" t="s">
        <v>8310</v>
      </c>
      <c r="B367" s="3" t="s">
        <v>8219</v>
      </c>
      <c r="C367" s="3" t="s">
        <v>8225</v>
      </c>
    </row>
    <row r="368" spans="1:3" x14ac:dyDescent="0.25">
      <c r="A368" t="s">
        <v>8310</v>
      </c>
      <c r="B368" s="3" t="s">
        <v>8219</v>
      </c>
      <c r="C368" s="3" t="s">
        <v>8224</v>
      </c>
    </row>
    <row r="369" spans="1:3" x14ac:dyDescent="0.25">
      <c r="A369" t="s">
        <v>8310</v>
      </c>
      <c r="B369" s="3" t="s">
        <v>8219</v>
      </c>
      <c r="C369" s="3" t="s">
        <v>8224</v>
      </c>
    </row>
    <row r="370" spans="1:3" x14ac:dyDescent="0.25">
      <c r="A370" t="s">
        <v>8310</v>
      </c>
      <c r="B370" s="3" t="s">
        <v>8219</v>
      </c>
      <c r="C370" s="3" t="s">
        <v>8224</v>
      </c>
    </row>
    <row r="371" spans="1:3" x14ac:dyDescent="0.25">
      <c r="A371" t="s">
        <v>8310</v>
      </c>
      <c r="B371" s="3" t="s">
        <v>8219</v>
      </c>
      <c r="C371" s="3" t="s">
        <v>8224</v>
      </c>
    </row>
    <row r="372" spans="1:3" x14ac:dyDescent="0.25">
      <c r="A372" t="s">
        <v>8310</v>
      </c>
      <c r="B372" s="3" t="s">
        <v>8219</v>
      </c>
      <c r="C372" s="3" t="s">
        <v>8224</v>
      </c>
    </row>
    <row r="373" spans="1:3" x14ac:dyDescent="0.25">
      <c r="A373" t="s">
        <v>8310</v>
      </c>
      <c r="B373" s="3" t="s">
        <v>8219</v>
      </c>
      <c r="C373" s="3" t="s">
        <v>8224</v>
      </c>
    </row>
    <row r="374" spans="1:3" x14ac:dyDescent="0.25">
      <c r="A374" t="s">
        <v>8310</v>
      </c>
      <c r="B374" s="3" t="s">
        <v>8219</v>
      </c>
      <c r="C374" s="3" t="s">
        <v>8225</v>
      </c>
    </row>
    <row r="375" spans="1:3" x14ac:dyDescent="0.25">
      <c r="A375" t="s">
        <v>8310</v>
      </c>
      <c r="B375" s="3" t="s">
        <v>8219</v>
      </c>
      <c r="C375" s="3" t="s">
        <v>8224</v>
      </c>
    </row>
    <row r="376" spans="1:3" x14ac:dyDescent="0.25">
      <c r="A376" t="s">
        <v>8310</v>
      </c>
      <c r="B376" s="3" t="s">
        <v>8219</v>
      </c>
      <c r="C376" s="3" t="s">
        <v>8224</v>
      </c>
    </row>
    <row r="377" spans="1:3" x14ac:dyDescent="0.25">
      <c r="A377" t="s">
        <v>8310</v>
      </c>
      <c r="B377" s="3" t="s">
        <v>8219</v>
      </c>
      <c r="C377" s="3" t="s">
        <v>8224</v>
      </c>
    </row>
    <row r="378" spans="1:3" x14ac:dyDescent="0.25">
      <c r="A378" t="s">
        <v>8310</v>
      </c>
      <c r="B378" s="3" t="s">
        <v>8219</v>
      </c>
      <c r="C378" s="3" t="s">
        <v>8225</v>
      </c>
    </row>
    <row r="379" spans="1:3" x14ac:dyDescent="0.25">
      <c r="A379" t="s">
        <v>8310</v>
      </c>
      <c r="B379" s="3" t="s">
        <v>8219</v>
      </c>
      <c r="C379" s="3" t="s">
        <v>8224</v>
      </c>
    </row>
    <row r="380" spans="1:3" x14ac:dyDescent="0.25">
      <c r="A380" t="s">
        <v>8310</v>
      </c>
      <c r="B380" s="3" t="s">
        <v>8219</v>
      </c>
      <c r="C380" s="3" t="s">
        <v>8229</v>
      </c>
    </row>
    <row r="381" spans="1:3" x14ac:dyDescent="0.25">
      <c r="A381" t="s">
        <v>8310</v>
      </c>
      <c r="B381" s="3" t="s">
        <v>8219</v>
      </c>
      <c r="C381" s="3" t="s">
        <v>8224</v>
      </c>
    </row>
    <row r="382" spans="1:3" x14ac:dyDescent="0.25">
      <c r="A382" t="s">
        <v>8310</v>
      </c>
      <c r="B382" s="3" t="s">
        <v>8219</v>
      </c>
      <c r="C382" s="3" t="s">
        <v>8224</v>
      </c>
    </row>
    <row r="383" spans="1:3" x14ac:dyDescent="0.25">
      <c r="A383" t="s">
        <v>8310</v>
      </c>
      <c r="B383" s="3" t="s">
        <v>8219</v>
      </c>
      <c r="C383" s="3" t="s">
        <v>8224</v>
      </c>
    </row>
    <row r="384" spans="1:3" x14ac:dyDescent="0.25">
      <c r="A384" t="s">
        <v>8310</v>
      </c>
      <c r="B384" s="3" t="s">
        <v>8219</v>
      </c>
      <c r="C384" s="3" t="s">
        <v>8224</v>
      </c>
    </row>
    <row r="385" spans="1:3" x14ac:dyDescent="0.25">
      <c r="A385" t="s">
        <v>8310</v>
      </c>
      <c r="B385" s="3" t="s">
        <v>8219</v>
      </c>
      <c r="C385" s="3" t="s">
        <v>8224</v>
      </c>
    </row>
    <row r="386" spans="1:3" x14ac:dyDescent="0.25">
      <c r="A386" t="s">
        <v>8310</v>
      </c>
      <c r="B386" s="3" t="s">
        <v>8219</v>
      </c>
      <c r="C386" s="3" t="s">
        <v>8224</v>
      </c>
    </row>
    <row r="387" spans="1:3" x14ac:dyDescent="0.25">
      <c r="A387" t="s">
        <v>8310</v>
      </c>
      <c r="B387" s="3" t="s">
        <v>8219</v>
      </c>
      <c r="C387" s="3" t="s">
        <v>8224</v>
      </c>
    </row>
    <row r="388" spans="1:3" x14ac:dyDescent="0.25">
      <c r="A388" t="s">
        <v>8310</v>
      </c>
      <c r="B388" s="3" t="s">
        <v>8219</v>
      </c>
      <c r="C388" s="3" t="s">
        <v>8224</v>
      </c>
    </row>
    <row r="389" spans="1:3" x14ac:dyDescent="0.25">
      <c r="A389" t="s">
        <v>8310</v>
      </c>
      <c r="B389" s="3" t="s">
        <v>8219</v>
      </c>
      <c r="C389" s="3" t="s">
        <v>8224</v>
      </c>
    </row>
    <row r="390" spans="1:3" x14ac:dyDescent="0.25">
      <c r="A390" t="s">
        <v>8310</v>
      </c>
      <c r="B390" s="3" t="s">
        <v>8219</v>
      </c>
      <c r="C390" s="3" t="s">
        <v>8224</v>
      </c>
    </row>
    <row r="391" spans="1:3" x14ac:dyDescent="0.25">
      <c r="A391" t="s">
        <v>8310</v>
      </c>
      <c r="B391" s="3" t="s">
        <v>8219</v>
      </c>
      <c r="C391" s="3" t="s">
        <v>8224</v>
      </c>
    </row>
    <row r="392" spans="1:3" x14ac:dyDescent="0.25">
      <c r="A392" t="s">
        <v>8310</v>
      </c>
      <c r="B392" s="3" t="s">
        <v>8219</v>
      </c>
      <c r="C392" s="3" t="s">
        <v>8224</v>
      </c>
    </row>
    <row r="393" spans="1:3" x14ac:dyDescent="0.25">
      <c r="A393" t="s">
        <v>8310</v>
      </c>
      <c r="B393" s="3" t="s">
        <v>8219</v>
      </c>
      <c r="C393" s="3" t="s">
        <v>8224</v>
      </c>
    </row>
    <row r="394" spans="1:3" x14ac:dyDescent="0.25">
      <c r="A394" t="s">
        <v>8310</v>
      </c>
      <c r="B394" s="3" t="s">
        <v>8219</v>
      </c>
      <c r="C394" s="3" t="s">
        <v>8224</v>
      </c>
    </row>
    <row r="395" spans="1:3" x14ac:dyDescent="0.25">
      <c r="A395" t="s">
        <v>8310</v>
      </c>
      <c r="B395" s="3" t="s">
        <v>8219</v>
      </c>
      <c r="C395" s="3" t="s">
        <v>8224</v>
      </c>
    </row>
    <row r="396" spans="1:3" x14ac:dyDescent="0.25">
      <c r="A396" t="s">
        <v>8310</v>
      </c>
      <c r="B396" s="3" t="s">
        <v>8219</v>
      </c>
      <c r="C396" s="3" t="s">
        <v>8227</v>
      </c>
    </row>
    <row r="397" spans="1:3" x14ac:dyDescent="0.25">
      <c r="A397" t="s">
        <v>8310</v>
      </c>
      <c r="B397" s="3" t="s">
        <v>8219</v>
      </c>
      <c r="C397" s="3" t="s">
        <v>8224</v>
      </c>
    </row>
    <row r="398" spans="1:3" x14ac:dyDescent="0.25">
      <c r="A398" t="s">
        <v>8310</v>
      </c>
      <c r="B398" s="3" t="s">
        <v>8219</v>
      </c>
      <c r="C398" s="3" t="s">
        <v>8224</v>
      </c>
    </row>
    <row r="399" spans="1:3" x14ac:dyDescent="0.25">
      <c r="A399" t="s">
        <v>8310</v>
      </c>
      <c r="B399" s="3" t="s">
        <v>8219</v>
      </c>
      <c r="C399" s="3" t="s">
        <v>8224</v>
      </c>
    </row>
    <row r="400" spans="1:3" x14ac:dyDescent="0.25">
      <c r="A400" t="s">
        <v>8310</v>
      </c>
      <c r="B400" s="3" t="s">
        <v>8219</v>
      </c>
      <c r="C400" s="3" t="s">
        <v>8224</v>
      </c>
    </row>
    <row r="401" spans="1:3" x14ac:dyDescent="0.25">
      <c r="A401" t="s">
        <v>8310</v>
      </c>
      <c r="B401" s="3" t="s">
        <v>8219</v>
      </c>
      <c r="C401" s="3" t="s">
        <v>8225</v>
      </c>
    </row>
    <row r="402" spans="1:3" x14ac:dyDescent="0.25">
      <c r="A402" t="s">
        <v>8310</v>
      </c>
      <c r="B402" s="3" t="s">
        <v>8219</v>
      </c>
      <c r="C402" s="3" t="s">
        <v>8224</v>
      </c>
    </row>
    <row r="403" spans="1:3" x14ac:dyDescent="0.25">
      <c r="A403" t="s">
        <v>8310</v>
      </c>
      <c r="B403" s="3" t="s">
        <v>8219</v>
      </c>
      <c r="C403" s="3" t="s">
        <v>8224</v>
      </c>
    </row>
    <row r="404" spans="1:3" x14ac:dyDescent="0.25">
      <c r="A404" t="s">
        <v>8310</v>
      </c>
      <c r="B404" s="3" t="s">
        <v>8219</v>
      </c>
      <c r="C404" s="3" t="s">
        <v>8224</v>
      </c>
    </row>
    <row r="405" spans="1:3" x14ac:dyDescent="0.25">
      <c r="A405" t="s">
        <v>8310</v>
      </c>
      <c r="B405" s="3" t="s">
        <v>8219</v>
      </c>
      <c r="C405" s="3" t="s">
        <v>8224</v>
      </c>
    </row>
    <row r="406" spans="1:3" x14ac:dyDescent="0.25">
      <c r="A406" t="s">
        <v>8310</v>
      </c>
      <c r="B406" s="3" t="s">
        <v>8219</v>
      </c>
      <c r="C406" s="3" t="s">
        <v>8224</v>
      </c>
    </row>
    <row r="407" spans="1:3" x14ac:dyDescent="0.25">
      <c r="A407" t="s">
        <v>8310</v>
      </c>
      <c r="B407" s="3" t="s">
        <v>8219</v>
      </c>
      <c r="C407" s="3" t="s">
        <v>8224</v>
      </c>
    </row>
    <row r="408" spans="1:3" x14ac:dyDescent="0.25">
      <c r="A408" t="s">
        <v>8310</v>
      </c>
      <c r="B408" s="3" t="s">
        <v>8219</v>
      </c>
      <c r="C408" s="3" t="s">
        <v>8224</v>
      </c>
    </row>
    <row r="409" spans="1:3" x14ac:dyDescent="0.25">
      <c r="A409" t="s">
        <v>8310</v>
      </c>
      <c r="B409" s="3" t="s">
        <v>8219</v>
      </c>
      <c r="C409" s="3" t="s">
        <v>8224</v>
      </c>
    </row>
    <row r="410" spans="1:3" x14ac:dyDescent="0.25">
      <c r="A410" t="s">
        <v>8310</v>
      </c>
      <c r="B410" s="3" t="s">
        <v>8219</v>
      </c>
      <c r="C410" s="3" t="s">
        <v>8224</v>
      </c>
    </row>
    <row r="411" spans="1:3" x14ac:dyDescent="0.25">
      <c r="A411" t="s">
        <v>8310</v>
      </c>
      <c r="B411" s="3" t="s">
        <v>8219</v>
      </c>
      <c r="C411" s="3" t="s">
        <v>8225</v>
      </c>
    </row>
    <row r="412" spans="1:3" x14ac:dyDescent="0.25">
      <c r="A412" t="s">
        <v>8310</v>
      </c>
      <c r="B412" s="3" t="s">
        <v>8219</v>
      </c>
      <c r="C412" s="3" t="s">
        <v>8229</v>
      </c>
    </row>
    <row r="413" spans="1:3" x14ac:dyDescent="0.25">
      <c r="A413" t="s">
        <v>8310</v>
      </c>
      <c r="B413" s="3" t="s">
        <v>8219</v>
      </c>
      <c r="C413" s="3" t="s">
        <v>8224</v>
      </c>
    </row>
    <row r="414" spans="1:3" x14ac:dyDescent="0.25">
      <c r="A414" t="s">
        <v>8310</v>
      </c>
      <c r="B414" s="3" t="s">
        <v>8219</v>
      </c>
      <c r="C414" s="3" t="s">
        <v>8224</v>
      </c>
    </row>
    <row r="415" spans="1:3" x14ac:dyDescent="0.25">
      <c r="A415" t="s">
        <v>8310</v>
      </c>
      <c r="B415" s="3" t="s">
        <v>8219</v>
      </c>
      <c r="C415" s="3" t="s">
        <v>8224</v>
      </c>
    </row>
    <row r="416" spans="1:3" x14ac:dyDescent="0.25">
      <c r="A416" t="s">
        <v>8310</v>
      </c>
      <c r="B416" s="3" t="s">
        <v>8219</v>
      </c>
      <c r="C416" s="3" t="s">
        <v>8224</v>
      </c>
    </row>
    <row r="417" spans="1:3" x14ac:dyDescent="0.25">
      <c r="A417" t="s">
        <v>8310</v>
      </c>
      <c r="B417" s="3" t="s">
        <v>8219</v>
      </c>
      <c r="C417" s="3" t="s">
        <v>8229</v>
      </c>
    </row>
    <row r="418" spans="1:3" x14ac:dyDescent="0.25">
      <c r="A418" t="s">
        <v>8310</v>
      </c>
      <c r="B418" s="3" t="s">
        <v>8219</v>
      </c>
      <c r="C418" s="3" t="s">
        <v>8224</v>
      </c>
    </row>
    <row r="419" spans="1:3" x14ac:dyDescent="0.25">
      <c r="A419" t="s">
        <v>8310</v>
      </c>
      <c r="B419" s="3" t="s">
        <v>8219</v>
      </c>
      <c r="C419" s="3" t="s">
        <v>8224</v>
      </c>
    </row>
    <row r="420" spans="1:3" x14ac:dyDescent="0.25">
      <c r="A420" t="s">
        <v>8310</v>
      </c>
      <c r="B420" s="3" t="s">
        <v>8219</v>
      </c>
      <c r="C420" s="3" t="s">
        <v>8224</v>
      </c>
    </row>
    <row r="421" spans="1:3" x14ac:dyDescent="0.25">
      <c r="A421" t="s">
        <v>8310</v>
      </c>
      <c r="B421" s="3" t="s">
        <v>8219</v>
      </c>
      <c r="C421" s="3" t="s">
        <v>8224</v>
      </c>
    </row>
    <row r="422" spans="1:3" x14ac:dyDescent="0.25">
      <c r="A422" t="s">
        <v>8310</v>
      </c>
      <c r="B422" s="3" t="s">
        <v>8221</v>
      </c>
      <c r="C422" s="3" t="s">
        <v>8224</v>
      </c>
    </row>
    <row r="423" spans="1:3" x14ac:dyDescent="0.25">
      <c r="A423" t="s">
        <v>8310</v>
      </c>
      <c r="B423" s="3" t="s">
        <v>8221</v>
      </c>
      <c r="C423" s="3" t="s">
        <v>8224</v>
      </c>
    </row>
    <row r="424" spans="1:3" x14ac:dyDescent="0.25">
      <c r="A424" t="s">
        <v>8310</v>
      </c>
      <c r="B424" s="3" t="s">
        <v>8221</v>
      </c>
      <c r="C424" s="3" t="s">
        <v>8224</v>
      </c>
    </row>
    <row r="425" spans="1:3" x14ac:dyDescent="0.25">
      <c r="A425" t="s">
        <v>8310</v>
      </c>
      <c r="B425" s="3" t="s">
        <v>8221</v>
      </c>
      <c r="C425" s="3" t="s">
        <v>8224</v>
      </c>
    </row>
    <row r="426" spans="1:3" x14ac:dyDescent="0.25">
      <c r="A426" t="s">
        <v>8310</v>
      </c>
      <c r="B426" s="3" t="s">
        <v>8221</v>
      </c>
      <c r="C426" s="3" t="s">
        <v>8224</v>
      </c>
    </row>
    <row r="427" spans="1:3" x14ac:dyDescent="0.25">
      <c r="A427" t="s">
        <v>8310</v>
      </c>
      <c r="B427" s="3" t="s">
        <v>8221</v>
      </c>
      <c r="C427" s="3" t="s">
        <v>8224</v>
      </c>
    </row>
    <row r="428" spans="1:3" x14ac:dyDescent="0.25">
      <c r="A428" t="s">
        <v>8310</v>
      </c>
      <c r="B428" s="3" t="s">
        <v>8221</v>
      </c>
      <c r="C428" s="3" t="s">
        <v>8224</v>
      </c>
    </row>
    <row r="429" spans="1:3" x14ac:dyDescent="0.25">
      <c r="A429" t="s">
        <v>8310</v>
      </c>
      <c r="B429" s="3" t="s">
        <v>8221</v>
      </c>
      <c r="C429" s="3" t="s">
        <v>8224</v>
      </c>
    </row>
    <row r="430" spans="1:3" x14ac:dyDescent="0.25">
      <c r="A430" t="s">
        <v>8310</v>
      </c>
      <c r="B430" s="3" t="s">
        <v>8221</v>
      </c>
      <c r="C430" s="3" t="s">
        <v>8224</v>
      </c>
    </row>
    <row r="431" spans="1:3" x14ac:dyDescent="0.25">
      <c r="A431" t="s">
        <v>8310</v>
      </c>
      <c r="B431" s="3" t="s">
        <v>8221</v>
      </c>
      <c r="C431" s="3" t="s">
        <v>8224</v>
      </c>
    </row>
    <row r="432" spans="1:3" x14ac:dyDescent="0.25">
      <c r="A432" t="s">
        <v>8310</v>
      </c>
      <c r="B432" s="3" t="s">
        <v>8221</v>
      </c>
      <c r="C432" s="3" t="s">
        <v>8224</v>
      </c>
    </row>
    <row r="433" spans="1:3" x14ac:dyDescent="0.25">
      <c r="A433" t="s">
        <v>8310</v>
      </c>
      <c r="B433" s="3" t="s">
        <v>8221</v>
      </c>
      <c r="C433" s="3" t="s">
        <v>8225</v>
      </c>
    </row>
    <row r="434" spans="1:3" x14ac:dyDescent="0.25">
      <c r="A434" t="s">
        <v>8310</v>
      </c>
      <c r="B434" s="3" t="s">
        <v>8221</v>
      </c>
      <c r="C434" s="3" t="s">
        <v>8224</v>
      </c>
    </row>
    <row r="435" spans="1:3" x14ac:dyDescent="0.25">
      <c r="A435" t="s">
        <v>8310</v>
      </c>
      <c r="B435" s="3" t="s">
        <v>8221</v>
      </c>
      <c r="C435" s="3" t="s">
        <v>8224</v>
      </c>
    </row>
    <row r="436" spans="1:3" x14ac:dyDescent="0.25">
      <c r="A436" t="s">
        <v>8310</v>
      </c>
      <c r="B436" s="3" t="s">
        <v>8221</v>
      </c>
      <c r="C436" s="3" t="s">
        <v>8224</v>
      </c>
    </row>
    <row r="437" spans="1:3" x14ac:dyDescent="0.25">
      <c r="A437" t="s">
        <v>8310</v>
      </c>
      <c r="B437" s="3" t="s">
        <v>8221</v>
      </c>
      <c r="C437" s="3" t="s">
        <v>8224</v>
      </c>
    </row>
    <row r="438" spans="1:3" x14ac:dyDescent="0.25">
      <c r="A438" t="s">
        <v>8310</v>
      </c>
      <c r="B438" s="3" t="s">
        <v>8221</v>
      </c>
      <c r="C438" s="3" t="s">
        <v>8224</v>
      </c>
    </row>
    <row r="439" spans="1:3" x14ac:dyDescent="0.25">
      <c r="A439" t="s">
        <v>8310</v>
      </c>
      <c r="B439" s="3" t="s">
        <v>8221</v>
      </c>
      <c r="C439" s="3" t="s">
        <v>8229</v>
      </c>
    </row>
    <row r="440" spans="1:3" x14ac:dyDescent="0.25">
      <c r="A440" t="s">
        <v>8310</v>
      </c>
      <c r="B440" s="3" t="s">
        <v>8221</v>
      </c>
      <c r="C440" s="3" t="s">
        <v>8224</v>
      </c>
    </row>
    <row r="441" spans="1:3" x14ac:dyDescent="0.25">
      <c r="A441" t="s">
        <v>8310</v>
      </c>
      <c r="B441" s="3" t="s">
        <v>8221</v>
      </c>
      <c r="C441" s="3" t="s">
        <v>8224</v>
      </c>
    </row>
    <row r="442" spans="1:3" x14ac:dyDescent="0.25">
      <c r="A442" t="s">
        <v>8310</v>
      </c>
      <c r="B442" s="3" t="s">
        <v>8221</v>
      </c>
      <c r="C442" s="3" t="s">
        <v>8224</v>
      </c>
    </row>
    <row r="443" spans="1:3" x14ac:dyDescent="0.25">
      <c r="A443" t="s">
        <v>8310</v>
      </c>
      <c r="B443" s="3" t="s">
        <v>8221</v>
      </c>
      <c r="C443" s="3" t="s">
        <v>8225</v>
      </c>
    </row>
    <row r="444" spans="1:3" x14ac:dyDescent="0.25">
      <c r="A444" t="s">
        <v>8310</v>
      </c>
      <c r="B444" s="3" t="s">
        <v>8221</v>
      </c>
      <c r="C444" s="3" t="s">
        <v>8224</v>
      </c>
    </row>
    <row r="445" spans="1:3" x14ac:dyDescent="0.25">
      <c r="A445" t="s">
        <v>8310</v>
      </c>
      <c r="B445" s="3" t="s">
        <v>8221</v>
      </c>
      <c r="C445" s="3" t="s">
        <v>8229</v>
      </c>
    </row>
    <row r="446" spans="1:3" x14ac:dyDescent="0.25">
      <c r="A446" t="s">
        <v>8310</v>
      </c>
      <c r="B446" s="3" t="s">
        <v>8221</v>
      </c>
      <c r="C446" s="3" t="s">
        <v>8224</v>
      </c>
    </row>
    <row r="447" spans="1:3" x14ac:dyDescent="0.25">
      <c r="A447" t="s">
        <v>8310</v>
      </c>
      <c r="B447" s="3" t="s">
        <v>8221</v>
      </c>
      <c r="C447" s="3" t="s">
        <v>8224</v>
      </c>
    </row>
    <row r="448" spans="1:3" x14ac:dyDescent="0.25">
      <c r="A448" t="s">
        <v>8310</v>
      </c>
      <c r="B448" s="3" t="s">
        <v>8221</v>
      </c>
      <c r="C448" s="3" t="s">
        <v>8224</v>
      </c>
    </row>
    <row r="449" spans="1:3" x14ac:dyDescent="0.25">
      <c r="A449" t="s">
        <v>8310</v>
      </c>
      <c r="B449" s="3" t="s">
        <v>8221</v>
      </c>
      <c r="C449" s="3" t="s">
        <v>8225</v>
      </c>
    </row>
    <row r="450" spans="1:3" x14ac:dyDescent="0.25">
      <c r="A450" t="s">
        <v>8310</v>
      </c>
      <c r="B450" s="3" t="s">
        <v>8221</v>
      </c>
      <c r="C450" s="3" t="s">
        <v>8224</v>
      </c>
    </row>
    <row r="451" spans="1:3" x14ac:dyDescent="0.25">
      <c r="A451" t="s">
        <v>8310</v>
      </c>
      <c r="B451" s="3" t="s">
        <v>8221</v>
      </c>
      <c r="C451" s="3" t="s">
        <v>8225</v>
      </c>
    </row>
    <row r="452" spans="1:3" x14ac:dyDescent="0.25">
      <c r="A452" t="s">
        <v>8310</v>
      </c>
      <c r="B452" s="3" t="s">
        <v>8221</v>
      </c>
      <c r="C452" s="3" t="s">
        <v>8224</v>
      </c>
    </row>
    <row r="453" spans="1:3" x14ac:dyDescent="0.25">
      <c r="A453" t="s">
        <v>8310</v>
      </c>
      <c r="B453" s="3" t="s">
        <v>8221</v>
      </c>
      <c r="C453" s="3" t="s">
        <v>8224</v>
      </c>
    </row>
    <row r="454" spans="1:3" x14ac:dyDescent="0.25">
      <c r="A454" t="s">
        <v>8310</v>
      </c>
      <c r="B454" s="3" t="s">
        <v>8221</v>
      </c>
      <c r="C454" s="3" t="s">
        <v>8224</v>
      </c>
    </row>
    <row r="455" spans="1:3" x14ac:dyDescent="0.25">
      <c r="A455" t="s">
        <v>8310</v>
      </c>
      <c r="B455" s="3" t="s">
        <v>8221</v>
      </c>
      <c r="C455" s="3" t="s">
        <v>8224</v>
      </c>
    </row>
    <row r="456" spans="1:3" x14ac:dyDescent="0.25">
      <c r="A456" t="s">
        <v>8310</v>
      </c>
      <c r="B456" s="3" t="s">
        <v>8221</v>
      </c>
      <c r="C456" s="3" t="s">
        <v>8224</v>
      </c>
    </row>
    <row r="457" spans="1:3" x14ac:dyDescent="0.25">
      <c r="A457" t="s">
        <v>8310</v>
      </c>
      <c r="B457" s="3" t="s">
        <v>8221</v>
      </c>
      <c r="C457" s="3" t="s">
        <v>8224</v>
      </c>
    </row>
    <row r="458" spans="1:3" x14ac:dyDescent="0.25">
      <c r="A458" t="s">
        <v>8310</v>
      </c>
      <c r="B458" s="3" t="s">
        <v>8221</v>
      </c>
      <c r="C458" s="3" t="s">
        <v>8224</v>
      </c>
    </row>
    <row r="459" spans="1:3" x14ac:dyDescent="0.25">
      <c r="A459" t="s">
        <v>8310</v>
      </c>
      <c r="B459" s="3" t="s">
        <v>8221</v>
      </c>
      <c r="C459" s="3" t="s">
        <v>8229</v>
      </c>
    </row>
    <row r="460" spans="1:3" x14ac:dyDescent="0.25">
      <c r="A460" t="s">
        <v>8310</v>
      </c>
      <c r="B460" s="3" t="s">
        <v>8221</v>
      </c>
      <c r="C460" s="3" t="s">
        <v>8225</v>
      </c>
    </row>
    <row r="461" spans="1:3" x14ac:dyDescent="0.25">
      <c r="A461" t="s">
        <v>8310</v>
      </c>
      <c r="B461" s="3" t="s">
        <v>8221</v>
      </c>
      <c r="C461" s="3" t="s">
        <v>8224</v>
      </c>
    </row>
    <row r="462" spans="1:3" x14ac:dyDescent="0.25">
      <c r="A462" t="s">
        <v>8310</v>
      </c>
      <c r="B462" s="3" t="s">
        <v>8221</v>
      </c>
      <c r="C462" s="3" t="s">
        <v>8224</v>
      </c>
    </row>
    <row r="463" spans="1:3" x14ac:dyDescent="0.25">
      <c r="A463" t="s">
        <v>8310</v>
      </c>
      <c r="B463" s="3" t="s">
        <v>8221</v>
      </c>
      <c r="C463" s="3" t="s">
        <v>8225</v>
      </c>
    </row>
    <row r="464" spans="1:3" x14ac:dyDescent="0.25">
      <c r="A464" t="s">
        <v>8310</v>
      </c>
      <c r="B464" s="3" t="s">
        <v>8221</v>
      </c>
      <c r="C464" s="3" t="s">
        <v>8224</v>
      </c>
    </row>
    <row r="465" spans="1:3" x14ac:dyDescent="0.25">
      <c r="A465" t="s">
        <v>8310</v>
      </c>
      <c r="B465" s="3" t="s">
        <v>8221</v>
      </c>
      <c r="C465" s="3" t="s">
        <v>8224</v>
      </c>
    </row>
    <row r="466" spans="1:3" x14ac:dyDescent="0.25">
      <c r="A466" t="s">
        <v>8310</v>
      </c>
      <c r="B466" s="3" t="s">
        <v>8221</v>
      </c>
      <c r="C466" s="3" t="s">
        <v>8236</v>
      </c>
    </row>
    <row r="467" spans="1:3" x14ac:dyDescent="0.25">
      <c r="A467" t="s">
        <v>8310</v>
      </c>
      <c r="B467" s="3" t="s">
        <v>8221</v>
      </c>
      <c r="C467" s="3" t="s">
        <v>8224</v>
      </c>
    </row>
    <row r="468" spans="1:3" x14ac:dyDescent="0.25">
      <c r="A468" t="s">
        <v>8310</v>
      </c>
      <c r="B468" s="3" t="s">
        <v>8221</v>
      </c>
      <c r="C468" s="3" t="s">
        <v>8224</v>
      </c>
    </row>
    <row r="469" spans="1:3" x14ac:dyDescent="0.25">
      <c r="A469" t="s">
        <v>8310</v>
      </c>
      <c r="B469" s="3" t="s">
        <v>8221</v>
      </c>
      <c r="C469" s="3" t="s">
        <v>8224</v>
      </c>
    </row>
    <row r="470" spans="1:3" x14ac:dyDescent="0.25">
      <c r="A470" t="s">
        <v>8310</v>
      </c>
      <c r="B470" s="3" t="s">
        <v>8221</v>
      </c>
      <c r="C470" s="3" t="s">
        <v>8224</v>
      </c>
    </row>
    <row r="471" spans="1:3" x14ac:dyDescent="0.25">
      <c r="A471" t="s">
        <v>8310</v>
      </c>
      <c r="B471" s="3" t="s">
        <v>8221</v>
      </c>
      <c r="C471" s="3" t="s">
        <v>8225</v>
      </c>
    </row>
    <row r="472" spans="1:3" x14ac:dyDescent="0.25">
      <c r="A472" t="s">
        <v>8310</v>
      </c>
      <c r="B472" s="3" t="s">
        <v>8221</v>
      </c>
      <c r="C472" s="3" t="s">
        <v>8224</v>
      </c>
    </row>
    <row r="473" spans="1:3" x14ac:dyDescent="0.25">
      <c r="A473" t="s">
        <v>8310</v>
      </c>
      <c r="B473" s="3" t="s">
        <v>8221</v>
      </c>
      <c r="C473" s="3" t="s">
        <v>8224</v>
      </c>
    </row>
    <row r="474" spans="1:3" x14ac:dyDescent="0.25">
      <c r="A474" t="s">
        <v>8310</v>
      </c>
      <c r="B474" s="3" t="s">
        <v>8221</v>
      </c>
      <c r="C474" s="3" t="s">
        <v>8224</v>
      </c>
    </row>
    <row r="475" spans="1:3" x14ac:dyDescent="0.25">
      <c r="A475" t="s">
        <v>8310</v>
      </c>
      <c r="B475" s="3" t="s">
        <v>8221</v>
      </c>
      <c r="C475" s="3" t="s">
        <v>8224</v>
      </c>
    </row>
    <row r="476" spans="1:3" x14ac:dyDescent="0.25">
      <c r="A476" t="s">
        <v>8310</v>
      </c>
      <c r="B476" s="3" t="s">
        <v>8221</v>
      </c>
      <c r="C476" s="3" t="s">
        <v>8224</v>
      </c>
    </row>
    <row r="477" spans="1:3" x14ac:dyDescent="0.25">
      <c r="A477" t="s">
        <v>8310</v>
      </c>
      <c r="B477" s="3" t="s">
        <v>8221</v>
      </c>
      <c r="C477" s="3" t="s">
        <v>8224</v>
      </c>
    </row>
    <row r="478" spans="1:3" x14ac:dyDescent="0.25">
      <c r="A478" t="s">
        <v>8310</v>
      </c>
      <c r="B478" s="3" t="s">
        <v>8221</v>
      </c>
      <c r="C478" s="3" t="s">
        <v>8224</v>
      </c>
    </row>
    <row r="479" spans="1:3" x14ac:dyDescent="0.25">
      <c r="A479" t="s">
        <v>8310</v>
      </c>
      <c r="B479" s="3" t="s">
        <v>8221</v>
      </c>
      <c r="C479" s="3" t="s">
        <v>8224</v>
      </c>
    </row>
    <row r="480" spans="1:3" x14ac:dyDescent="0.25">
      <c r="A480" t="s">
        <v>8310</v>
      </c>
      <c r="B480" s="3" t="s">
        <v>8221</v>
      </c>
      <c r="C480" s="3" t="s">
        <v>8224</v>
      </c>
    </row>
    <row r="481" spans="1:3" x14ac:dyDescent="0.25">
      <c r="A481" t="s">
        <v>8310</v>
      </c>
      <c r="B481" s="3" t="s">
        <v>8221</v>
      </c>
      <c r="C481" s="3" t="s">
        <v>8224</v>
      </c>
    </row>
    <row r="482" spans="1:3" x14ac:dyDescent="0.25">
      <c r="A482" t="s">
        <v>8310</v>
      </c>
      <c r="B482" s="3" t="s">
        <v>8221</v>
      </c>
      <c r="C482" s="3" t="s">
        <v>8224</v>
      </c>
    </row>
    <row r="483" spans="1:3" x14ac:dyDescent="0.25">
      <c r="A483" t="s">
        <v>8310</v>
      </c>
      <c r="B483" s="3" t="s">
        <v>8221</v>
      </c>
      <c r="C483" s="3" t="s">
        <v>8224</v>
      </c>
    </row>
    <row r="484" spans="1:3" x14ac:dyDescent="0.25">
      <c r="A484" t="s">
        <v>8310</v>
      </c>
      <c r="B484" s="3" t="s">
        <v>8221</v>
      </c>
      <c r="C484" s="3" t="s">
        <v>8224</v>
      </c>
    </row>
    <row r="485" spans="1:3" x14ac:dyDescent="0.25">
      <c r="A485" t="s">
        <v>8310</v>
      </c>
      <c r="B485" s="3" t="s">
        <v>8221</v>
      </c>
      <c r="C485" s="3" t="s">
        <v>8225</v>
      </c>
    </row>
    <row r="486" spans="1:3" x14ac:dyDescent="0.25">
      <c r="A486" t="s">
        <v>8310</v>
      </c>
      <c r="B486" s="3" t="s">
        <v>8221</v>
      </c>
      <c r="C486" s="3" t="s">
        <v>8225</v>
      </c>
    </row>
    <row r="487" spans="1:3" x14ac:dyDescent="0.25">
      <c r="A487" t="s">
        <v>8310</v>
      </c>
      <c r="B487" s="3" t="s">
        <v>8221</v>
      </c>
      <c r="C487" s="3" t="s">
        <v>8225</v>
      </c>
    </row>
    <row r="488" spans="1:3" x14ac:dyDescent="0.25">
      <c r="A488" t="s">
        <v>8310</v>
      </c>
      <c r="B488" s="3" t="s">
        <v>8221</v>
      </c>
      <c r="C488" s="3" t="s">
        <v>8226</v>
      </c>
    </row>
    <row r="489" spans="1:3" x14ac:dyDescent="0.25">
      <c r="A489" t="s">
        <v>8310</v>
      </c>
      <c r="B489" s="3" t="s">
        <v>8221</v>
      </c>
      <c r="C489" s="3" t="s">
        <v>8229</v>
      </c>
    </row>
    <row r="490" spans="1:3" x14ac:dyDescent="0.25">
      <c r="A490" t="s">
        <v>8310</v>
      </c>
      <c r="B490" s="3" t="s">
        <v>8221</v>
      </c>
      <c r="C490" s="3" t="s">
        <v>8224</v>
      </c>
    </row>
    <row r="491" spans="1:3" x14ac:dyDescent="0.25">
      <c r="A491" t="s">
        <v>8310</v>
      </c>
      <c r="B491" s="3" t="s">
        <v>8221</v>
      </c>
      <c r="C491" s="3" t="s">
        <v>8224</v>
      </c>
    </row>
    <row r="492" spans="1:3" x14ac:dyDescent="0.25">
      <c r="A492" t="s">
        <v>8310</v>
      </c>
      <c r="B492" s="3" t="s">
        <v>8221</v>
      </c>
      <c r="C492" s="3" t="s">
        <v>8224</v>
      </c>
    </row>
    <row r="493" spans="1:3" x14ac:dyDescent="0.25">
      <c r="A493" t="s">
        <v>8310</v>
      </c>
      <c r="B493" s="3" t="s">
        <v>8221</v>
      </c>
      <c r="C493" s="3" t="s">
        <v>8224</v>
      </c>
    </row>
    <row r="494" spans="1:3" x14ac:dyDescent="0.25">
      <c r="A494" t="s">
        <v>8310</v>
      </c>
      <c r="B494" s="3" t="s">
        <v>8221</v>
      </c>
      <c r="C494" s="3" t="s">
        <v>8235</v>
      </c>
    </row>
    <row r="495" spans="1:3" x14ac:dyDescent="0.25">
      <c r="A495" t="s">
        <v>8310</v>
      </c>
      <c r="B495" s="3" t="s">
        <v>8221</v>
      </c>
      <c r="C495" s="3" t="s">
        <v>8225</v>
      </c>
    </row>
    <row r="496" spans="1:3" x14ac:dyDescent="0.25">
      <c r="A496" t="s">
        <v>8310</v>
      </c>
      <c r="B496" s="3" t="s">
        <v>8221</v>
      </c>
      <c r="C496" s="3" t="s">
        <v>8224</v>
      </c>
    </row>
    <row r="497" spans="1:3" x14ac:dyDescent="0.25">
      <c r="A497" t="s">
        <v>8310</v>
      </c>
      <c r="B497" s="3" t="s">
        <v>8221</v>
      </c>
      <c r="C497" s="3" t="s">
        <v>8224</v>
      </c>
    </row>
    <row r="498" spans="1:3" x14ac:dyDescent="0.25">
      <c r="A498" t="s">
        <v>8310</v>
      </c>
      <c r="B498" s="3" t="s">
        <v>8221</v>
      </c>
      <c r="C498" s="3" t="s">
        <v>8224</v>
      </c>
    </row>
    <row r="499" spans="1:3" x14ac:dyDescent="0.25">
      <c r="A499" t="s">
        <v>8310</v>
      </c>
      <c r="B499" s="3" t="s">
        <v>8221</v>
      </c>
      <c r="C499" s="3" t="s">
        <v>8224</v>
      </c>
    </row>
    <row r="500" spans="1:3" x14ac:dyDescent="0.25">
      <c r="A500" t="s">
        <v>8310</v>
      </c>
      <c r="B500" s="3" t="s">
        <v>8221</v>
      </c>
      <c r="C500" s="3" t="s">
        <v>8224</v>
      </c>
    </row>
    <row r="501" spans="1:3" x14ac:dyDescent="0.25">
      <c r="A501" t="s">
        <v>8310</v>
      </c>
      <c r="B501" s="3" t="s">
        <v>8221</v>
      </c>
      <c r="C501" s="3" t="s">
        <v>8224</v>
      </c>
    </row>
    <row r="502" spans="1:3" x14ac:dyDescent="0.25">
      <c r="A502" t="s">
        <v>8310</v>
      </c>
      <c r="B502" s="3" t="s">
        <v>8221</v>
      </c>
      <c r="C502" s="3" t="s">
        <v>8224</v>
      </c>
    </row>
    <row r="503" spans="1:3" x14ac:dyDescent="0.25">
      <c r="A503" t="s">
        <v>8310</v>
      </c>
      <c r="B503" s="3" t="s">
        <v>8221</v>
      </c>
      <c r="C503" s="3" t="s">
        <v>8224</v>
      </c>
    </row>
    <row r="504" spans="1:3" x14ac:dyDescent="0.25">
      <c r="A504" t="s">
        <v>8310</v>
      </c>
      <c r="B504" s="3" t="s">
        <v>8221</v>
      </c>
      <c r="C504" s="3" t="s">
        <v>8224</v>
      </c>
    </row>
    <row r="505" spans="1:3" x14ac:dyDescent="0.25">
      <c r="A505" t="s">
        <v>8310</v>
      </c>
      <c r="B505" s="3" t="s">
        <v>8221</v>
      </c>
      <c r="C505" s="3" t="s">
        <v>8225</v>
      </c>
    </row>
    <row r="506" spans="1:3" x14ac:dyDescent="0.25">
      <c r="A506" t="s">
        <v>8310</v>
      </c>
      <c r="B506" s="3" t="s">
        <v>8221</v>
      </c>
      <c r="C506" s="3" t="s">
        <v>8224</v>
      </c>
    </row>
    <row r="507" spans="1:3" x14ac:dyDescent="0.25">
      <c r="A507" t="s">
        <v>8310</v>
      </c>
      <c r="B507" s="3" t="s">
        <v>8221</v>
      </c>
      <c r="C507" s="3" t="s">
        <v>8224</v>
      </c>
    </row>
    <row r="508" spans="1:3" x14ac:dyDescent="0.25">
      <c r="A508" t="s">
        <v>8310</v>
      </c>
      <c r="B508" s="3" t="s">
        <v>8221</v>
      </c>
      <c r="C508" s="3" t="s">
        <v>8224</v>
      </c>
    </row>
    <row r="509" spans="1:3" x14ac:dyDescent="0.25">
      <c r="A509" t="s">
        <v>8310</v>
      </c>
      <c r="B509" s="3" t="s">
        <v>8221</v>
      </c>
      <c r="C509" s="3" t="s">
        <v>8224</v>
      </c>
    </row>
    <row r="510" spans="1:3" x14ac:dyDescent="0.25">
      <c r="A510" t="s">
        <v>8310</v>
      </c>
      <c r="B510" s="3" t="s">
        <v>8221</v>
      </c>
      <c r="C510" s="3" t="s">
        <v>8224</v>
      </c>
    </row>
    <row r="511" spans="1:3" x14ac:dyDescent="0.25">
      <c r="A511" t="s">
        <v>8310</v>
      </c>
      <c r="B511" s="3" t="s">
        <v>8221</v>
      </c>
      <c r="C511" s="3" t="s">
        <v>8225</v>
      </c>
    </row>
    <row r="512" spans="1:3" x14ac:dyDescent="0.25">
      <c r="A512" t="s">
        <v>8310</v>
      </c>
      <c r="B512" s="3" t="s">
        <v>8221</v>
      </c>
      <c r="C512" s="3" t="s">
        <v>8224</v>
      </c>
    </row>
    <row r="513" spans="1:3" x14ac:dyDescent="0.25">
      <c r="A513" t="s">
        <v>8310</v>
      </c>
      <c r="B513" s="3" t="s">
        <v>8221</v>
      </c>
      <c r="C513" s="3" t="s">
        <v>8224</v>
      </c>
    </row>
    <row r="514" spans="1:3" x14ac:dyDescent="0.25">
      <c r="A514" t="s">
        <v>8310</v>
      </c>
      <c r="B514" s="3" t="s">
        <v>8221</v>
      </c>
      <c r="C514" s="3" t="s">
        <v>8224</v>
      </c>
    </row>
    <row r="515" spans="1:3" x14ac:dyDescent="0.25">
      <c r="A515" t="s">
        <v>8310</v>
      </c>
      <c r="B515" s="3" t="s">
        <v>8221</v>
      </c>
      <c r="C515" s="3" t="s">
        <v>8224</v>
      </c>
    </row>
    <row r="516" spans="1:3" x14ac:dyDescent="0.25">
      <c r="A516" t="s">
        <v>8310</v>
      </c>
      <c r="B516" s="3" t="s">
        <v>8221</v>
      </c>
      <c r="C516" s="3" t="s">
        <v>8229</v>
      </c>
    </row>
    <row r="517" spans="1:3" x14ac:dyDescent="0.25">
      <c r="A517" t="s">
        <v>8310</v>
      </c>
      <c r="B517" s="3" t="s">
        <v>8221</v>
      </c>
      <c r="C517" s="3" t="s">
        <v>8224</v>
      </c>
    </row>
    <row r="518" spans="1:3" x14ac:dyDescent="0.25">
      <c r="A518" t="s">
        <v>8310</v>
      </c>
      <c r="B518" s="3" t="s">
        <v>8221</v>
      </c>
      <c r="C518" s="3" t="s">
        <v>8225</v>
      </c>
    </row>
    <row r="519" spans="1:3" x14ac:dyDescent="0.25">
      <c r="A519" t="s">
        <v>8310</v>
      </c>
      <c r="B519" s="3" t="s">
        <v>8221</v>
      </c>
      <c r="C519" s="3" t="s">
        <v>8224</v>
      </c>
    </row>
    <row r="520" spans="1:3" x14ac:dyDescent="0.25">
      <c r="A520" t="s">
        <v>8310</v>
      </c>
      <c r="B520" s="3" t="s">
        <v>8221</v>
      </c>
      <c r="C520" s="3" t="s">
        <v>8224</v>
      </c>
    </row>
    <row r="521" spans="1:3" x14ac:dyDescent="0.25">
      <c r="A521" t="s">
        <v>8310</v>
      </c>
      <c r="B521" s="3" t="s">
        <v>8221</v>
      </c>
      <c r="C521" s="3" t="s">
        <v>8224</v>
      </c>
    </row>
    <row r="522" spans="1:3" x14ac:dyDescent="0.25">
      <c r="A522" t="s">
        <v>8311</v>
      </c>
      <c r="B522" s="3" t="s">
        <v>8219</v>
      </c>
      <c r="C522" s="3" t="s">
        <v>8225</v>
      </c>
    </row>
    <row r="523" spans="1:3" x14ac:dyDescent="0.25">
      <c r="A523" t="s">
        <v>8311</v>
      </c>
      <c r="B523" s="3" t="s">
        <v>8219</v>
      </c>
      <c r="C523" s="3" t="s">
        <v>8224</v>
      </c>
    </row>
    <row r="524" spans="1:3" x14ac:dyDescent="0.25">
      <c r="A524" t="s">
        <v>8311</v>
      </c>
      <c r="B524" s="3" t="s">
        <v>8219</v>
      </c>
      <c r="C524" s="3" t="s">
        <v>8224</v>
      </c>
    </row>
    <row r="525" spans="1:3" x14ac:dyDescent="0.25">
      <c r="A525" t="s">
        <v>8311</v>
      </c>
      <c r="B525" s="3" t="s">
        <v>8219</v>
      </c>
      <c r="C525" s="3" t="s">
        <v>8224</v>
      </c>
    </row>
    <row r="526" spans="1:3" x14ac:dyDescent="0.25">
      <c r="A526" t="s">
        <v>8311</v>
      </c>
      <c r="B526" s="3" t="s">
        <v>8219</v>
      </c>
      <c r="C526" s="3" t="s">
        <v>8225</v>
      </c>
    </row>
    <row r="527" spans="1:3" x14ac:dyDescent="0.25">
      <c r="A527" t="s">
        <v>8311</v>
      </c>
      <c r="B527" s="3" t="s">
        <v>8219</v>
      </c>
      <c r="C527" s="3" t="s">
        <v>8224</v>
      </c>
    </row>
    <row r="528" spans="1:3" x14ac:dyDescent="0.25">
      <c r="A528" t="s">
        <v>8311</v>
      </c>
      <c r="B528" s="3" t="s">
        <v>8219</v>
      </c>
      <c r="C528" s="3" t="s">
        <v>8225</v>
      </c>
    </row>
    <row r="529" spans="1:3" x14ac:dyDescent="0.25">
      <c r="A529" t="s">
        <v>8311</v>
      </c>
      <c r="B529" s="3" t="s">
        <v>8219</v>
      </c>
      <c r="C529" s="3" t="s">
        <v>8224</v>
      </c>
    </row>
    <row r="530" spans="1:3" x14ac:dyDescent="0.25">
      <c r="A530" t="s">
        <v>8311</v>
      </c>
      <c r="B530" s="3" t="s">
        <v>8219</v>
      </c>
      <c r="C530" s="3" t="s">
        <v>8224</v>
      </c>
    </row>
    <row r="531" spans="1:3" x14ac:dyDescent="0.25">
      <c r="A531" t="s">
        <v>8311</v>
      </c>
      <c r="B531" s="3" t="s">
        <v>8219</v>
      </c>
      <c r="C531" s="3" t="s">
        <v>8229</v>
      </c>
    </row>
    <row r="532" spans="1:3" x14ac:dyDescent="0.25">
      <c r="A532" t="s">
        <v>8311</v>
      </c>
      <c r="B532" s="3" t="s">
        <v>8219</v>
      </c>
      <c r="C532" s="3" t="s">
        <v>8224</v>
      </c>
    </row>
    <row r="533" spans="1:3" x14ac:dyDescent="0.25">
      <c r="A533" t="s">
        <v>8311</v>
      </c>
      <c r="B533" s="3" t="s">
        <v>8219</v>
      </c>
      <c r="C533" s="3" t="s">
        <v>8224</v>
      </c>
    </row>
    <row r="534" spans="1:3" x14ac:dyDescent="0.25">
      <c r="A534" t="s">
        <v>8311</v>
      </c>
      <c r="B534" s="3" t="s">
        <v>8219</v>
      </c>
      <c r="C534" s="3" t="s">
        <v>8224</v>
      </c>
    </row>
    <row r="535" spans="1:3" x14ac:dyDescent="0.25">
      <c r="A535" t="s">
        <v>8311</v>
      </c>
      <c r="B535" s="3" t="s">
        <v>8219</v>
      </c>
      <c r="C535" s="3" t="s">
        <v>8225</v>
      </c>
    </row>
    <row r="536" spans="1:3" x14ac:dyDescent="0.25">
      <c r="A536" t="s">
        <v>8311</v>
      </c>
      <c r="B536" s="3" t="s">
        <v>8219</v>
      </c>
      <c r="C536" s="3" t="s">
        <v>8234</v>
      </c>
    </row>
    <row r="537" spans="1:3" x14ac:dyDescent="0.25">
      <c r="A537" t="s">
        <v>8311</v>
      </c>
      <c r="B537" s="3" t="s">
        <v>8219</v>
      </c>
      <c r="C537" s="3" t="s">
        <v>8225</v>
      </c>
    </row>
    <row r="538" spans="1:3" x14ac:dyDescent="0.25">
      <c r="A538" t="s">
        <v>8311</v>
      </c>
      <c r="B538" s="3" t="s">
        <v>8219</v>
      </c>
      <c r="C538" s="3" t="s">
        <v>8225</v>
      </c>
    </row>
    <row r="539" spans="1:3" x14ac:dyDescent="0.25">
      <c r="A539" t="s">
        <v>8311</v>
      </c>
      <c r="B539" s="3" t="s">
        <v>8219</v>
      </c>
      <c r="C539" s="3" t="s">
        <v>8224</v>
      </c>
    </row>
    <row r="540" spans="1:3" x14ac:dyDescent="0.25">
      <c r="A540" t="s">
        <v>8311</v>
      </c>
      <c r="B540" s="3" t="s">
        <v>8219</v>
      </c>
      <c r="C540" s="3" t="s">
        <v>8224</v>
      </c>
    </row>
    <row r="541" spans="1:3" x14ac:dyDescent="0.25">
      <c r="A541" t="s">
        <v>8311</v>
      </c>
      <c r="B541" s="3" t="s">
        <v>8219</v>
      </c>
      <c r="C541" s="3" t="s">
        <v>8225</v>
      </c>
    </row>
    <row r="542" spans="1:3" x14ac:dyDescent="0.25">
      <c r="A542" t="s">
        <v>8312</v>
      </c>
      <c r="B542" s="3" t="s">
        <v>8221</v>
      </c>
      <c r="C542" s="3" t="s">
        <v>8224</v>
      </c>
    </row>
    <row r="543" spans="1:3" x14ac:dyDescent="0.25">
      <c r="A543" t="s">
        <v>8312</v>
      </c>
      <c r="B543" s="3" t="s">
        <v>8221</v>
      </c>
      <c r="C543" s="3" t="s">
        <v>8224</v>
      </c>
    </row>
    <row r="544" spans="1:3" x14ac:dyDescent="0.25">
      <c r="A544" t="s">
        <v>8312</v>
      </c>
      <c r="B544" s="3" t="s">
        <v>8221</v>
      </c>
      <c r="C544" s="3" t="s">
        <v>8224</v>
      </c>
    </row>
    <row r="545" spans="1:3" x14ac:dyDescent="0.25">
      <c r="A545" t="s">
        <v>8312</v>
      </c>
      <c r="B545" s="3" t="s">
        <v>8221</v>
      </c>
      <c r="C545" s="3" t="s">
        <v>8226</v>
      </c>
    </row>
    <row r="546" spans="1:3" x14ac:dyDescent="0.25">
      <c r="A546" t="s">
        <v>8312</v>
      </c>
      <c r="B546" s="3" t="s">
        <v>8221</v>
      </c>
      <c r="C546" s="3" t="s">
        <v>8224</v>
      </c>
    </row>
    <row r="547" spans="1:3" x14ac:dyDescent="0.25">
      <c r="A547" t="s">
        <v>8312</v>
      </c>
      <c r="B547" s="3" t="s">
        <v>8221</v>
      </c>
      <c r="C547" s="3" t="s">
        <v>8230</v>
      </c>
    </row>
    <row r="548" spans="1:3" x14ac:dyDescent="0.25">
      <c r="A548" t="s">
        <v>8312</v>
      </c>
      <c r="B548" s="3" t="s">
        <v>8221</v>
      </c>
      <c r="C548" s="3" t="s">
        <v>8224</v>
      </c>
    </row>
    <row r="549" spans="1:3" x14ac:dyDescent="0.25">
      <c r="A549" t="s">
        <v>8312</v>
      </c>
      <c r="B549" s="3" t="s">
        <v>8221</v>
      </c>
      <c r="C549" s="3" t="s">
        <v>8225</v>
      </c>
    </row>
    <row r="550" spans="1:3" x14ac:dyDescent="0.25">
      <c r="A550" t="s">
        <v>8312</v>
      </c>
      <c r="B550" s="3" t="s">
        <v>8221</v>
      </c>
      <c r="C550" s="3" t="s">
        <v>8225</v>
      </c>
    </row>
    <row r="551" spans="1:3" x14ac:dyDescent="0.25">
      <c r="A551" t="s">
        <v>8312</v>
      </c>
      <c r="B551" s="3" t="s">
        <v>8221</v>
      </c>
      <c r="C551" s="3" t="s">
        <v>8225</v>
      </c>
    </row>
    <row r="552" spans="1:3" x14ac:dyDescent="0.25">
      <c r="A552" t="s">
        <v>8312</v>
      </c>
      <c r="B552" s="3" t="s">
        <v>8221</v>
      </c>
      <c r="C552" s="3" t="s">
        <v>8229</v>
      </c>
    </row>
    <row r="553" spans="1:3" x14ac:dyDescent="0.25">
      <c r="A553" t="s">
        <v>8312</v>
      </c>
      <c r="B553" s="3" t="s">
        <v>8221</v>
      </c>
      <c r="C553" s="3" t="s">
        <v>8224</v>
      </c>
    </row>
    <row r="554" spans="1:3" x14ac:dyDescent="0.25">
      <c r="A554" t="s">
        <v>8312</v>
      </c>
      <c r="B554" s="3" t="s">
        <v>8221</v>
      </c>
      <c r="C554" s="3" t="s">
        <v>8229</v>
      </c>
    </row>
    <row r="555" spans="1:3" x14ac:dyDescent="0.25">
      <c r="A555" t="s">
        <v>8312</v>
      </c>
      <c r="B555" s="3" t="s">
        <v>8221</v>
      </c>
      <c r="C555" s="3" t="s">
        <v>8224</v>
      </c>
    </row>
    <row r="556" spans="1:3" x14ac:dyDescent="0.25">
      <c r="A556" t="s">
        <v>8312</v>
      </c>
      <c r="B556" s="3" t="s">
        <v>8221</v>
      </c>
      <c r="C556" s="3" t="s">
        <v>8224</v>
      </c>
    </row>
    <row r="557" spans="1:3" x14ac:dyDescent="0.25">
      <c r="A557" t="s">
        <v>8312</v>
      </c>
      <c r="B557" s="3" t="s">
        <v>8221</v>
      </c>
      <c r="C557" s="3" t="s">
        <v>8225</v>
      </c>
    </row>
    <row r="558" spans="1:3" x14ac:dyDescent="0.25">
      <c r="A558" t="s">
        <v>8312</v>
      </c>
      <c r="B558" s="3" t="s">
        <v>8221</v>
      </c>
      <c r="C558" s="3" t="s">
        <v>8224</v>
      </c>
    </row>
    <row r="559" spans="1:3" x14ac:dyDescent="0.25">
      <c r="A559" t="s">
        <v>8312</v>
      </c>
      <c r="B559" s="3" t="s">
        <v>8221</v>
      </c>
      <c r="C559" s="3" t="s">
        <v>8236</v>
      </c>
    </row>
    <row r="560" spans="1:3" x14ac:dyDescent="0.25">
      <c r="A560" t="s">
        <v>8312</v>
      </c>
      <c r="B560" s="3" t="s">
        <v>8221</v>
      </c>
      <c r="C560" s="3" t="s">
        <v>8224</v>
      </c>
    </row>
    <row r="561" spans="1:3" x14ac:dyDescent="0.25">
      <c r="A561" t="s">
        <v>8312</v>
      </c>
      <c r="B561" s="3" t="s">
        <v>8221</v>
      </c>
      <c r="C561" s="3" t="s">
        <v>8224</v>
      </c>
    </row>
    <row r="562" spans="1:3" x14ac:dyDescent="0.25">
      <c r="A562" t="s">
        <v>8312</v>
      </c>
      <c r="B562" s="3" t="s">
        <v>8221</v>
      </c>
      <c r="C562" s="3" t="s">
        <v>8229</v>
      </c>
    </row>
    <row r="563" spans="1:3" x14ac:dyDescent="0.25">
      <c r="A563" t="s">
        <v>8312</v>
      </c>
      <c r="B563" s="3" t="s">
        <v>8221</v>
      </c>
      <c r="C563" s="3" t="s">
        <v>8224</v>
      </c>
    </row>
    <row r="564" spans="1:3" x14ac:dyDescent="0.25">
      <c r="A564" t="s">
        <v>8312</v>
      </c>
      <c r="B564" s="3" t="s">
        <v>8221</v>
      </c>
      <c r="C564" s="3" t="s">
        <v>8233</v>
      </c>
    </row>
    <row r="565" spans="1:3" x14ac:dyDescent="0.25">
      <c r="A565" t="s">
        <v>8312</v>
      </c>
      <c r="B565" s="3" t="s">
        <v>8221</v>
      </c>
      <c r="C565" s="3" t="s">
        <v>8226</v>
      </c>
    </row>
    <row r="566" spans="1:3" x14ac:dyDescent="0.25">
      <c r="A566" t="s">
        <v>8312</v>
      </c>
      <c r="B566" s="3" t="s">
        <v>8221</v>
      </c>
      <c r="C566" s="3" t="s">
        <v>8230</v>
      </c>
    </row>
    <row r="567" spans="1:3" x14ac:dyDescent="0.25">
      <c r="A567" t="s">
        <v>8312</v>
      </c>
      <c r="B567" s="3" t="s">
        <v>8221</v>
      </c>
      <c r="C567" s="3" t="s">
        <v>8225</v>
      </c>
    </row>
    <row r="568" spans="1:3" x14ac:dyDescent="0.25">
      <c r="A568" t="s">
        <v>8312</v>
      </c>
      <c r="B568" s="3" t="s">
        <v>8221</v>
      </c>
      <c r="C568" s="3" t="s">
        <v>8224</v>
      </c>
    </row>
    <row r="569" spans="1:3" x14ac:dyDescent="0.25">
      <c r="A569" t="s">
        <v>8312</v>
      </c>
      <c r="B569" s="3" t="s">
        <v>8221</v>
      </c>
      <c r="C569" s="3" t="s">
        <v>8224</v>
      </c>
    </row>
    <row r="570" spans="1:3" x14ac:dyDescent="0.25">
      <c r="A570" t="s">
        <v>8312</v>
      </c>
      <c r="B570" s="3" t="s">
        <v>8221</v>
      </c>
      <c r="C570" s="3" t="s">
        <v>8228</v>
      </c>
    </row>
    <row r="571" spans="1:3" x14ac:dyDescent="0.25">
      <c r="A571" t="s">
        <v>8312</v>
      </c>
      <c r="B571" s="3" t="s">
        <v>8221</v>
      </c>
      <c r="C571" s="3" t="s">
        <v>8229</v>
      </c>
    </row>
    <row r="572" spans="1:3" x14ac:dyDescent="0.25">
      <c r="A572" t="s">
        <v>8312</v>
      </c>
      <c r="B572" s="3" t="s">
        <v>8221</v>
      </c>
      <c r="C572" s="3" t="s">
        <v>8224</v>
      </c>
    </row>
    <row r="573" spans="1:3" x14ac:dyDescent="0.25">
      <c r="A573" t="s">
        <v>8312</v>
      </c>
      <c r="B573" s="3" t="s">
        <v>8221</v>
      </c>
      <c r="C573" s="3" t="s">
        <v>8224</v>
      </c>
    </row>
    <row r="574" spans="1:3" x14ac:dyDescent="0.25">
      <c r="A574" t="s">
        <v>8312</v>
      </c>
      <c r="B574" s="3" t="s">
        <v>8221</v>
      </c>
      <c r="C574" s="3" t="s">
        <v>8224</v>
      </c>
    </row>
    <row r="575" spans="1:3" x14ac:dyDescent="0.25">
      <c r="A575" t="s">
        <v>8312</v>
      </c>
      <c r="B575" s="3" t="s">
        <v>8221</v>
      </c>
      <c r="C575" s="3" t="s">
        <v>8224</v>
      </c>
    </row>
    <row r="576" spans="1:3" x14ac:dyDescent="0.25">
      <c r="A576" t="s">
        <v>8312</v>
      </c>
      <c r="B576" s="3" t="s">
        <v>8221</v>
      </c>
      <c r="C576" s="3" t="s">
        <v>8225</v>
      </c>
    </row>
    <row r="577" spans="1:3" x14ac:dyDescent="0.25">
      <c r="A577" t="s">
        <v>8312</v>
      </c>
      <c r="B577" s="3" t="s">
        <v>8221</v>
      </c>
      <c r="C577" s="3" t="s">
        <v>8236</v>
      </c>
    </row>
    <row r="578" spans="1:3" x14ac:dyDescent="0.25">
      <c r="A578" t="s">
        <v>8312</v>
      </c>
      <c r="B578" s="3" t="s">
        <v>8221</v>
      </c>
      <c r="C578" s="3" t="s">
        <v>8224</v>
      </c>
    </row>
    <row r="579" spans="1:3" x14ac:dyDescent="0.25">
      <c r="A579" t="s">
        <v>8312</v>
      </c>
      <c r="B579" s="3" t="s">
        <v>8221</v>
      </c>
      <c r="C579" s="3" t="s">
        <v>8224</v>
      </c>
    </row>
    <row r="580" spans="1:3" x14ac:dyDescent="0.25">
      <c r="A580" t="s">
        <v>8312</v>
      </c>
      <c r="B580" s="3" t="s">
        <v>8221</v>
      </c>
      <c r="C580" s="3" t="s">
        <v>8225</v>
      </c>
    </row>
    <row r="581" spans="1:3" x14ac:dyDescent="0.25">
      <c r="A581" t="s">
        <v>8312</v>
      </c>
      <c r="B581" s="3" t="s">
        <v>8221</v>
      </c>
      <c r="C581" s="3" t="s">
        <v>8224</v>
      </c>
    </row>
    <row r="582" spans="1:3" x14ac:dyDescent="0.25">
      <c r="A582" t="s">
        <v>8312</v>
      </c>
      <c r="B582" s="3" t="s">
        <v>8221</v>
      </c>
      <c r="C582" s="3" t="s">
        <v>8224</v>
      </c>
    </row>
    <row r="583" spans="1:3" x14ac:dyDescent="0.25">
      <c r="A583" t="s">
        <v>8312</v>
      </c>
      <c r="B583" s="3" t="s">
        <v>8221</v>
      </c>
      <c r="C583" s="3" t="s">
        <v>8224</v>
      </c>
    </row>
    <row r="584" spans="1:3" x14ac:dyDescent="0.25">
      <c r="A584" t="s">
        <v>8312</v>
      </c>
      <c r="B584" s="3" t="s">
        <v>8221</v>
      </c>
      <c r="C584" s="3" t="s">
        <v>8224</v>
      </c>
    </row>
    <row r="585" spans="1:3" x14ac:dyDescent="0.25">
      <c r="A585" t="s">
        <v>8312</v>
      </c>
      <c r="B585" s="3" t="s">
        <v>8221</v>
      </c>
      <c r="C585" s="3" t="s">
        <v>8224</v>
      </c>
    </row>
    <row r="586" spans="1:3" x14ac:dyDescent="0.25">
      <c r="A586" t="s">
        <v>8312</v>
      </c>
      <c r="B586" s="3" t="s">
        <v>8221</v>
      </c>
      <c r="C586" s="3" t="s">
        <v>8224</v>
      </c>
    </row>
    <row r="587" spans="1:3" x14ac:dyDescent="0.25">
      <c r="A587" t="s">
        <v>8312</v>
      </c>
      <c r="B587" s="3" t="s">
        <v>8221</v>
      </c>
      <c r="C587" s="3" t="s">
        <v>8225</v>
      </c>
    </row>
    <row r="588" spans="1:3" x14ac:dyDescent="0.25">
      <c r="A588" t="s">
        <v>8312</v>
      </c>
      <c r="B588" s="3" t="s">
        <v>8221</v>
      </c>
      <c r="C588" s="3" t="s">
        <v>8224</v>
      </c>
    </row>
    <row r="589" spans="1:3" x14ac:dyDescent="0.25">
      <c r="A589" t="s">
        <v>8312</v>
      </c>
      <c r="B589" s="3" t="s">
        <v>8221</v>
      </c>
      <c r="C589" s="3" t="s">
        <v>8229</v>
      </c>
    </row>
    <row r="590" spans="1:3" x14ac:dyDescent="0.25">
      <c r="A590" t="s">
        <v>8312</v>
      </c>
      <c r="B590" s="3" t="s">
        <v>8221</v>
      </c>
      <c r="C590" s="3" t="s">
        <v>8237</v>
      </c>
    </row>
    <row r="591" spans="1:3" x14ac:dyDescent="0.25">
      <c r="A591" t="s">
        <v>8312</v>
      </c>
      <c r="B591" s="3" t="s">
        <v>8221</v>
      </c>
      <c r="C591" s="3" t="s">
        <v>8224</v>
      </c>
    </row>
    <row r="592" spans="1:3" x14ac:dyDescent="0.25">
      <c r="A592" t="s">
        <v>8312</v>
      </c>
      <c r="B592" s="3" t="s">
        <v>8221</v>
      </c>
      <c r="C592" s="3" t="s">
        <v>8225</v>
      </c>
    </row>
    <row r="593" spans="1:3" x14ac:dyDescent="0.25">
      <c r="A593" t="s">
        <v>8312</v>
      </c>
      <c r="B593" s="3" t="s">
        <v>8221</v>
      </c>
      <c r="C593" s="3" t="s">
        <v>8224</v>
      </c>
    </row>
    <row r="594" spans="1:3" x14ac:dyDescent="0.25">
      <c r="A594" t="s">
        <v>8312</v>
      </c>
      <c r="B594" s="3" t="s">
        <v>8221</v>
      </c>
      <c r="C594" s="3" t="s">
        <v>8224</v>
      </c>
    </row>
    <row r="595" spans="1:3" x14ac:dyDescent="0.25">
      <c r="A595" t="s">
        <v>8312</v>
      </c>
      <c r="B595" s="3" t="s">
        <v>8221</v>
      </c>
      <c r="C595" s="3" t="s">
        <v>8225</v>
      </c>
    </row>
    <row r="596" spans="1:3" x14ac:dyDescent="0.25">
      <c r="A596" t="s">
        <v>8312</v>
      </c>
      <c r="B596" s="3" t="s">
        <v>8221</v>
      </c>
      <c r="C596" s="3" t="s">
        <v>8224</v>
      </c>
    </row>
    <row r="597" spans="1:3" x14ac:dyDescent="0.25">
      <c r="A597" t="s">
        <v>8312</v>
      </c>
      <c r="B597" s="3" t="s">
        <v>8221</v>
      </c>
      <c r="C597" s="3" t="s">
        <v>8224</v>
      </c>
    </row>
    <row r="598" spans="1:3" x14ac:dyDescent="0.25">
      <c r="A598" t="s">
        <v>8312</v>
      </c>
      <c r="B598" s="3" t="s">
        <v>8221</v>
      </c>
      <c r="C598" s="3" t="s">
        <v>8224</v>
      </c>
    </row>
    <row r="599" spans="1:3" x14ac:dyDescent="0.25">
      <c r="A599" t="s">
        <v>8312</v>
      </c>
      <c r="B599" s="3" t="s">
        <v>8221</v>
      </c>
      <c r="C599" s="3" t="s">
        <v>8224</v>
      </c>
    </row>
    <row r="600" spans="1:3" x14ac:dyDescent="0.25">
      <c r="A600" t="s">
        <v>8312</v>
      </c>
      <c r="B600" s="3" t="s">
        <v>8221</v>
      </c>
      <c r="C600" s="3" t="s">
        <v>8224</v>
      </c>
    </row>
    <row r="601" spans="1:3" x14ac:dyDescent="0.25">
      <c r="A601" t="s">
        <v>8312</v>
      </c>
      <c r="B601" s="3" t="s">
        <v>8221</v>
      </c>
      <c r="C601" s="3" t="s">
        <v>8224</v>
      </c>
    </row>
    <row r="602" spans="1:3" x14ac:dyDescent="0.25">
      <c r="A602" t="s">
        <v>8312</v>
      </c>
      <c r="B602" s="3" t="s">
        <v>8220</v>
      </c>
      <c r="C602" s="3" t="s">
        <v>8224</v>
      </c>
    </row>
    <row r="603" spans="1:3" x14ac:dyDescent="0.25">
      <c r="A603" t="s">
        <v>8312</v>
      </c>
      <c r="B603" s="3" t="s">
        <v>8220</v>
      </c>
      <c r="C603" s="3" t="s">
        <v>8229</v>
      </c>
    </row>
    <row r="604" spans="1:3" x14ac:dyDescent="0.25">
      <c r="A604" t="s">
        <v>8312</v>
      </c>
      <c r="B604" s="3" t="s">
        <v>8220</v>
      </c>
      <c r="C604" s="3" t="s">
        <v>8224</v>
      </c>
    </row>
    <row r="605" spans="1:3" x14ac:dyDescent="0.25">
      <c r="A605" t="s">
        <v>8312</v>
      </c>
      <c r="B605" s="3" t="s">
        <v>8220</v>
      </c>
      <c r="C605" s="3" t="s">
        <v>8224</v>
      </c>
    </row>
    <row r="606" spans="1:3" x14ac:dyDescent="0.25">
      <c r="A606" t="s">
        <v>8312</v>
      </c>
      <c r="B606" s="3" t="s">
        <v>8220</v>
      </c>
      <c r="C606" s="3" t="s">
        <v>8224</v>
      </c>
    </row>
    <row r="607" spans="1:3" x14ac:dyDescent="0.25">
      <c r="A607" t="s">
        <v>8312</v>
      </c>
      <c r="B607" s="3" t="s">
        <v>8220</v>
      </c>
      <c r="C607" s="3" t="s">
        <v>8224</v>
      </c>
    </row>
    <row r="608" spans="1:3" x14ac:dyDescent="0.25">
      <c r="A608" t="s">
        <v>8312</v>
      </c>
      <c r="B608" s="3" t="s">
        <v>8220</v>
      </c>
      <c r="C608" s="3" t="s">
        <v>8233</v>
      </c>
    </row>
    <row r="609" spans="1:3" x14ac:dyDescent="0.25">
      <c r="A609" t="s">
        <v>8312</v>
      </c>
      <c r="B609" s="3" t="s">
        <v>8220</v>
      </c>
      <c r="C609" s="3" t="s">
        <v>8224</v>
      </c>
    </row>
    <row r="610" spans="1:3" x14ac:dyDescent="0.25">
      <c r="A610" t="s">
        <v>8312</v>
      </c>
      <c r="B610" s="3" t="s">
        <v>8220</v>
      </c>
      <c r="C610" s="3" t="s">
        <v>8224</v>
      </c>
    </row>
    <row r="611" spans="1:3" x14ac:dyDescent="0.25">
      <c r="A611" t="s">
        <v>8312</v>
      </c>
      <c r="B611" s="3" t="s">
        <v>8220</v>
      </c>
      <c r="C611" s="3" t="s">
        <v>8225</v>
      </c>
    </row>
    <row r="612" spans="1:3" x14ac:dyDescent="0.25">
      <c r="A612" t="s">
        <v>8312</v>
      </c>
      <c r="B612" s="3" t="s">
        <v>8220</v>
      </c>
      <c r="C612" s="3" t="s">
        <v>8224</v>
      </c>
    </row>
    <row r="613" spans="1:3" x14ac:dyDescent="0.25">
      <c r="A613" t="s">
        <v>8312</v>
      </c>
      <c r="B613" s="3" t="s">
        <v>8220</v>
      </c>
      <c r="C613" s="3" t="s">
        <v>8230</v>
      </c>
    </row>
    <row r="614" spans="1:3" x14ac:dyDescent="0.25">
      <c r="A614" t="s">
        <v>8312</v>
      </c>
      <c r="B614" s="3" t="s">
        <v>8220</v>
      </c>
      <c r="C614" s="3" t="s">
        <v>8237</v>
      </c>
    </row>
    <row r="615" spans="1:3" x14ac:dyDescent="0.25">
      <c r="A615" t="s">
        <v>8312</v>
      </c>
      <c r="B615" s="3" t="s">
        <v>8220</v>
      </c>
      <c r="C615" s="3" t="s">
        <v>8224</v>
      </c>
    </row>
    <row r="616" spans="1:3" x14ac:dyDescent="0.25">
      <c r="A616" t="s">
        <v>8312</v>
      </c>
      <c r="B616" s="3" t="s">
        <v>8220</v>
      </c>
      <c r="C616" s="3" t="s">
        <v>8224</v>
      </c>
    </row>
    <row r="617" spans="1:3" x14ac:dyDescent="0.25">
      <c r="A617" t="s">
        <v>8312</v>
      </c>
      <c r="B617" s="3" t="s">
        <v>8220</v>
      </c>
      <c r="C617" s="3" t="s">
        <v>8228</v>
      </c>
    </row>
    <row r="618" spans="1:3" x14ac:dyDescent="0.25">
      <c r="A618" t="s">
        <v>8312</v>
      </c>
      <c r="B618" s="3" t="s">
        <v>8220</v>
      </c>
      <c r="C618" s="3" t="s">
        <v>8230</v>
      </c>
    </row>
    <row r="619" spans="1:3" x14ac:dyDescent="0.25">
      <c r="A619" t="s">
        <v>8312</v>
      </c>
      <c r="B619" s="3" t="s">
        <v>8220</v>
      </c>
      <c r="C619" s="3" t="s">
        <v>8225</v>
      </c>
    </row>
    <row r="620" spans="1:3" x14ac:dyDescent="0.25">
      <c r="A620" t="s">
        <v>8312</v>
      </c>
      <c r="B620" s="3" t="s">
        <v>8220</v>
      </c>
      <c r="C620" s="3" t="s">
        <v>8224</v>
      </c>
    </row>
    <row r="621" spans="1:3" x14ac:dyDescent="0.25">
      <c r="A621" t="s">
        <v>8312</v>
      </c>
      <c r="B621" s="3" t="s">
        <v>8220</v>
      </c>
      <c r="C621" s="3" t="s">
        <v>8224</v>
      </c>
    </row>
    <row r="622" spans="1:3" x14ac:dyDescent="0.25">
      <c r="A622" t="s">
        <v>8312</v>
      </c>
      <c r="B622" s="3" t="s">
        <v>8220</v>
      </c>
      <c r="C622" s="3" t="s">
        <v>8229</v>
      </c>
    </row>
    <row r="623" spans="1:3" x14ac:dyDescent="0.25">
      <c r="A623" t="s">
        <v>8312</v>
      </c>
      <c r="B623" s="3" t="s">
        <v>8220</v>
      </c>
      <c r="C623" s="3" t="s">
        <v>8224</v>
      </c>
    </row>
    <row r="624" spans="1:3" x14ac:dyDescent="0.25">
      <c r="A624" t="s">
        <v>8312</v>
      </c>
      <c r="B624" s="3" t="s">
        <v>8220</v>
      </c>
      <c r="C624" s="3" t="s">
        <v>8224</v>
      </c>
    </row>
    <row r="625" spans="1:3" x14ac:dyDescent="0.25">
      <c r="A625" t="s">
        <v>8312</v>
      </c>
      <c r="B625" s="3" t="s">
        <v>8220</v>
      </c>
      <c r="C625" s="3" t="s">
        <v>8226</v>
      </c>
    </row>
    <row r="626" spans="1:3" x14ac:dyDescent="0.25">
      <c r="A626" t="s">
        <v>8312</v>
      </c>
      <c r="B626" s="3" t="s">
        <v>8220</v>
      </c>
      <c r="C626" s="3" t="s">
        <v>8224</v>
      </c>
    </row>
    <row r="627" spans="1:3" x14ac:dyDescent="0.25">
      <c r="A627" t="s">
        <v>8312</v>
      </c>
      <c r="B627" s="3" t="s">
        <v>8220</v>
      </c>
      <c r="C627" s="3" t="s">
        <v>8229</v>
      </c>
    </row>
    <row r="628" spans="1:3" x14ac:dyDescent="0.25">
      <c r="A628" t="s">
        <v>8312</v>
      </c>
      <c r="B628" s="3" t="s">
        <v>8220</v>
      </c>
      <c r="C628" s="3" t="s">
        <v>8224</v>
      </c>
    </row>
    <row r="629" spans="1:3" x14ac:dyDescent="0.25">
      <c r="A629" t="s">
        <v>8312</v>
      </c>
      <c r="B629" s="3" t="s">
        <v>8220</v>
      </c>
      <c r="C629" s="3" t="s">
        <v>8235</v>
      </c>
    </row>
    <row r="630" spans="1:3" x14ac:dyDescent="0.25">
      <c r="A630" t="s">
        <v>8312</v>
      </c>
      <c r="B630" s="3" t="s">
        <v>8220</v>
      </c>
      <c r="C630" s="3" t="s">
        <v>8224</v>
      </c>
    </row>
    <row r="631" spans="1:3" x14ac:dyDescent="0.25">
      <c r="A631" t="s">
        <v>8312</v>
      </c>
      <c r="B631" s="3" t="s">
        <v>8220</v>
      </c>
      <c r="C631" s="3" t="s">
        <v>8226</v>
      </c>
    </row>
    <row r="632" spans="1:3" x14ac:dyDescent="0.25">
      <c r="A632" t="s">
        <v>8312</v>
      </c>
      <c r="B632" s="3" t="s">
        <v>8220</v>
      </c>
      <c r="C632" s="3" t="s">
        <v>8224</v>
      </c>
    </row>
    <row r="633" spans="1:3" x14ac:dyDescent="0.25">
      <c r="A633" t="s">
        <v>8312</v>
      </c>
      <c r="B633" s="3" t="s">
        <v>8220</v>
      </c>
      <c r="C633" s="3" t="s">
        <v>8229</v>
      </c>
    </row>
    <row r="634" spans="1:3" x14ac:dyDescent="0.25">
      <c r="A634" t="s">
        <v>8312</v>
      </c>
      <c r="B634" s="3" t="s">
        <v>8220</v>
      </c>
      <c r="C634" s="3" t="s">
        <v>8233</v>
      </c>
    </row>
    <row r="635" spans="1:3" x14ac:dyDescent="0.25">
      <c r="A635" t="s">
        <v>8312</v>
      </c>
      <c r="B635" s="3" t="s">
        <v>8220</v>
      </c>
      <c r="C635" s="3" t="s">
        <v>8224</v>
      </c>
    </row>
    <row r="636" spans="1:3" x14ac:dyDescent="0.25">
      <c r="A636" t="s">
        <v>8312</v>
      </c>
      <c r="B636" s="3" t="s">
        <v>8220</v>
      </c>
      <c r="C636" s="3" t="s">
        <v>8224</v>
      </c>
    </row>
    <row r="637" spans="1:3" x14ac:dyDescent="0.25">
      <c r="A637" t="s">
        <v>8312</v>
      </c>
      <c r="B637" s="3" t="s">
        <v>8220</v>
      </c>
      <c r="C637" s="3" t="s">
        <v>8224</v>
      </c>
    </row>
    <row r="638" spans="1:3" x14ac:dyDescent="0.25">
      <c r="A638" t="s">
        <v>8312</v>
      </c>
      <c r="B638" s="3" t="s">
        <v>8220</v>
      </c>
      <c r="C638" s="3" t="s">
        <v>8225</v>
      </c>
    </row>
    <row r="639" spans="1:3" x14ac:dyDescent="0.25">
      <c r="A639" t="s">
        <v>8312</v>
      </c>
      <c r="B639" s="3" t="s">
        <v>8220</v>
      </c>
      <c r="C639" s="3" t="s">
        <v>8225</v>
      </c>
    </row>
    <row r="640" spans="1:3" x14ac:dyDescent="0.25">
      <c r="A640" t="s">
        <v>8312</v>
      </c>
      <c r="B640" s="3" t="s">
        <v>8220</v>
      </c>
      <c r="C640" s="3" t="s">
        <v>8236</v>
      </c>
    </row>
    <row r="641" spans="1:3" x14ac:dyDescent="0.25">
      <c r="A641" t="s">
        <v>8312</v>
      </c>
      <c r="B641" s="3" t="s">
        <v>8220</v>
      </c>
      <c r="C641" s="3" t="s">
        <v>8224</v>
      </c>
    </row>
    <row r="642" spans="1:3" x14ac:dyDescent="0.25">
      <c r="A642" t="s">
        <v>8312</v>
      </c>
      <c r="B642" s="3" t="s">
        <v>8219</v>
      </c>
      <c r="C642" s="3" t="s">
        <v>8230</v>
      </c>
    </row>
    <row r="643" spans="1:3" x14ac:dyDescent="0.25">
      <c r="A643" t="s">
        <v>8312</v>
      </c>
      <c r="B643" s="3" t="s">
        <v>8219</v>
      </c>
      <c r="C643" s="3" t="s">
        <v>8224</v>
      </c>
    </row>
    <row r="644" spans="1:3" x14ac:dyDescent="0.25">
      <c r="A644" t="s">
        <v>8312</v>
      </c>
      <c r="B644" s="3" t="s">
        <v>8219</v>
      </c>
      <c r="C644" s="3" t="s">
        <v>8236</v>
      </c>
    </row>
    <row r="645" spans="1:3" x14ac:dyDescent="0.25">
      <c r="A645" t="s">
        <v>8312</v>
      </c>
      <c r="B645" s="3" t="s">
        <v>8219</v>
      </c>
      <c r="C645" s="3" t="s">
        <v>8224</v>
      </c>
    </row>
    <row r="646" spans="1:3" x14ac:dyDescent="0.25">
      <c r="A646" t="s">
        <v>8312</v>
      </c>
      <c r="B646" s="3" t="s">
        <v>8219</v>
      </c>
      <c r="C646" s="3" t="s">
        <v>8224</v>
      </c>
    </row>
    <row r="647" spans="1:3" x14ac:dyDescent="0.25">
      <c r="A647" t="s">
        <v>8312</v>
      </c>
      <c r="B647" s="3" t="s">
        <v>8219</v>
      </c>
      <c r="C647" s="3" t="s">
        <v>8224</v>
      </c>
    </row>
    <row r="648" spans="1:3" x14ac:dyDescent="0.25">
      <c r="A648" t="s">
        <v>8312</v>
      </c>
      <c r="B648" s="3" t="s">
        <v>8219</v>
      </c>
      <c r="C648" s="3" t="s">
        <v>8224</v>
      </c>
    </row>
    <row r="649" spans="1:3" x14ac:dyDescent="0.25">
      <c r="A649" t="s">
        <v>8312</v>
      </c>
      <c r="B649" s="3" t="s">
        <v>8219</v>
      </c>
      <c r="C649" s="3" t="s">
        <v>8229</v>
      </c>
    </row>
    <row r="650" spans="1:3" x14ac:dyDescent="0.25">
      <c r="A650" t="s">
        <v>8312</v>
      </c>
      <c r="B650" s="3" t="s">
        <v>8219</v>
      </c>
      <c r="C650" s="3" t="s">
        <v>8224</v>
      </c>
    </row>
    <row r="651" spans="1:3" x14ac:dyDescent="0.25">
      <c r="A651" t="s">
        <v>8312</v>
      </c>
      <c r="B651" s="3" t="s">
        <v>8219</v>
      </c>
      <c r="C651" s="3" t="s">
        <v>8224</v>
      </c>
    </row>
    <row r="652" spans="1:3" x14ac:dyDescent="0.25">
      <c r="A652" t="s">
        <v>8312</v>
      </c>
      <c r="B652" s="3" t="s">
        <v>8219</v>
      </c>
      <c r="C652" s="3" t="s">
        <v>8224</v>
      </c>
    </row>
    <row r="653" spans="1:3" x14ac:dyDescent="0.25">
      <c r="A653" t="s">
        <v>8312</v>
      </c>
      <c r="B653" s="3" t="s">
        <v>8219</v>
      </c>
      <c r="C653" s="3" t="s">
        <v>8224</v>
      </c>
    </row>
    <row r="654" spans="1:3" x14ac:dyDescent="0.25">
      <c r="A654" t="s">
        <v>8312</v>
      </c>
      <c r="B654" s="3" t="s">
        <v>8219</v>
      </c>
      <c r="C654" s="3" t="s">
        <v>8224</v>
      </c>
    </row>
    <row r="655" spans="1:3" x14ac:dyDescent="0.25">
      <c r="A655" t="s">
        <v>8312</v>
      </c>
      <c r="B655" s="3" t="s">
        <v>8219</v>
      </c>
      <c r="C655" s="3" t="s">
        <v>8224</v>
      </c>
    </row>
    <row r="656" spans="1:3" x14ac:dyDescent="0.25">
      <c r="A656" t="s">
        <v>8312</v>
      </c>
      <c r="B656" s="3" t="s">
        <v>8219</v>
      </c>
      <c r="C656" s="3" t="s">
        <v>8224</v>
      </c>
    </row>
    <row r="657" spans="1:3" x14ac:dyDescent="0.25">
      <c r="A657" t="s">
        <v>8312</v>
      </c>
      <c r="B657" s="3" t="s">
        <v>8219</v>
      </c>
      <c r="C657" s="3" t="s">
        <v>8224</v>
      </c>
    </row>
    <row r="658" spans="1:3" x14ac:dyDescent="0.25">
      <c r="A658" t="s">
        <v>8312</v>
      </c>
      <c r="B658" s="3" t="s">
        <v>8219</v>
      </c>
      <c r="C658" s="3" t="s">
        <v>8224</v>
      </c>
    </row>
    <row r="659" spans="1:3" x14ac:dyDescent="0.25">
      <c r="A659" t="s">
        <v>8312</v>
      </c>
      <c r="B659" s="3" t="s">
        <v>8219</v>
      </c>
      <c r="C659" s="3" t="s">
        <v>8224</v>
      </c>
    </row>
    <row r="660" spans="1:3" x14ac:dyDescent="0.25">
      <c r="A660" t="s">
        <v>8312</v>
      </c>
      <c r="B660" s="3" t="s">
        <v>8219</v>
      </c>
      <c r="C660" s="3" t="s">
        <v>8224</v>
      </c>
    </row>
    <row r="661" spans="1:3" x14ac:dyDescent="0.25">
      <c r="A661" t="s">
        <v>8312</v>
      </c>
      <c r="B661" s="3" t="s">
        <v>8219</v>
      </c>
      <c r="C661" s="3" t="s">
        <v>8224</v>
      </c>
    </row>
    <row r="662" spans="1:3" x14ac:dyDescent="0.25">
      <c r="A662" t="s">
        <v>8312</v>
      </c>
      <c r="B662" s="3" t="s">
        <v>8221</v>
      </c>
      <c r="C662" s="3" t="s">
        <v>8224</v>
      </c>
    </row>
    <row r="663" spans="1:3" x14ac:dyDescent="0.25">
      <c r="A663" t="s">
        <v>8312</v>
      </c>
      <c r="B663" s="3" t="s">
        <v>8221</v>
      </c>
      <c r="C663" s="3" t="s">
        <v>8224</v>
      </c>
    </row>
    <row r="664" spans="1:3" x14ac:dyDescent="0.25">
      <c r="A664" t="s">
        <v>8312</v>
      </c>
      <c r="B664" s="3" t="s">
        <v>8221</v>
      </c>
      <c r="C664" s="3" t="s">
        <v>8224</v>
      </c>
    </row>
    <row r="665" spans="1:3" x14ac:dyDescent="0.25">
      <c r="A665" t="s">
        <v>8312</v>
      </c>
      <c r="B665" s="3" t="s">
        <v>8221</v>
      </c>
      <c r="C665" s="3" t="s">
        <v>8232</v>
      </c>
    </row>
    <row r="666" spans="1:3" x14ac:dyDescent="0.25">
      <c r="A666" t="s">
        <v>8312</v>
      </c>
      <c r="B666" s="3" t="s">
        <v>8221</v>
      </c>
      <c r="C666" s="3" t="s">
        <v>8224</v>
      </c>
    </row>
    <row r="667" spans="1:3" x14ac:dyDescent="0.25">
      <c r="A667" t="s">
        <v>8312</v>
      </c>
      <c r="B667" s="3" t="s">
        <v>8221</v>
      </c>
      <c r="C667" s="3" t="s">
        <v>8224</v>
      </c>
    </row>
    <row r="668" spans="1:3" x14ac:dyDescent="0.25">
      <c r="A668" t="s">
        <v>8312</v>
      </c>
      <c r="B668" s="3" t="s">
        <v>8221</v>
      </c>
      <c r="C668" s="3" t="s">
        <v>8224</v>
      </c>
    </row>
    <row r="669" spans="1:3" x14ac:dyDescent="0.25">
      <c r="A669" t="s">
        <v>8312</v>
      </c>
      <c r="B669" s="3" t="s">
        <v>8221</v>
      </c>
      <c r="C669" s="3" t="s">
        <v>8237</v>
      </c>
    </row>
    <row r="670" spans="1:3" x14ac:dyDescent="0.25">
      <c r="A670" t="s">
        <v>8312</v>
      </c>
      <c r="B670" s="3" t="s">
        <v>8221</v>
      </c>
      <c r="C670" s="3" t="s">
        <v>8224</v>
      </c>
    </row>
    <row r="671" spans="1:3" x14ac:dyDescent="0.25">
      <c r="A671" t="s">
        <v>8312</v>
      </c>
      <c r="B671" s="3" t="s">
        <v>8221</v>
      </c>
      <c r="C671" s="3" t="s">
        <v>8235</v>
      </c>
    </row>
    <row r="672" spans="1:3" x14ac:dyDescent="0.25">
      <c r="A672" t="s">
        <v>8312</v>
      </c>
      <c r="B672" s="3" t="s">
        <v>8221</v>
      </c>
      <c r="C672" s="3" t="s">
        <v>8237</v>
      </c>
    </row>
    <row r="673" spans="1:3" x14ac:dyDescent="0.25">
      <c r="A673" t="s">
        <v>8312</v>
      </c>
      <c r="B673" s="3" t="s">
        <v>8221</v>
      </c>
      <c r="C673" s="3" t="s">
        <v>8224</v>
      </c>
    </row>
    <row r="674" spans="1:3" x14ac:dyDescent="0.25">
      <c r="A674" t="s">
        <v>8312</v>
      </c>
      <c r="B674" s="3" t="s">
        <v>8221</v>
      </c>
      <c r="C674" s="3" t="s">
        <v>8224</v>
      </c>
    </row>
    <row r="675" spans="1:3" x14ac:dyDescent="0.25">
      <c r="A675" t="s">
        <v>8312</v>
      </c>
      <c r="B675" s="3" t="s">
        <v>8221</v>
      </c>
      <c r="C675" s="3" t="s">
        <v>8224</v>
      </c>
    </row>
    <row r="676" spans="1:3" x14ac:dyDescent="0.25">
      <c r="A676" t="s">
        <v>8312</v>
      </c>
      <c r="B676" s="3" t="s">
        <v>8221</v>
      </c>
      <c r="C676" s="3" t="s">
        <v>8224</v>
      </c>
    </row>
    <row r="677" spans="1:3" x14ac:dyDescent="0.25">
      <c r="A677" t="s">
        <v>8312</v>
      </c>
      <c r="B677" s="3" t="s">
        <v>8221</v>
      </c>
      <c r="C677" s="3" t="s">
        <v>8224</v>
      </c>
    </row>
    <row r="678" spans="1:3" x14ac:dyDescent="0.25">
      <c r="A678" t="s">
        <v>8312</v>
      </c>
      <c r="B678" s="3" t="s">
        <v>8221</v>
      </c>
      <c r="C678" s="3" t="s">
        <v>8229</v>
      </c>
    </row>
    <row r="679" spans="1:3" x14ac:dyDescent="0.25">
      <c r="A679" t="s">
        <v>8312</v>
      </c>
      <c r="B679" s="3" t="s">
        <v>8221</v>
      </c>
      <c r="C679" s="3" t="s">
        <v>8237</v>
      </c>
    </row>
    <row r="680" spans="1:3" x14ac:dyDescent="0.25">
      <c r="A680" t="s">
        <v>8312</v>
      </c>
      <c r="B680" s="3" t="s">
        <v>8221</v>
      </c>
      <c r="C680" s="3" t="s">
        <v>8224</v>
      </c>
    </row>
    <row r="681" spans="1:3" x14ac:dyDescent="0.25">
      <c r="A681" t="s">
        <v>8312</v>
      </c>
      <c r="B681" s="3" t="s">
        <v>8221</v>
      </c>
      <c r="C681" s="3" t="s">
        <v>8224</v>
      </c>
    </row>
    <row r="682" spans="1:3" x14ac:dyDescent="0.25">
      <c r="A682" t="s">
        <v>8312</v>
      </c>
      <c r="B682" s="3" t="s">
        <v>8221</v>
      </c>
      <c r="C682" s="3" t="s">
        <v>8224</v>
      </c>
    </row>
    <row r="683" spans="1:3" x14ac:dyDescent="0.25">
      <c r="A683" t="s">
        <v>8312</v>
      </c>
      <c r="B683" s="3" t="s">
        <v>8221</v>
      </c>
      <c r="C683" s="3" t="s">
        <v>8224</v>
      </c>
    </row>
    <row r="684" spans="1:3" x14ac:dyDescent="0.25">
      <c r="A684" t="s">
        <v>8312</v>
      </c>
      <c r="B684" s="3" t="s">
        <v>8221</v>
      </c>
      <c r="C684" s="3" t="s">
        <v>8224</v>
      </c>
    </row>
    <row r="685" spans="1:3" x14ac:dyDescent="0.25">
      <c r="A685" t="s">
        <v>8312</v>
      </c>
      <c r="B685" s="3" t="s">
        <v>8221</v>
      </c>
      <c r="C685" s="3" t="s">
        <v>8224</v>
      </c>
    </row>
    <row r="686" spans="1:3" x14ac:dyDescent="0.25">
      <c r="A686" t="s">
        <v>8312</v>
      </c>
      <c r="B686" s="3" t="s">
        <v>8221</v>
      </c>
      <c r="C686" s="3" t="s">
        <v>8224</v>
      </c>
    </row>
    <row r="687" spans="1:3" x14ac:dyDescent="0.25">
      <c r="A687" t="s">
        <v>8312</v>
      </c>
      <c r="B687" s="3" t="s">
        <v>8221</v>
      </c>
      <c r="C687" s="3" t="s">
        <v>8224</v>
      </c>
    </row>
    <row r="688" spans="1:3" x14ac:dyDescent="0.25">
      <c r="A688" t="s">
        <v>8312</v>
      </c>
      <c r="B688" s="3" t="s">
        <v>8221</v>
      </c>
      <c r="C688" s="3" t="s">
        <v>8237</v>
      </c>
    </row>
    <row r="689" spans="1:3" x14ac:dyDescent="0.25">
      <c r="A689" t="s">
        <v>8312</v>
      </c>
      <c r="B689" s="3" t="s">
        <v>8221</v>
      </c>
      <c r="C689" s="3" t="s">
        <v>8238</v>
      </c>
    </row>
    <row r="690" spans="1:3" x14ac:dyDescent="0.25">
      <c r="A690" t="s">
        <v>8312</v>
      </c>
      <c r="B690" s="3" t="s">
        <v>8221</v>
      </c>
      <c r="C690" s="3" t="s">
        <v>8224</v>
      </c>
    </row>
    <row r="691" spans="1:3" x14ac:dyDescent="0.25">
      <c r="A691" t="s">
        <v>8312</v>
      </c>
      <c r="B691" s="3" t="s">
        <v>8221</v>
      </c>
      <c r="C691" s="3" t="s">
        <v>8224</v>
      </c>
    </row>
    <row r="692" spans="1:3" x14ac:dyDescent="0.25">
      <c r="A692" t="s">
        <v>8312</v>
      </c>
      <c r="B692" s="3" t="s">
        <v>8221</v>
      </c>
      <c r="C692" s="3" t="s">
        <v>8224</v>
      </c>
    </row>
    <row r="693" spans="1:3" x14ac:dyDescent="0.25">
      <c r="A693" t="s">
        <v>8312</v>
      </c>
      <c r="B693" s="3" t="s">
        <v>8221</v>
      </c>
      <c r="C693" s="3" t="s">
        <v>8224</v>
      </c>
    </row>
    <row r="694" spans="1:3" x14ac:dyDescent="0.25">
      <c r="A694" t="s">
        <v>8312</v>
      </c>
      <c r="B694" s="3" t="s">
        <v>8221</v>
      </c>
      <c r="C694" s="3" t="s">
        <v>8225</v>
      </c>
    </row>
    <row r="695" spans="1:3" x14ac:dyDescent="0.25">
      <c r="A695" t="s">
        <v>8312</v>
      </c>
      <c r="B695" s="3" t="s">
        <v>8221</v>
      </c>
      <c r="C695" s="3" t="s">
        <v>8224</v>
      </c>
    </row>
    <row r="696" spans="1:3" x14ac:dyDescent="0.25">
      <c r="A696" t="s">
        <v>8312</v>
      </c>
      <c r="B696" s="3" t="s">
        <v>8221</v>
      </c>
      <c r="C696" s="3" t="s">
        <v>8224</v>
      </c>
    </row>
    <row r="697" spans="1:3" x14ac:dyDescent="0.25">
      <c r="A697" t="s">
        <v>8312</v>
      </c>
      <c r="B697" s="3" t="s">
        <v>8221</v>
      </c>
      <c r="C697" s="3" t="s">
        <v>8224</v>
      </c>
    </row>
    <row r="698" spans="1:3" x14ac:dyDescent="0.25">
      <c r="A698" t="s">
        <v>8312</v>
      </c>
      <c r="B698" s="3" t="s">
        <v>8221</v>
      </c>
      <c r="C698" s="3" t="s">
        <v>8233</v>
      </c>
    </row>
    <row r="699" spans="1:3" x14ac:dyDescent="0.25">
      <c r="A699" t="s">
        <v>8312</v>
      </c>
      <c r="B699" s="3" t="s">
        <v>8221</v>
      </c>
      <c r="C699" s="3" t="s">
        <v>8236</v>
      </c>
    </row>
    <row r="700" spans="1:3" x14ac:dyDescent="0.25">
      <c r="A700" t="s">
        <v>8312</v>
      </c>
      <c r="B700" s="3" t="s">
        <v>8221</v>
      </c>
      <c r="C700" s="3" t="s">
        <v>8224</v>
      </c>
    </row>
    <row r="701" spans="1:3" x14ac:dyDescent="0.25">
      <c r="A701" t="s">
        <v>8312</v>
      </c>
      <c r="B701" s="3" t="s">
        <v>8221</v>
      </c>
      <c r="C701" s="3" t="s">
        <v>8224</v>
      </c>
    </row>
    <row r="702" spans="1:3" x14ac:dyDescent="0.25">
      <c r="A702" t="s">
        <v>8312</v>
      </c>
      <c r="B702" s="3" t="s">
        <v>8221</v>
      </c>
      <c r="C702" s="3" t="s">
        <v>8227</v>
      </c>
    </row>
    <row r="703" spans="1:3" x14ac:dyDescent="0.25">
      <c r="A703" t="s">
        <v>8312</v>
      </c>
      <c r="B703" s="3" t="s">
        <v>8221</v>
      </c>
      <c r="C703" s="3" t="s">
        <v>8225</v>
      </c>
    </row>
    <row r="704" spans="1:3" x14ac:dyDescent="0.25">
      <c r="A704" t="s">
        <v>8312</v>
      </c>
      <c r="B704" s="3" t="s">
        <v>8221</v>
      </c>
      <c r="C704" s="3" t="s">
        <v>8224</v>
      </c>
    </row>
    <row r="705" spans="1:3" x14ac:dyDescent="0.25">
      <c r="A705" t="s">
        <v>8312</v>
      </c>
      <c r="B705" s="3" t="s">
        <v>8221</v>
      </c>
      <c r="C705" s="3" t="s">
        <v>8224</v>
      </c>
    </row>
    <row r="706" spans="1:3" x14ac:dyDescent="0.25">
      <c r="A706" t="s">
        <v>8312</v>
      </c>
      <c r="B706" s="3" t="s">
        <v>8221</v>
      </c>
      <c r="C706" s="3" t="s">
        <v>8229</v>
      </c>
    </row>
    <row r="707" spans="1:3" x14ac:dyDescent="0.25">
      <c r="A707" t="s">
        <v>8312</v>
      </c>
      <c r="B707" s="3" t="s">
        <v>8221</v>
      </c>
      <c r="C707" s="3" t="s">
        <v>8233</v>
      </c>
    </row>
    <row r="708" spans="1:3" x14ac:dyDescent="0.25">
      <c r="A708" t="s">
        <v>8312</v>
      </c>
      <c r="B708" s="3" t="s">
        <v>8221</v>
      </c>
      <c r="C708" s="3" t="s">
        <v>8227</v>
      </c>
    </row>
    <row r="709" spans="1:3" x14ac:dyDescent="0.25">
      <c r="A709" t="s">
        <v>8312</v>
      </c>
      <c r="B709" s="3" t="s">
        <v>8221</v>
      </c>
      <c r="C709" s="3" t="s">
        <v>8225</v>
      </c>
    </row>
    <row r="710" spans="1:3" x14ac:dyDescent="0.25">
      <c r="A710" t="s">
        <v>8312</v>
      </c>
      <c r="B710" s="3" t="s">
        <v>8221</v>
      </c>
      <c r="C710" s="3" t="s">
        <v>8225</v>
      </c>
    </row>
    <row r="711" spans="1:3" x14ac:dyDescent="0.25">
      <c r="A711" t="s">
        <v>8312</v>
      </c>
      <c r="B711" s="3" t="s">
        <v>8221</v>
      </c>
      <c r="C711" s="3" t="s">
        <v>8224</v>
      </c>
    </row>
    <row r="712" spans="1:3" x14ac:dyDescent="0.25">
      <c r="A712" t="s">
        <v>8312</v>
      </c>
      <c r="B712" s="3" t="s">
        <v>8221</v>
      </c>
      <c r="C712" s="3" t="s">
        <v>8229</v>
      </c>
    </row>
    <row r="713" spans="1:3" x14ac:dyDescent="0.25">
      <c r="A713" t="s">
        <v>8312</v>
      </c>
      <c r="B713" s="3" t="s">
        <v>8221</v>
      </c>
      <c r="C713" s="3" t="s">
        <v>8233</v>
      </c>
    </row>
    <row r="714" spans="1:3" x14ac:dyDescent="0.25">
      <c r="A714" t="s">
        <v>8312</v>
      </c>
      <c r="B714" s="3" t="s">
        <v>8221</v>
      </c>
      <c r="C714" s="3" t="s">
        <v>8224</v>
      </c>
    </row>
    <row r="715" spans="1:3" x14ac:dyDescent="0.25">
      <c r="A715" t="s">
        <v>8312</v>
      </c>
      <c r="B715" s="3" t="s">
        <v>8221</v>
      </c>
      <c r="C715" s="3" t="s">
        <v>8237</v>
      </c>
    </row>
    <row r="716" spans="1:3" x14ac:dyDescent="0.25">
      <c r="A716" t="s">
        <v>8312</v>
      </c>
      <c r="B716" s="3" t="s">
        <v>8221</v>
      </c>
      <c r="C716" s="3" t="s">
        <v>8224</v>
      </c>
    </row>
    <row r="717" spans="1:3" x14ac:dyDescent="0.25">
      <c r="A717" t="s">
        <v>8312</v>
      </c>
      <c r="B717" s="3" t="s">
        <v>8221</v>
      </c>
      <c r="C717" s="3" t="s">
        <v>8224</v>
      </c>
    </row>
    <row r="718" spans="1:3" x14ac:dyDescent="0.25">
      <c r="A718" t="s">
        <v>8312</v>
      </c>
      <c r="B718" s="3" t="s">
        <v>8221</v>
      </c>
      <c r="C718" s="3" t="s">
        <v>8224</v>
      </c>
    </row>
    <row r="719" spans="1:3" x14ac:dyDescent="0.25">
      <c r="A719" t="s">
        <v>8312</v>
      </c>
      <c r="B719" s="3" t="s">
        <v>8221</v>
      </c>
      <c r="C719" s="3" t="s">
        <v>8224</v>
      </c>
    </row>
    <row r="720" spans="1:3" x14ac:dyDescent="0.25">
      <c r="A720" t="s">
        <v>8312</v>
      </c>
      <c r="B720" s="3" t="s">
        <v>8221</v>
      </c>
      <c r="C720" s="3" t="s">
        <v>8224</v>
      </c>
    </row>
    <row r="721" spans="1:3" x14ac:dyDescent="0.25">
      <c r="A721" t="s">
        <v>8312</v>
      </c>
      <c r="B721" s="3" t="s">
        <v>8221</v>
      </c>
      <c r="C721" s="3" t="s">
        <v>8224</v>
      </c>
    </row>
    <row r="722" spans="1:3" x14ac:dyDescent="0.25">
      <c r="A722" t="s">
        <v>8313</v>
      </c>
      <c r="B722" s="3" t="s">
        <v>8219</v>
      </c>
      <c r="C722" s="3" t="s">
        <v>8224</v>
      </c>
    </row>
    <row r="723" spans="1:3" x14ac:dyDescent="0.25">
      <c r="A723" t="s">
        <v>8313</v>
      </c>
      <c r="B723" s="3" t="s">
        <v>8219</v>
      </c>
      <c r="C723" s="3" t="s">
        <v>8224</v>
      </c>
    </row>
    <row r="724" spans="1:3" x14ac:dyDescent="0.25">
      <c r="A724" t="s">
        <v>8313</v>
      </c>
      <c r="B724" s="3" t="s">
        <v>8219</v>
      </c>
      <c r="C724" s="3" t="s">
        <v>8224</v>
      </c>
    </row>
    <row r="725" spans="1:3" x14ac:dyDescent="0.25">
      <c r="A725" t="s">
        <v>8313</v>
      </c>
      <c r="B725" s="3" t="s">
        <v>8219</v>
      </c>
      <c r="C725" s="3" t="s">
        <v>8224</v>
      </c>
    </row>
    <row r="726" spans="1:3" x14ac:dyDescent="0.25">
      <c r="A726" t="s">
        <v>8313</v>
      </c>
      <c r="B726" s="3" t="s">
        <v>8219</v>
      </c>
      <c r="C726" s="3" t="s">
        <v>8224</v>
      </c>
    </row>
    <row r="727" spans="1:3" x14ac:dyDescent="0.25">
      <c r="A727" t="s">
        <v>8313</v>
      </c>
      <c r="B727" s="3" t="s">
        <v>8219</v>
      </c>
      <c r="C727" s="3" t="s">
        <v>8224</v>
      </c>
    </row>
    <row r="728" spans="1:3" x14ac:dyDescent="0.25">
      <c r="A728" t="s">
        <v>8313</v>
      </c>
      <c r="B728" s="3" t="s">
        <v>8219</v>
      </c>
      <c r="C728" s="3" t="s">
        <v>8224</v>
      </c>
    </row>
    <row r="729" spans="1:3" x14ac:dyDescent="0.25">
      <c r="A729" t="s">
        <v>8313</v>
      </c>
      <c r="B729" s="3" t="s">
        <v>8219</v>
      </c>
      <c r="C729" s="3" t="s">
        <v>8224</v>
      </c>
    </row>
    <row r="730" spans="1:3" x14ac:dyDescent="0.25">
      <c r="A730" t="s">
        <v>8313</v>
      </c>
      <c r="B730" s="3" t="s">
        <v>8219</v>
      </c>
      <c r="C730" s="3" t="s">
        <v>8224</v>
      </c>
    </row>
    <row r="731" spans="1:3" x14ac:dyDescent="0.25">
      <c r="A731" t="s">
        <v>8313</v>
      </c>
      <c r="B731" s="3" t="s">
        <v>8219</v>
      </c>
      <c r="C731" s="3" t="s">
        <v>8224</v>
      </c>
    </row>
    <row r="732" spans="1:3" x14ac:dyDescent="0.25">
      <c r="A732" t="s">
        <v>8313</v>
      </c>
      <c r="B732" s="3" t="s">
        <v>8219</v>
      </c>
      <c r="C732" s="3" t="s">
        <v>8224</v>
      </c>
    </row>
    <row r="733" spans="1:3" x14ac:dyDescent="0.25">
      <c r="A733" t="s">
        <v>8313</v>
      </c>
      <c r="B733" s="3" t="s">
        <v>8219</v>
      </c>
      <c r="C733" s="3" t="s">
        <v>8224</v>
      </c>
    </row>
    <row r="734" spans="1:3" x14ac:dyDescent="0.25">
      <c r="A734" t="s">
        <v>8313</v>
      </c>
      <c r="B734" s="3" t="s">
        <v>8219</v>
      </c>
      <c r="C734" s="3" t="s">
        <v>8225</v>
      </c>
    </row>
    <row r="735" spans="1:3" x14ac:dyDescent="0.25">
      <c r="A735" t="s">
        <v>8313</v>
      </c>
      <c r="B735" s="3" t="s">
        <v>8219</v>
      </c>
      <c r="C735" s="3" t="s">
        <v>8225</v>
      </c>
    </row>
    <row r="736" spans="1:3" x14ac:dyDescent="0.25">
      <c r="A736" t="s">
        <v>8313</v>
      </c>
      <c r="B736" s="3" t="s">
        <v>8219</v>
      </c>
      <c r="C736" s="3" t="s">
        <v>8229</v>
      </c>
    </row>
    <row r="737" spans="1:3" x14ac:dyDescent="0.25">
      <c r="A737" t="s">
        <v>8313</v>
      </c>
      <c r="B737" s="3" t="s">
        <v>8219</v>
      </c>
      <c r="C737" s="3" t="s">
        <v>8224</v>
      </c>
    </row>
    <row r="738" spans="1:3" x14ac:dyDescent="0.25">
      <c r="A738" t="s">
        <v>8313</v>
      </c>
      <c r="B738" s="3" t="s">
        <v>8219</v>
      </c>
      <c r="C738" s="3" t="s">
        <v>8224</v>
      </c>
    </row>
    <row r="739" spans="1:3" x14ac:dyDescent="0.25">
      <c r="A739" t="s">
        <v>8313</v>
      </c>
      <c r="B739" s="3" t="s">
        <v>8219</v>
      </c>
      <c r="C739" s="3" t="s">
        <v>8224</v>
      </c>
    </row>
    <row r="740" spans="1:3" x14ac:dyDescent="0.25">
      <c r="A740" t="s">
        <v>8313</v>
      </c>
      <c r="B740" s="3" t="s">
        <v>8219</v>
      </c>
      <c r="C740" s="3" t="s">
        <v>8224</v>
      </c>
    </row>
    <row r="741" spans="1:3" x14ac:dyDescent="0.25">
      <c r="A741" t="s">
        <v>8313</v>
      </c>
      <c r="B741" s="3" t="s">
        <v>8219</v>
      </c>
      <c r="C741" s="3" t="s">
        <v>8224</v>
      </c>
    </row>
    <row r="742" spans="1:3" x14ac:dyDescent="0.25">
      <c r="A742" t="s">
        <v>8313</v>
      </c>
      <c r="B742" s="3" t="s">
        <v>8219</v>
      </c>
      <c r="C742" s="3" t="s">
        <v>8224</v>
      </c>
    </row>
    <row r="743" spans="1:3" x14ac:dyDescent="0.25">
      <c r="A743" t="s">
        <v>8313</v>
      </c>
      <c r="B743" s="3" t="s">
        <v>8219</v>
      </c>
      <c r="C743" s="3" t="s">
        <v>8224</v>
      </c>
    </row>
    <row r="744" spans="1:3" x14ac:dyDescent="0.25">
      <c r="A744" t="s">
        <v>8313</v>
      </c>
      <c r="B744" s="3" t="s">
        <v>8219</v>
      </c>
      <c r="C744" s="3" t="s">
        <v>8224</v>
      </c>
    </row>
    <row r="745" spans="1:3" x14ac:dyDescent="0.25">
      <c r="A745" t="s">
        <v>8313</v>
      </c>
      <c r="B745" s="3" t="s">
        <v>8219</v>
      </c>
      <c r="C745" s="3" t="s">
        <v>8224</v>
      </c>
    </row>
    <row r="746" spans="1:3" x14ac:dyDescent="0.25">
      <c r="A746" t="s">
        <v>8313</v>
      </c>
      <c r="B746" s="3" t="s">
        <v>8219</v>
      </c>
      <c r="C746" s="3" t="s">
        <v>8224</v>
      </c>
    </row>
    <row r="747" spans="1:3" x14ac:dyDescent="0.25">
      <c r="A747" t="s">
        <v>8313</v>
      </c>
      <c r="B747" s="3" t="s">
        <v>8219</v>
      </c>
      <c r="C747" s="3" t="s">
        <v>8224</v>
      </c>
    </row>
    <row r="748" spans="1:3" x14ac:dyDescent="0.25">
      <c r="A748" t="s">
        <v>8313</v>
      </c>
      <c r="B748" s="3" t="s">
        <v>8219</v>
      </c>
      <c r="C748" s="3" t="s">
        <v>8224</v>
      </c>
    </row>
    <row r="749" spans="1:3" x14ac:dyDescent="0.25">
      <c r="A749" t="s">
        <v>8313</v>
      </c>
      <c r="B749" s="3" t="s">
        <v>8219</v>
      </c>
      <c r="C749" s="3" t="s">
        <v>8233</v>
      </c>
    </row>
    <row r="750" spans="1:3" x14ac:dyDescent="0.25">
      <c r="A750" t="s">
        <v>8313</v>
      </c>
      <c r="B750" s="3" t="s">
        <v>8219</v>
      </c>
      <c r="C750" s="3" t="s">
        <v>8224</v>
      </c>
    </row>
    <row r="751" spans="1:3" x14ac:dyDescent="0.25">
      <c r="A751" t="s">
        <v>8313</v>
      </c>
      <c r="B751" s="3" t="s">
        <v>8219</v>
      </c>
      <c r="C751" s="3" t="s">
        <v>8224</v>
      </c>
    </row>
    <row r="752" spans="1:3" x14ac:dyDescent="0.25">
      <c r="A752" t="s">
        <v>8313</v>
      </c>
      <c r="B752" s="3" t="s">
        <v>8219</v>
      </c>
      <c r="C752" s="3" t="s">
        <v>8224</v>
      </c>
    </row>
    <row r="753" spans="1:3" x14ac:dyDescent="0.25">
      <c r="A753" t="s">
        <v>8313</v>
      </c>
      <c r="B753" s="3" t="s">
        <v>8219</v>
      </c>
      <c r="C753" s="3" t="s">
        <v>8224</v>
      </c>
    </row>
    <row r="754" spans="1:3" x14ac:dyDescent="0.25">
      <c r="A754" t="s">
        <v>8313</v>
      </c>
      <c r="B754" s="3" t="s">
        <v>8219</v>
      </c>
      <c r="C754" s="3" t="s">
        <v>8226</v>
      </c>
    </row>
    <row r="755" spans="1:3" x14ac:dyDescent="0.25">
      <c r="A755" t="s">
        <v>8313</v>
      </c>
      <c r="B755" s="3" t="s">
        <v>8219</v>
      </c>
      <c r="C755" s="3" t="s">
        <v>8224</v>
      </c>
    </row>
    <row r="756" spans="1:3" x14ac:dyDescent="0.25">
      <c r="A756" t="s">
        <v>8313</v>
      </c>
      <c r="B756" s="3" t="s">
        <v>8219</v>
      </c>
      <c r="C756" s="3" t="s">
        <v>8224</v>
      </c>
    </row>
    <row r="757" spans="1:3" x14ac:dyDescent="0.25">
      <c r="A757" t="s">
        <v>8313</v>
      </c>
      <c r="B757" s="3" t="s">
        <v>8219</v>
      </c>
      <c r="C757" s="3" t="s">
        <v>8224</v>
      </c>
    </row>
    <row r="758" spans="1:3" x14ac:dyDescent="0.25">
      <c r="A758" t="s">
        <v>8313</v>
      </c>
      <c r="B758" s="3" t="s">
        <v>8219</v>
      </c>
      <c r="C758" s="3" t="s">
        <v>8224</v>
      </c>
    </row>
    <row r="759" spans="1:3" x14ac:dyDescent="0.25">
      <c r="A759" t="s">
        <v>8313</v>
      </c>
      <c r="B759" s="3" t="s">
        <v>8219</v>
      </c>
      <c r="C759" s="3" t="s">
        <v>8224</v>
      </c>
    </row>
    <row r="760" spans="1:3" x14ac:dyDescent="0.25">
      <c r="A760" t="s">
        <v>8313</v>
      </c>
      <c r="B760" s="3" t="s">
        <v>8219</v>
      </c>
      <c r="C760" s="3" t="s">
        <v>8224</v>
      </c>
    </row>
    <row r="761" spans="1:3" x14ac:dyDescent="0.25">
      <c r="A761" t="s">
        <v>8313</v>
      </c>
      <c r="B761" s="3" t="s">
        <v>8219</v>
      </c>
      <c r="C761" s="3" t="s">
        <v>8225</v>
      </c>
    </row>
    <row r="762" spans="1:3" x14ac:dyDescent="0.25">
      <c r="A762" t="s">
        <v>8313</v>
      </c>
      <c r="B762" s="3" t="s">
        <v>8221</v>
      </c>
      <c r="C762" s="3" t="s">
        <v>8224</v>
      </c>
    </row>
    <row r="763" spans="1:3" x14ac:dyDescent="0.25">
      <c r="A763" t="s">
        <v>8313</v>
      </c>
      <c r="B763" s="3" t="s">
        <v>8221</v>
      </c>
      <c r="C763" s="3" t="s">
        <v>8224</v>
      </c>
    </row>
    <row r="764" spans="1:3" x14ac:dyDescent="0.25">
      <c r="A764" t="s">
        <v>8313</v>
      </c>
      <c r="B764" s="3" t="s">
        <v>8221</v>
      </c>
      <c r="C764" s="3" t="s">
        <v>8238</v>
      </c>
    </row>
    <row r="765" spans="1:3" x14ac:dyDescent="0.25">
      <c r="A765" t="s">
        <v>8313</v>
      </c>
      <c r="B765" s="3" t="s">
        <v>8221</v>
      </c>
      <c r="C765" s="3" t="s">
        <v>8225</v>
      </c>
    </row>
    <row r="766" spans="1:3" x14ac:dyDescent="0.25">
      <c r="A766" t="s">
        <v>8313</v>
      </c>
      <c r="B766" s="3" t="s">
        <v>8221</v>
      </c>
      <c r="C766" s="3" t="s">
        <v>8224</v>
      </c>
    </row>
    <row r="767" spans="1:3" x14ac:dyDescent="0.25">
      <c r="A767" t="s">
        <v>8313</v>
      </c>
      <c r="B767" s="3" t="s">
        <v>8221</v>
      </c>
      <c r="C767" s="3" t="s">
        <v>8224</v>
      </c>
    </row>
    <row r="768" spans="1:3" x14ac:dyDescent="0.25">
      <c r="A768" t="s">
        <v>8313</v>
      </c>
      <c r="B768" s="3" t="s">
        <v>8221</v>
      </c>
      <c r="C768" s="3" t="s">
        <v>8229</v>
      </c>
    </row>
    <row r="769" spans="1:3" x14ac:dyDescent="0.25">
      <c r="A769" t="s">
        <v>8313</v>
      </c>
      <c r="B769" s="3" t="s">
        <v>8221</v>
      </c>
      <c r="C769" s="3" t="s">
        <v>8224</v>
      </c>
    </row>
    <row r="770" spans="1:3" x14ac:dyDescent="0.25">
      <c r="A770" t="s">
        <v>8313</v>
      </c>
      <c r="B770" s="3" t="s">
        <v>8221</v>
      </c>
      <c r="C770" s="3" t="s">
        <v>8224</v>
      </c>
    </row>
    <row r="771" spans="1:3" x14ac:dyDescent="0.25">
      <c r="A771" t="s">
        <v>8313</v>
      </c>
      <c r="B771" s="3" t="s">
        <v>8221</v>
      </c>
      <c r="C771" s="3" t="s">
        <v>8224</v>
      </c>
    </row>
    <row r="772" spans="1:3" x14ac:dyDescent="0.25">
      <c r="A772" t="s">
        <v>8313</v>
      </c>
      <c r="B772" s="3" t="s">
        <v>8221</v>
      </c>
      <c r="C772" s="3" t="s">
        <v>8224</v>
      </c>
    </row>
    <row r="773" spans="1:3" x14ac:dyDescent="0.25">
      <c r="A773" t="s">
        <v>8313</v>
      </c>
      <c r="B773" s="3" t="s">
        <v>8221</v>
      </c>
      <c r="C773" s="3" t="s">
        <v>8224</v>
      </c>
    </row>
    <row r="774" spans="1:3" x14ac:dyDescent="0.25">
      <c r="A774" t="s">
        <v>8313</v>
      </c>
      <c r="B774" s="3" t="s">
        <v>8221</v>
      </c>
      <c r="C774" s="3" t="s">
        <v>8224</v>
      </c>
    </row>
    <row r="775" spans="1:3" x14ac:dyDescent="0.25">
      <c r="A775" t="s">
        <v>8313</v>
      </c>
      <c r="B775" s="3" t="s">
        <v>8221</v>
      </c>
      <c r="C775" s="3" t="s">
        <v>8225</v>
      </c>
    </row>
    <row r="776" spans="1:3" x14ac:dyDescent="0.25">
      <c r="A776" t="s">
        <v>8313</v>
      </c>
      <c r="B776" s="3" t="s">
        <v>8221</v>
      </c>
      <c r="C776" s="3" t="s">
        <v>8224</v>
      </c>
    </row>
    <row r="777" spans="1:3" x14ac:dyDescent="0.25">
      <c r="A777" t="s">
        <v>8313</v>
      </c>
      <c r="B777" s="3" t="s">
        <v>8221</v>
      </c>
      <c r="C777" s="3" t="s">
        <v>8224</v>
      </c>
    </row>
    <row r="778" spans="1:3" x14ac:dyDescent="0.25">
      <c r="A778" t="s">
        <v>8313</v>
      </c>
      <c r="B778" s="3" t="s">
        <v>8221</v>
      </c>
      <c r="C778" s="3" t="s">
        <v>8224</v>
      </c>
    </row>
    <row r="779" spans="1:3" x14ac:dyDescent="0.25">
      <c r="A779" t="s">
        <v>8313</v>
      </c>
      <c r="B779" s="3" t="s">
        <v>8221</v>
      </c>
      <c r="C779" s="3" t="s">
        <v>8224</v>
      </c>
    </row>
    <row r="780" spans="1:3" x14ac:dyDescent="0.25">
      <c r="A780" t="s">
        <v>8313</v>
      </c>
      <c r="B780" s="3" t="s">
        <v>8221</v>
      </c>
      <c r="C780" s="3" t="s">
        <v>8224</v>
      </c>
    </row>
    <row r="781" spans="1:3" x14ac:dyDescent="0.25">
      <c r="A781" t="s">
        <v>8313</v>
      </c>
      <c r="B781" s="3" t="s">
        <v>8221</v>
      </c>
      <c r="C781" s="3" t="s">
        <v>8224</v>
      </c>
    </row>
    <row r="782" spans="1:3" x14ac:dyDescent="0.25">
      <c r="A782" t="s">
        <v>8314</v>
      </c>
      <c r="B782" s="3" t="s">
        <v>8219</v>
      </c>
      <c r="C782" s="3" t="s">
        <v>8224</v>
      </c>
    </row>
    <row r="783" spans="1:3" x14ac:dyDescent="0.25">
      <c r="A783" t="s">
        <v>8314</v>
      </c>
      <c r="B783" s="3" t="s">
        <v>8219</v>
      </c>
      <c r="C783" s="3" t="s">
        <v>8224</v>
      </c>
    </row>
    <row r="784" spans="1:3" x14ac:dyDescent="0.25">
      <c r="A784" t="s">
        <v>8314</v>
      </c>
      <c r="B784" s="3" t="s">
        <v>8219</v>
      </c>
      <c r="C784" s="3" t="s">
        <v>8224</v>
      </c>
    </row>
    <row r="785" spans="1:3" x14ac:dyDescent="0.25">
      <c r="A785" t="s">
        <v>8314</v>
      </c>
      <c r="B785" s="3" t="s">
        <v>8219</v>
      </c>
      <c r="C785" s="3" t="s">
        <v>8224</v>
      </c>
    </row>
    <row r="786" spans="1:3" x14ac:dyDescent="0.25">
      <c r="A786" t="s">
        <v>8314</v>
      </c>
      <c r="B786" s="3" t="s">
        <v>8219</v>
      </c>
      <c r="C786" s="3" t="s">
        <v>8224</v>
      </c>
    </row>
    <row r="787" spans="1:3" x14ac:dyDescent="0.25">
      <c r="A787" t="s">
        <v>8314</v>
      </c>
      <c r="B787" s="3" t="s">
        <v>8219</v>
      </c>
      <c r="C787" s="3" t="s">
        <v>8224</v>
      </c>
    </row>
    <row r="788" spans="1:3" x14ac:dyDescent="0.25">
      <c r="A788" t="s">
        <v>8314</v>
      </c>
      <c r="B788" s="3" t="s">
        <v>8219</v>
      </c>
      <c r="C788" s="3" t="s">
        <v>8224</v>
      </c>
    </row>
    <row r="789" spans="1:3" x14ac:dyDescent="0.25">
      <c r="A789" t="s">
        <v>8314</v>
      </c>
      <c r="B789" s="3" t="s">
        <v>8219</v>
      </c>
      <c r="C789" s="3" t="s">
        <v>8224</v>
      </c>
    </row>
    <row r="790" spans="1:3" x14ac:dyDescent="0.25">
      <c r="A790" t="s">
        <v>8314</v>
      </c>
      <c r="B790" s="3" t="s">
        <v>8219</v>
      </c>
      <c r="C790" s="3" t="s">
        <v>8224</v>
      </c>
    </row>
    <row r="791" spans="1:3" x14ac:dyDescent="0.25">
      <c r="A791" t="s">
        <v>8314</v>
      </c>
      <c r="B791" s="3" t="s">
        <v>8219</v>
      </c>
      <c r="C791" s="3" t="s">
        <v>8224</v>
      </c>
    </row>
    <row r="792" spans="1:3" x14ac:dyDescent="0.25">
      <c r="A792" t="s">
        <v>8314</v>
      </c>
      <c r="B792" s="3" t="s">
        <v>8219</v>
      </c>
      <c r="C792" s="3" t="s">
        <v>8224</v>
      </c>
    </row>
    <row r="793" spans="1:3" x14ac:dyDescent="0.25">
      <c r="A793" t="s">
        <v>8314</v>
      </c>
      <c r="B793" s="3" t="s">
        <v>8219</v>
      </c>
      <c r="C793" s="3" t="s">
        <v>8224</v>
      </c>
    </row>
    <row r="794" spans="1:3" x14ac:dyDescent="0.25">
      <c r="A794" t="s">
        <v>8314</v>
      </c>
      <c r="B794" s="3" t="s">
        <v>8219</v>
      </c>
      <c r="C794" s="3" t="s">
        <v>8224</v>
      </c>
    </row>
    <row r="795" spans="1:3" x14ac:dyDescent="0.25">
      <c r="A795" t="s">
        <v>8314</v>
      </c>
      <c r="B795" s="3" t="s">
        <v>8219</v>
      </c>
      <c r="C795" s="3" t="s">
        <v>8224</v>
      </c>
    </row>
    <row r="796" spans="1:3" x14ac:dyDescent="0.25">
      <c r="A796" t="s">
        <v>8314</v>
      </c>
      <c r="B796" s="3" t="s">
        <v>8219</v>
      </c>
      <c r="C796" s="3" t="s">
        <v>8224</v>
      </c>
    </row>
    <row r="797" spans="1:3" x14ac:dyDescent="0.25">
      <c r="A797" t="s">
        <v>8314</v>
      </c>
      <c r="B797" s="3" t="s">
        <v>8219</v>
      </c>
      <c r="C797" s="3" t="s">
        <v>8224</v>
      </c>
    </row>
    <row r="798" spans="1:3" x14ac:dyDescent="0.25">
      <c r="A798" t="s">
        <v>8314</v>
      </c>
      <c r="B798" s="3" t="s">
        <v>8219</v>
      </c>
      <c r="C798" s="3" t="s">
        <v>8224</v>
      </c>
    </row>
    <row r="799" spans="1:3" x14ac:dyDescent="0.25">
      <c r="A799" t="s">
        <v>8314</v>
      </c>
      <c r="B799" s="3" t="s">
        <v>8219</v>
      </c>
      <c r="C799" s="3" t="s">
        <v>8224</v>
      </c>
    </row>
    <row r="800" spans="1:3" x14ac:dyDescent="0.25">
      <c r="A800" t="s">
        <v>8314</v>
      </c>
      <c r="B800" s="3" t="s">
        <v>8219</v>
      </c>
      <c r="C800" s="3" t="s">
        <v>8224</v>
      </c>
    </row>
    <row r="801" spans="1:3" x14ac:dyDescent="0.25">
      <c r="A801" t="s">
        <v>8314</v>
      </c>
      <c r="B801" s="3" t="s">
        <v>8219</v>
      </c>
      <c r="C801" s="3" t="s">
        <v>8224</v>
      </c>
    </row>
    <row r="802" spans="1:3" x14ac:dyDescent="0.25">
      <c r="A802" t="s">
        <v>8314</v>
      </c>
      <c r="B802" s="3" t="s">
        <v>8219</v>
      </c>
      <c r="C802" s="3" t="s">
        <v>8225</v>
      </c>
    </row>
    <row r="803" spans="1:3" x14ac:dyDescent="0.25">
      <c r="A803" t="s">
        <v>8314</v>
      </c>
      <c r="B803" s="3" t="s">
        <v>8219</v>
      </c>
      <c r="C803" s="3" t="s">
        <v>8224</v>
      </c>
    </row>
    <row r="804" spans="1:3" x14ac:dyDescent="0.25">
      <c r="A804" t="s">
        <v>8314</v>
      </c>
      <c r="B804" s="3" t="s">
        <v>8219</v>
      </c>
      <c r="C804" s="3" t="s">
        <v>8224</v>
      </c>
    </row>
    <row r="805" spans="1:3" x14ac:dyDescent="0.25">
      <c r="A805" t="s">
        <v>8314</v>
      </c>
      <c r="B805" s="3" t="s">
        <v>8219</v>
      </c>
      <c r="C805" s="3" t="s">
        <v>8224</v>
      </c>
    </row>
    <row r="806" spans="1:3" x14ac:dyDescent="0.25">
      <c r="A806" t="s">
        <v>8314</v>
      </c>
      <c r="B806" s="3" t="s">
        <v>8219</v>
      </c>
      <c r="C806" s="3" t="s">
        <v>8224</v>
      </c>
    </row>
    <row r="807" spans="1:3" x14ac:dyDescent="0.25">
      <c r="A807" t="s">
        <v>8314</v>
      </c>
      <c r="B807" s="3" t="s">
        <v>8219</v>
      </c>
      <c r="C807" s="3" t="s">
        <v>8224</v>
      </c>
    </row>
    <row r="808" spans="1:3" x14ac:dyDescent="0.25">
      <c r="A808" t="s">
        <v>8314</v>
      </c>
      <c r="B808" s="3" t="s">
        <v>8219</v>
      </c>
      <c r="C808" s="3" t="s">
        <v>8224</v>
      </c>
    </row>
    <row r="809" spans="1:3" x14ac:dyDescent="0.25">
      <c r="A809" t="s">
        <v>8314</v>
      </c>
      <c r="B809" s="3" t="s">
        <v>8219</v>
      </c>
      <c r="C809" s="3" t="s">
        <v>8224</v>
      </c>
    </row>
    <row r="810" spans="1:3" x14ac:dyDescent="0.25">
      <c r="A810" t="s">
        <v>8314</v>
      </c>
      <c r="B810" s="3" t="s">
        <v>8219</v>
      </c>
      <c r="C810" s="3" t="s">
        <v>8229</v>
      </c>
    </row>
    <row r="811" spans="1:3" x14ac:dyDescent="0.25">
      <c r="A811" t="s">
        <v>8314</v>
      </c>
      <c r="B811" s="3" t="s">
        <v>8219</v>
      </c>
      <c r="C811" s="3" t="s">
        <v>8224</v>
      </c>
    </row>
    <row r="812" spans="1:3" x14ac:dyDescent="0.25">
      <c r="A812" t="s">
        <v>8314</v>
      </c>
      <c r="B812" s="3" t="s">
        <v>8219</v>
      </c>
      <c r="C812" s="3" t="s">
        <v>8224</v>
      </c>
    </row>
    <row r="813" spans="1:3" x14ac:dyDescent="0.25">
      <c r="A813" t="s">
        <v>8314</v>
      </c>
      <c r="B813" s="3" t="s">
        <v>8219</v>
      </c>
      <c r="C813" s="3" t="s">
        <v>8224</v>
      </c>
    </row>
    <row r="814" spans="1:3" x14ac:dyDescent="0.25">
      <c r="A814" t="s">
        <v>8314</v>
      </c>
      <c r="B814" s="3" t="s">
        <v>8219</v>
      </c>
      <c r="C814" s="3" t="s">
        <v>8224</v>
      </c>
    </row>
    <row r="815" spans="1:3" x14ac:dyDescent="0.25">
      <c r="A815" t="s">
        <v>8314</v>
      </c>
      <c r="B815" s="3" t="s">
        <v>8219</v>
      </c>
      <c r="C815" s="3" t="s">
        <v>8224</v>
      </c>
    </row>
    <row r="816" spans="1:3" x14ac:dyDescent="0.25">
      <c r="A816" t="s">
        <v>8314</v>
      </c>
      <c r="B816" s="3" t="s">
        <v>8219</v>
      </c>
      <c r="C816" s="3" t="s">
        <v>8224</v>
      </c>
    </row>
    <row r="817" spans="1:3" x14ac:dyDescent="0.25">
      <c r="A817" t="s">
        <v>8314</v>
      </c>
      <c r="B817" s="3" t="s">
        <v>8219</v>
      </c>
      <c r="C817" s="3" t="s">
        <v>8224</v>
      </c>
    </row>
    <row r="818" spans="1:3" x14ac:dyDescent="0.25">
      <c r="A818" t="s">
        <v>8314</v>
      </c>
      <c r="B818" s="3" t="s">
        <v>8219</v>
      </c>
      <c r="C818" s="3" t="s">
        <v>8224</v>
      </c>
    </row>
    <row r="819" spans="1:3" x14ac:dyDescent="0.25">
      <c r="A819" t="s">
        <v>8314</v>
      </c>
      <c r="B819" s="3" t="s">
        <v>8219</v>
      </c>
      <c r="C819" s="3" t="s">
        <v>8224</v>
      </c>
    </row>
    <row r="820" spans="1:3" x14ac:dyDescent="0.25">
      <c r="A820" t="s">
        <v>8314</v>
      </c>
      <c r="B820" s="3" t="s">
        <v>8219</v>
      </c>
      <c r="C820" s="3" t="s">
        <v>8224</v>
      </c>
    </row>
    <row r="821" spans="1:3" x14ac:dyDescent="0.25">
      <c r="A821" t="s">
        <v>8314</v>
      </c>
      <c r="B821" s="3" t="s">
        <v>8219</v>
      </c>
      <c r="C821" s="3" t="s">
        <v>8224</v>
      </c>
    </row>
    <row r="822" spans="1:3" x14ac:dyDescent="0.25">
      <c r="A822" t="s">
        <v>8314</v>
      </c>
      <c r="B822" s="3" t="s">
        <v>8219</v>
      </c>
      <c r="C822" s="3" t="s">
        <v>8224</v>
      </c>
    </row>
    <row r="823" spans="1:3" x14ac:dyDescent="0.25">
      <c r="A823" t="s">
        <v>8314</v>
      </c>
      <c r="B823" s="3" t="s">
        <v>8219</v>
      </c>
      <c r="C823" s="3" t="s">
        <v>8224</v>
      </c>
    </row>
    <row r="824" spans="1:3" x14ac:dyDescent="0.25">
      <c r="A824" t="s">
        <v>8314</v>
      </c>
      <c r="B824" s="3" t="s">
        <v>8219</v>
      </c>
      <c r="C824" s="3" t="s">
        <v>8224</v>
      </c>
    </row>
    <row r="825" spans="1:3" x14ac:dyDescent="0.25">
      <c r="A825" t="s">
        <v>8314</v>
      </c>
      <c r="B825" s="3" t="s">
        <v>8219</v>
      </c>
      <c r="C825" s="3" t="s">
        <v>8224</v>
      </c>
    </row>
    <row r="826" spans="1:3" x14ac:dyDescent="0.25">
      <c r="A826" t="s">
        <v>8314</v>
      </c>
      <c r="B826" s="3" t="s">
        <v>8219</v>
      </c>
      <c r="C826" s="3" t="s">
        <v>8224</v>
      </c>
    </row>
    <row r="827" spans="1:3" x14ac:dyDescent="0.25">
      <c r="A827" t="s">
        <v>8314</v>
      </c>
      <c r="B827" s="3" t="s">
        <v>8219</v>
      </c>
      <c r="C827" s="3" t="s">
        <v>8224</v>
      </c>
    </row>
    <row r="828" spans="1:3" x14ac:dyDescent="0.25">
      <c r="A828" t="s">
        <v>8314</v>
      </c>
      <c r="B828" s="3" t="s">
        <v>8219</v>
      </c>
      <c r="C828" s="3" t="s">
        <v>8224</v>
      </c>
    </row>
    <row r="829" spans="1:3" x14ac:dyDescent="0.25">
      <c r="A829" t="s">
        <v>8314</v>
      </c>
      <c r="B829" s="3" t="s">
        <v>8219</v>
      </c>
      <c r="C829" s="3" t="s">
        <v>8224</v>
      </c>
    </row>
    <row r="830" spans="1:3" x14ac:dyDescent="0.25">
      <c r="A830" t="s">
        <v>8314</v>
      </c>
      <c r="B830" s="3" t="s">
        <v>8219</v>
      </c>
      <c r="C830" s="3" t="s">
        <v>8224</v>
      </c>
    </row>
    <row r="831" spans="1:3" x14ac:dyDescent="0.25">
      <c r="A831" t="s">
        <v>8314</v>
      </c>
      <c r="B831" s="3" t="s">
        <v>8219</v>
      </c>
      <c r="C831" s="3" t="s">
        <v>8225</v>
      </c>
    </row>
    <row r="832" spans="1:3" x14ac:dyDescent="0.25">
      <c r="A832" t="s">
        <v>8314</v>
      </c>
      <c r="B832" s="3" t="s">
        <v>8219</v>
      </c>
      <c r="C832" s="3" t="s">
        <v>8224</v>
      </c>
    </row>
    <row r="833" spans="1:3" x14ac:dyDescent="0.25">
      <c r="A833" t="s">
        <v>8314</v>
      </c>
      <c r="B833" s="3" t="s">
        <v>8219</v>
      </c>
      <c r="C833" s="3" t="s">
        <v>8224</v>
      </c>
    </row>
    <row r="834" spans="1:3" x14ac:dyDescent="0.25">
      <c r="A834" t="s">
        <v>8314</v>
      </c>
      <c r="B834" s="3" t="s">
        <v>8219</v>
      </c>
      <c r="C834" s="3" t="s">
        <v>8224</v>
      </c>
    </row>
    <row r="835" spans="1:3" x14ac:dyDescent="0.25">
      <c r="A835" t="s">
        <v>8314</v>
      </c>
      <c r="B835" s="3" t="s">
        <v>8219</v>
      </c>
      <c r="C835" s="3" t="s">
        <v>8224</v>
      </c>
    </row>
    <row r="836" spans="1:3" x14ac:dyDescent="0.25">
      <c r="A836" t="s">
        <v>8314</v>
      </c>
      <c r="B836" s="3" t="s">
        <v>8219</v>
      </c>
      <c r="C836" s="3" t="s">
        <v>8224</v>
      </c>
    </row>
    <row r="837" spans="1:3" x14ac:dyDescent="0.25">
      <c r="A837" t="s">
        <v>8314</v>
      </c>
      <c r="B837" s="3" t="s">
        <v>8219</v>
      </c>
      <c r="C837" s="3" t="s">
        <v>8224</v>
      </c>
    </row>
    <row r="838" spans="1:3" x14ac:dyDescent="0.25">
      <c r="A838" t="s">
        <v>8314</v>
      </c>
      <c r="B838" s="3" t="s">
        <v>8219</v>
      </c>
      <c r="C838" s="3" t="s">
        <v>8224</v>
      </c>
    </row>
    <row r="839" spans="1:3" x14ac:dyDescent="0.25">
      <c r="A839" t="s">
        <v>8314</v>
      </c>
      <c r="B839" s="3" t="s">
        <v>8219</v>
      </c>
      <c r="C839" s="3" t="s">
        <v>8224</v>
      </c>
    </row>
    <row r="840" spans="1:3" x14ac:dyDescent="0.25">
      <c r="A840" t="s">
        <v>8314</v>
      </c>
      <c r="B840" s="3" t="s">
        <v>8219</v>
      </c>
      <c r="C840" s="3" t="s">
        <v>8224</v>
      </c>
    </row>
    <row r="841" spans="1:3" x14ac:dyDescent="0.25">
      <c r="A841" t="s">
        <v>8314</v>
      </c>
      <c r="B841" s="3" t="s">
        <v>8219</v>
      </c>
      <c r="C841" s="3" t="s">
        <v>8224</v>
      </c>
    </row>
    <row r="842" spans="1:3" x14ac:dyDescent="0.25">
      <c r="A842" t="s">
        <v>8314</v>
      </c>
      <c r="B842" s="3" t="s">
        <v>8219</v>
      </c>
      <c r="C842" s="3" t="s">
        <v>8224</v>
      </c>
    </row>
    <row r="843" spans="1:3" x14ac:dyDescent="0.25">
      <c r="A843" t="s">
        <v>8314</v>
      </c>
      <c r="B843" s="3" t="s">
        <v>8219</v>
      </c>
      <c r="C843" s="3" t="s">
        <v>8224</v>
      </c>
    </row>
    <row r="844" spans="1:3" x14ac:dyDescent="0.25">
      <c r="A844" t="s">
        <v>8314</v>
      </c>
      <c r="B844" s="3" t="s">
        <v>8219</v>
      </c>
      <c r="C844" s="3" t="s">
        <v>8229</v>
      </c>
    </row>
    <row r="845" spans="1:3" x14ac:dyDescent="0.25">
      <c r="A845" t="s">
        <v>8314</v>
      </c>
      <c r="B845" s="3" t="s">
        <v>8219</v>
      </c>
      <c r="C845" s="3" t="s">
        <v>8224</v>
      </c>
    </row>
    <row r="846" spans="1:3" x14ac:dyDescent="0.25">
      <c r="A846" t="s">
        <v>8314</v>
      </c>
      <c r="B846" s="3" t="s">
        <v>8219</v>
      </c>
      <c r="C846" s="3" t="s">
        <v>8224</v>
      </c>
    </row>
    <row r="847" spans="1:3" x14ac:dyDescent="0.25">
      <c r="A847" t="s">
        <v>8314</v>
      </c>
      <c r="B847" s="3" t="s">
        <v>8219</v>
      </c>
      <c r="C847" s="3" t="s">
        <v>8224</v>
      </c>
    </row>
    <row r="848" spans="1:3" x14ac:dyDescent="0.25">
      <c r="A848" t="s">
        <v>8314</v>
      </c>
      <c r="B848" s="3" t="s">
        <v>8219</v>
      </c>
      <c r="C848" s="3" t="s">
        <v>8225</v>
      </c>
    </row>
    <row r="849" spans="1:3" x14ac:dyDescent="0.25">
      <c r="A849" t="s">
        <v>8314</v>
      </c>
      <c r="B849" s="3" t="s">
        <v>8219</v>
      </c>
      <c r="C849" s="3" t="s">
        <v>8224</v>
      </c>
    </row>
    <row r="850" spans="1:3" x14ac:dyDescent="0.25">
      <c r="A850" t="s">
        <v>8314</v>
      </c>
      <c r="B850" s="3" t="s">
        <v>8219</v>
      </c>
      <c r="C850" s="3" t="s">
        <v>8224</v>
      </c>
    </row>
    <row r="851" spans="1:3" x14ac:dyDescent="0.25">
      <c r="A851" t="s">
        <v>8314</v>
      </c>
      <c r="B851" s="3" t="s">
        <v>8219</v>
      </c>
      <c r="C851" s="3" t="s">
        <v>8224</v>
      </c>
    </row>
    <row r="852" spans="1:3" x14ac:dyDescent="0.25">
      <c r="A852" t="s">
        <v>8314</v>
      </c>
      <c r="B852" s="3" t="s">
        <v>8219</v>
      </c>
      <c r="C852" s="3" t="s">
        <v>8224</v>
      </c>
    </row>
    <row r="853" spans="1:3" x14ac:dyDescent="0.25">
      <c r="A853" t="s">
        <v>8314</v>
      </c>
      <c r="B853" s="3" t="s">
        <v>8219</v>
      </c>
      <c r="C853" s="3" t="s">
        <v>8230</v>
      </c>
    </row>
    <row r="854" spans="1:3" x14ac:dyDescent="0.25">
      <c r="A854" t="s">
        <v>8314</v>
      </c>
      <c r="B854" s="3" t="s">
        <v>8219</v>
      </c>
      <c r="C854" s="3" t="s">
        <v>8224</v>
      </c>
    </row>
    <row r="855" spans="1:3" x14ac:dyDescent="0.25">
      <c r="A855" t="s">
        <v>8314</v>
      </c>
      <c r="B855" s="3" t="s">
        <v>8219</v>
      </c>
      <c r="C855" s="3" t="s">
        <v>8224</v>
      </c>
    </row>
    <row r="856" spans="1:3" x14ac:dyDescent="0.25">
      <c r="A856" t="s">
        <v>8314</v>
      </c>
      <c r="B856" s="3" t="s">
        <v>8219</v>
      </c>
      <c r="C856" s="3" t="s">
        <v>8224</v>
      </c>
    </row>
    <row r="857" spans="1:3" x14ac:dyDescent="0.25">
      <c r="A857" t="s">
        <v>8314</v>
      </c>
      <c r="B857" s="3" t="s">
        <v>8219</v>
      </c>
      <c r="C857" s="3" t="s">
        <v>8224</v>
      </c>
    </row>
    <row r="858" spans="1:3" x14ac:dyDescent="0.25">
      <c r="A858" t="s">
        <v>8314</v>
      </c>
      <c r="B858" s="3" t="s">
        <v>8219</v>
      </c>
      <c r="C858" s="3" t="s">
        <v>8236</v>
      </c>
    </row>
    <row r="859" spans="1:3" x14ac:dyDescent="0.25">
      <c r="A859" t="s">
        <v>8314</v>
      </c>
      <c r="B859" s="3" t="s">
        <v>8219</v>
      </c>
      <c r="C859" s="3" t="s">
        <v>8227</v>
      </c>
    </row>
    <row r="860" spans="1:3" x14ac:dyDescent="0.25">
      <c r="A860" t="s">
        <v>8314</v>
      </c>
      <c r="B860" s="3" t="s">
        <v>8219</v>
      </c>
      <c r="C860" s="3" t="s">
        <v>8225</v>
      </c>
    </row>
    <row r="861" spans="1:3" x14ac:dyDescent="0.25">
      <c r="A861" t="s">
        <v>8314</v>
      </c>
      <c r="B861" s="3" t="s">
        <v>8219</v>
      </c>
      <c r="C861" s="3" t="s">
        <v>8224</v>
      </c>
    </row>
    <row r="862" spans="1:3" x14ac:dyDescent="0.25">
      <c r="A862" t="s">
        <v>8314</v>
      </c>
      <c r="B862" s="3" t="s">
        <v>8221</v>
      </c>
      <c r="C862" s="3" t="s">
        <v>8224</v>
      </c>
    </row>
    <row r="863" spans="1:3" x14ac:dyDescent="0.25">
      <c r="A863" t="s">
        <v>8314</v>
      </c>
      <c r="B863" s="3" t="s">
        <v>8221</v>
      </c>
      <c r="C863" s="3" t="s">
        <v>8224</v>
      </c>
    </row>
    <row r="864" spans="1:3" x14ac:dyDescent="0.25">
      <c r="A864" t="s">
        <v>8314</v>
      </c>
      <c r="B864" s="3" t="s">
        <v>8221</v>
      </c>
      <c r="C864" s="3" t="s">
        <v>8225</v>
      </c>
    </row>
    <row r="865" spans="1:3" x14ac:dyDescent="0.25">
      <c r="A865" t="s">
        <v>8314</v>
      </c>
      <c r="B865" s="3" t="s">
        <v>8221</v>
      </c>
      <c r="C865" s="3" t="s">
        <v>8224</v>
      </c>
    </row>
    <row r="866" spans="1:3" x14ac:dyDescent="0.25">
      <c r="A866" t="s">
        <v>8314</v>
      </c>
      <c r="B866" s="3" t="s">
        <v>8221</v>
      </c>
      <c r="C866" s="3" t="s">
        <v>8224</v>
      </c>
    </row>
    <row r="867" spans="1:3" x14ac:dyDescent="0.25">
      <c r="A867" t="s">
        <v>8314</v>
      </c>
      <c r="B867" s="3" t="s">
        <v>8221</v>
      </c>
      <c r="C867" s="3" t="s">
        <v>8224</v>
      </c>
    </row>
    <row r="868" spans="1:3" x14ac:dyDescent="0.25">
      <c r="A868" t="s">
        <v>8314</v>
      </c>
      <c r="B868" s="3" t="s">
        <v>8221</v>
      </c>
      <c r="C868" s="3" t="s">
        <v>8224</v>
      </c>
    </row>
    <row r="869" spans="1:3" x14ac:dyDescent="0.25">
      <c r="A869" t="s">
        <v>8314</v>
      </c>
      <c r="B869" s="3" t="s">
        <v>8221</v>
      </c>
      <c r="C869" s="3" t="s">
        <v>8224</v>
      </c>
    </row>
    <row r="870" spans="1:3" x14ac:dyDescent="0.25">
      <c r="A870" t="s">
        <v>8314</v>
      </c>
      <c r="B870" s="3" t="s">
        <v>8221</v>
      </c>
      <c r="C870" s="3" t="s">
        <v>8224</v>
      </c>
    </row>
    <row r="871" spans="1:3" x14ac:dyDescent="0.25">
      <c r="A871" t="s">
        <v>8314</v>
      </c>
      <c r="B871" s="3" t="s">
        <v>8221</v>
      </c>
      <c r="C871" s="3" t="s">
        <v>8224</v>
      </c>
    </row>
    <row r="872" spans="1:3" x14ac:dyDescent="0.25">
      <c r="A872" t="s">
        <v>8314</v>
      </c>
      <c r="B872" s="3" t="s">
        <v>8221</v>
      </c>
      <c r="C872" s="3" t="s">
        <v>8225</v>
      </c>
    </row>
    <row r="873" spans="1:3" x14ac:dyDescent="0.25">
      <c r="A873" t="s">
        <v>8314</v>
      </c>
      <c r="B873" s="3" t="s">
        <v>8221</v>
      </c>
      <c r="C873" s="3" t="s">
        <v>8224</v>
      </c>
    </row>
    <row r="874" spans="1:3" x14ac:dyDescent="0.25">
      <c r="A874" t="s">
        <v>8314</v>
      </c>
      <c r="B874" s="3" t="s">
        <v>8221</v>
      </c>
      <c r="C874" s="3" t="s">
        <v>8224</v>
      </c>
    </row>
    <row r="875" spans="1:3" x14ac:dyDescent="0.25">
      <c r="A875" t="s">
        <v>8314</v>
      </c>
      <c r="B875" s="3" t="s">
        <v>8221</v>
      </c>
      <c r="C875" s="3" t="s">
        <v>8224</v>
      </c>
    </row>
    <row r="876" spans="1:3" x14ac:dyDescent="0.25">
      <c r="A876" t="s">
        <v>8314</v>
      </c>
      <c r="B876" s="3" t="s">
        <v>8221</v>
      </c>
      <c r="C876" s="3" t="s">
        <v>8224</v>
      </c>
    </row>
    <row r="877" spans="1:3" x14ac:dyDescent="0.25">
      <c r="A877" t="s">
        <v>8314</v>
      </c>
      <c r="B877" s="3" t="s">
        <v>8221</v>
      </c>
      <c r="C877" s="3" t="s">
        <v>8224</v>
      </c>
    </row>
    <row r="878" spans="1:3" x14ac:dyDescent="0.25">
      <c r="A878" t="s">
        <v>8314</v>
      </c>
      <c r="B878" s="3" t="s">
        <v>8221</v>
      </c>
      <c r="C878" s="3" t="s">
        <v>8225</v>
      </c>
    </row>
    <row r="879" spans="1:3" x14ac:dyDescent="0.25">
      <c r="A879" t="s">
        <v>8314</v>
      </c>
      <c r="B879" s="3" t="s">
        <v>8221</v>
      </c>
      <c r="C879" s="3" t="s">
        <v>8224</v>
      </c>
    </row>
    <row r="880" spans="1:3" x14ac:dyDescent="0.25">
      <c r="A880" t="s">
        <v>8314</v>
      </c>
      <c r="B880" s="3" t="s">
        <v>8221</v>
      </c>
      <c r="C880" s="3" t="s">
        <v>8224</v>
      </c>
    </row>
    <row r="881" spans="1:3" x14ac:dyDescent="0.25">
      <c r="A881" t="s">
        <v>8314</v>
      </c>
      <c r="B881" s="3" t="s">
        <v>8221</v>
      </c>
      <c r="C881" s="3" t="s">
        <v>8224</v>
      </c>
    </row>
    <row r="882" spans="1:3" x14ac:dyDescent="0.25">
      <c r="A882" t="s">
        <v>8314</v>
      </c>
      <c r="B882" s="3" t="s">
        <v>8221</v>
      </c>
      <c r="C882" s="3" t="s">
        <v>8224</v>
      </c>
    </row>
    <row r="883" spans="1:3" x14ac:dyDescent="0.25">
      <c r="A883" t="s">
        <v>8314</v>
      </c>
      <c r="B883" s="3" t="s">
        <v>8221</v>
      </c>
      <c r="C883" s="3" t="s">
        <v>8224</v>
      </c>
    </row>
    <row r="884" spans="1:3" x14ac:dyDescent="0.25">
      <c r="A884" t="s">
        <v>8314</v>
      </c>
      <c r="B884" s="3" t="s">
        <v>8221</v>
      </c>
      <c r="C884" s="3" t="s">
        <v>8224</v>
      </c>
    </row>
    <row r="885" spans="1:3" x14ac:dyDescent="0.25">
      <c r="A885" t="s">
        <v>8314</v>
      </c>
      <c r="B885" s="3" t="s">
        <v>8221</v>
      </c>
      <c r="C885" s="3" t="s">
        <v>8224</v>
      </c>
    </row>
    <row r="886" spans="1:3" x14ac:dyDescent="0.25">
      <c r="A886" t="s">
        <v>8314</v>
      </c>
      <c r="B886" s="3" t="s">
        <v>8221</v>
      </c>
      <c r="C886" s="3" t="s">
        <v>8224</v>
      </c>
    </row>
    <row r="887" spans="1:3" x14ac:dyDescent="0.25">
      <c r="A887" t="s">
        <v>8314</v>
      </c>
      <c r="B887" s="3" t="s">
        <v>8221</v>
      </c>
      <c r="C887" s="3" t="s">
        <v>8224</v>
      </c>
    </row>
    <row r="888" spans="1:3" x14ac:dyDescent="0.25">
      <c r="A888" t="s">
        <v>8314</v>
      </c>
      <c r="B888" s="3" t="s">
        <v>8221</v>
      </c>
      <c r="C888" s="3" t="s">
        <v>8224</v>
      </c>
    </row>
    <row r="889" spans="1:3" x14ac:dyDescent="0.25">
      <c r="A889" t="s">
        <v>8314</v>
      </c>
      <c r="B889" s="3" t="s">
        <v>8221</v>
      </c>
      <c r="C889" s="3" t="s">
        <v>8224</v>
      </c>
    </row>
    <row r="890" spans="1:3" x14ac:dyDescent="0.25">
      <c r="A890" t="s">
        <v>8314</v>
      </c>
      <c r="B890" s="3" t="s">
        <v>8221</v>
      </c>
      <c r="C890" s="3" t="s">
        <v>8224</v>
      </c>
    </row>
    <row r="891" spans="1:3" x14ac:dyDescent="0.25">
      <c r="A891" t="s">
        <v>8314</v>
      </c>
      <c r="B891" s="3" t="s">
        <v>8221</v>
      </c>
      <c r="C891" s="3" t="s">
        <v>8224</v>
      </c>
    </row>
    <row r="892" spans="1:3" x14ac:dyDescent="0.25">
      <c r="A892" t="s">
        <v>8314</v>
      </c>
      <c r="B892" s="3" t="s">
        <v>8221</v>
      </c>
      <c r="C892" s="3" t="s">
        <v>8224</v>
      </c>
    </row>
    <row r="893" spans="1:3" x14ac:dyDescent="0.25">
      <c r="A893" t="s">
        <v>8314</v>
      </c>
      <c r="B893" s="3" t="s">
        <v>8221</v>
      </c>
      <c r="C893" s="3" t="s">
        <v>8224</v>
      </c>
    </row>
    <row r="894" spans="1:3" x14ac:dyDescent="0.25">
      <c r="A894" t="s">
        <v>8314</v>
      </c>
      <c r="B894" s="3" t="s">
        <v>8221</v>
      </c>
      <c r="C894" s="3" t="s">
        <v>8224</v>
      </c>
    </row>
    <row r="895" spans="1:3" x14ac:dyDescent="0.25">
      <c r="A895" t="s">
        <v>8314</v>
      </c>
      <c r="B895" s="3" t="s">
        <v>8221</v>
      </c>
      <c r="C895" s="3" t="s">
        <v>8224</v>
      </c>
    </row>
    <row r="896" spans="1:3" x14ac:dyDescent="0.25">
      <c r="A896" t="s">
        <v>8314</v>
      </c>
      <c r="B896" s="3" t="s">
        <v>8221</v>
      </c>
      <c r="C896" s="3" t="s">
        <v>8224</v>
      </c>
    </row>
    <row r="897" spans="1:3" x14ac:dyDescent="0.25">
      <c r="A897" t="s">
        <v>8314</v>
      </c>
      <c r="B897" s="3" t="s">
        <v>8221</v>
      </c>
      <c r="C897" s="3" t="s">
        <v>8224</v>
      </c>
    </row>
    <row r="898" spans="1:3" x14ac:dyDescent="0.25">
      <c r="A898" t="s">
        <v>8314</v>
      </c>
      <c r="B898" s="3" t="s">
        <v>8221</v>
      </c>
      <c r="C898" s="3" t="s">
        <v>8224</v>
      </c>
    </row>
    <row r="899" spans="1:3" x14ac:dyDescent="0.25">
      <c r="A899" t="s">
        <v>8314</v>
      </c>
      <c r="B899" s="3" t="s">
        <v>8221</v>
      </c>
      <c r="C899" s="3" t="s">
        <v>8224</v>
      </c>
    </row>
    <row r="900" spans="1:3" x14ac:dyDescent="0.25">
      <c r="A900" t="s">
        <v>8314</v>
      </c>
      <c r="B900" s="3" t="s">
        <v>8221</v>
      </c>
      <c r="C900" s="3" t="s">
        <v>8224</v>
      </c>
    </row>
    <row r="901" spans="1:3" x14ac:dyDescent="0.25">
      <c r="A901" t="s">
        <v>8314</v>
      </c>
      <c r="B901" s="3" t="s">
        <v>8221</v>
      </c>
      <c r="C901" s="3" t="s">
        <v>8224</v>
      </c>
    </row>
    <row r="902" spans="1:3" x14ac:dyDescent="0.25">
      <c r="A902" t="s">
        <v>8314</v>
      </c>
      <c r="B902" s="3" t="s">
        <v>8221</v>
      </c>
      <c r="C902" s="3" t="s">
        <v>8224</v>
      </c>
    </row>
    <row r="903" spans="1:3" x14ac:dyDescent="0.25">
      <c r="A903" t="s">
        <v>8314</v>
      </c>
      <c r="B903" s="3" t="s">
        <v>8221</v>
      </c>
      <c r="C903" s="3" t="s">
        <v>8224</v>
      </c>
    </row>
    <row r="904" spans="1:3" x14ac:dyDescent="0.25">
      <c r="A904" t="s">
        <v>8314</v>
      </c>
      <c r="B904" s="3" t="s">
        <v>8221</v>
      </c>
      <c r="C904" s="3" t="s">
        <v>8224</v>
      </c>
    </row>
    <row r="905" spans="1:3" x14ac:dyDescent="0.25">
      <c r="A905" t="s">
        <v>8314</v>
      </c>
      <c r="B905" s="3" t="s">
        <v>8221</v>
      </c>
      <c r="C905" s="3" t="s">
        <v>8224</v>
      </c>
    </row>
    <row r="906" spans="1:3" x14ac:dyDescent="0.25">
      <c r="A906" t="s">
        <v>8314</v>
      </c>
      <c r="B906" s="3" t="s">
        <v>8221</v>
      </c>
      <c r="C906" s="3" t="s">
        <v>8224</v>
      </c>
    </row>
    <row r="907" spans="1:3" x14ac:dyDescent="0.25">
      <c r="A907" t="s">
        <v>8314</v>
      </c>
      <c r="B907" s="3" t="s">
        <v>8221</v>
      </c>
      <c r="C907" s="3" t="s">
        <v>8224</v>
      </c>
    </row>
    <row r="908" spans="1:3" x14ac:dyDescent="0.25">
      <c r="A908" t="s">
        <v>8314</v>
      </c>
      <c r="B908" s="3" t="s">
        <v>8221</v>
      </c>
      <c r="C908" s="3" t="s">
        <v>8224</v>
      </c>
    </row>
    <row r="909" spans="1:3" x14ac:dyDescent="0.25">
      <c r="A909" t="s">
        <v>8314</v>
      </c>
      <c r="B909" s="3" t="s">
        <v>8221</v>
      </c>
      <c r="C909" s="3" t="s">
        <v>8224</v>
      </c>
    </row>
    <row r="910" spans="1:3" x14ac:dyDescent="0.25">
      <c r="A910" t="s">
        <v>8314</v>
      </c>
      <c r="B910" s="3" t="s">
        <v>8221</v>
      </c>
      <c r="C910" s="3" t="s">
        <v>8224</v>
      </c>
    </row>
    <row r="911" spans="1:3" x14ac:dyDescent="0.25">
      <c r="A911" t="s">
        <v>8314</v>
      </c>
      <c r="B911" s="3" t="s">
        <v>8221</v>
      </c>
      <c r="C911" s="3" t="s">
        <v>8224</v>
      </c>
    </row>
    <row r="912" spans="1:3" x14ac:dyDescent="0.25">
      <c r="A912" t="s">
        <v>8314</v>
      </c>
      <c r="B912" s="3" t="s">
        <v>8221</v>
      </c>
      <c r="C912" s="3" t="s">
        <v>8225</v>
      </c>
    </row>
    <row r="913" spans="1:3" x14ac:dyDescent="0.25">
      <c r="A913" t="s">
        <v>8314</v>
      </c>
      <c r="B913" s="3" t="s">
        <v>8221</v>
      </c>
      <c r="C913" s="3" t="s">
        <v>8224</v>
      </c>
    </row>
    <row r="914" spans="1:3" x14ac:dyDescent="0.25">
      <c r="A914" t="s">
        <v>8314</v>
      </c>
      <c r="B914" s="3" t="s">
        <v>8221</v>
      </c>
      <c r="C914" s="3" t="s">
        <v>8224</v>
      </c>
    </row>
    <row r="915" spans="1:3" x14ac:dyDescent="0.25">
      <c r="A915" t="s">
        <v>8314</v>
      </c>
      <c r="B915" s="3" t="s">
        <v>8221</v>
      </c>
      <c r="C915" s="3" t="s">
        <v>8224</v>
      </c>
    </row>
    <row r="916" spans="1:3" x14ac:dyDescent="0.25">
      <c r="A916" t="s">
        <v>8314</v>
      </c>
      <c r="B916" s="3" t="s">
        <v>8221</v>
      </c>
      <c r="C916" s="3" t="s">
        <v>8224</v>
      </c>
    </row>
    <row r="917" spans="1:3" x14ac:dyDescent="0.25">
      <c r="A917" t="s">
        <v>8314</v>
      </c>
      <c r="B917" s="3" t="s">
        <v>8221</v>
      </c>
      <c r="C917" s="3" t="s">
        <v>8224</v>
      </c>
    </row>
    <row r="918" spans="1:3" x14ac:dyDescent="0.25">
      <c r="A918" t="s">
        <v>8314</v>
      </c>
      <c r="B918" s="3" t="s">
        <v>8221</v>
      </c>
      <c r="C918" s="3" t="s">
        <v>8224</v>
      </c>
    </row>
    <row r="919" spans="1:3" x14ac:dyDescent="0.25">
      <c r="A919" t="s">
        <v>8314</v>
      </c>
      <c r="B919" s="3" t="s">
        <v>8221</v>
      </c>
      <c r="C919" s="3" t="s">
        <v>8224</v>
      </c>
    </row>
    <row r="920" spans="1:3" x14ac:dyDescent="0.25">
      <c r="A920" t="s">
        <v>8314</v>
      </c>
      <c r="B920" s="3" t="s">
        <v>8221</v>
      </c>
      <c r="C920" s="3" t="s">
        <v>8225</v>
      </c>
    </row>
    <row r="921" spans="1:3" x14ac:dyDescent="0.25">
      <c r="A921" t="s">
        <v>8314</v>
      </c>
      <c r="B921" s="3" t="s">
        <v>8221</v>
      </c>
      <c r="C921" s="3" t="s">
        <v>8224</v>
      </c>
    </row>
    <row r="922" spans="1:3" x14ac:dyDescent="0.25">
      <c r="A922" t="s">
        <v>8314</v>
      </c>
      <c r="B922" s="3" t="s">
        <v>8221</v>
      </c>
      <c r="C922" s="3" t="s">
        <v>8224</v>
      </c>
    </row>
    <row r="923" spans="1:3" x14ac:dyDescent="0.25">
      <c r="A923" t="s">
        <v>8314</v>
      </c>
      <c r="B923" s="3" t="s">
        <v>8221</v>
      </c>
      <c r="C923" s="3" t="s">
        <v>8224</v>
      </c>
    </row>
    <row r="924" spans="1:3" x14ac:dyDescent="0.25">
      <c r="A924" t="s">
        <v>8314</v>
      </c>
      <c r="B924" s="3" t="s">
        <v>8221</v>
      </c>
      <c r="C924" s="3" t="s">
        <v>8224</v>
      </c>
    </row>
    <row r="925" spans="1:3" x14ac:dyDescent="0.25">
      <c r="A925" t="s">
        <v>8314</v>
      </c>
      <c r="B925" s="3" t="s">
        <v>8221</v>
      </c>
      <c r="C925" s="3" t="s">
        <v>8224</v>
      </c>
    </row>
    <row r="926" spans="1:3" x14ac:dyDescent="0.25">
      <c r="A926" t="s">
        <v>8314</v>
      </c>
      <c r="B926" s="3" t="s">
        <v>8221</v>
      </c>
      <c r="C926" s="3" t="s">
        <v>8224</v>
      </c>
    </row>
    <row r="927" spans="1:3" x14ac:dyDescent="0.25">
      <c r="A927" t="s">
        <v>8314</v>
      </c>
      <c r="B927" s="3" t="s">
        <v>8221</v>
      </c>
      <c r="C927" s="3" t="s">
        <v>8224</v>
      </c>
    </row>
    <row r="928" spans="1:3" x14ac:dyDescent="0.25">
      <c r="A928" t="s">
        <v>8314</v>
      </c>
      <c r="B928" s="3" t="s">
        <v>8221</v>
      </c>
      <c r="C928" s="3" t="s">
        <v>8224</v>
      </c>
    </row>
    <row r="929" spans="1:3" x14ac:dyDescent="0.25">
      <c r="A929" t="s">
        <v>8314</v>
      </c>
      <c r="B929" s="3" t="s">
        <v>8221</v>
      </c>
      <c r="C929" s="3" t="s">
        <v>8224</v>
      </c>
    </row>
    <row r="930" spans="1:3" x14ac:dyDescent="0.25">
      <c r="A930" t="s">
        <v>8314</v>
      </c>
      <c r="B930" s="3" t="s">
        <v>8221</v>
      </c>
      <c r="C930" s="3" t="s">
        <v>8224</v>
      </c>
    </row>
    <row r="931" spans="1:3" x14ac:dyDescent="0.25">
      <c r="A931" t="s">
        <v>8314</v>
      </c>
      <c r="B931" s="3" t="s">
        <v>8221</v>
      </c>
      <c r="C931" s="3" t="s">
        <v>8224</v>
      </c>
    </row>
    <row r="932" spans="1:3" x14ac:dyDescent="0.25">
      <c r="A932" t="s">
        <v>8314</v>
      </c>
      <c r="B932" s="3" t="s">
        <v>8221</v>
      </c>
      <c r="C932" s="3" t="s">
        <v>8224</v>
      </c>
    </row>
    <row r="933" spans="1:3" x14ac:dyDescent="0.25">
      <c r="A933" t="s">
        <v>8314</v>
      </c>
      <c r="B933" s="3" t="s">
        <v>8221</v>
      </c>
      <c r="C933" s="3" t="s">
        <v>8225</v>
      </c>
    </row>
    <row r="934" spans="1:3" x14ac:dyDescent="0.25">
      <c r="A934" t="s">
        <v>8314</v>
      </c>
      <c r="B934" s="3" t="s">
        <v>8221</v>
      </c>
      <c r="C934" s="3" t="s">
        <v>8224</v>
      </c>
    </row>
    <row r="935" spans="1:3" x14ac:dyDescent="0.25">
      <c r="A935" t="s">
        <v>8314</v>
      </c>
      <c r="B935" s="3" t="s">
        <v>8221</v>
      </c>
      <c r="C935" s="3" t="s">
        <v>8224</v>
      </c>
    </row>
    <row r="936" spans="1:3" x14ac:dyDescent="0.25">
      <c r="A936" t="s">
        <v>8314</v>
      </c>
      <c r="B936" s="3" t="s">
        <v>8221</v>
      </c>
      <c r="C936" s="3" t="s">
        <v>8229</v>
      </c>
    </row>
    <row r="937" spans="1:3" x14ac:dyDescent="0.25">
      <c r="A937" t="s">
        <v>8314</v>
      </c>
      <c r="B937" s="3" t="s">
        <v>8221</v>
      </c>
      <c r="C937" s="3" t="s">
        <v>8224</v>
      </c>
    </row>
    <row r="938" spans="1:3" x14ac:dyDescent="0.25">
      <c r="A938" t="s">
        <v>8314</v>
      </c>
      <c r="B938" s="3" t="s">
        <v>8221</v>
      </c>
      <c r="C938" s="3" t="s">
        <v>8224</v>
      </c>
    </row>
    <row r="939" spans="1:3" x14ac:dyDescent="0.25">
      <c r="A939" t="s">
        <v>8314</v>
      </c>
      <c r="B939" s="3" t="s">
        <v>8221</v>
      </c>
      <c r="C939" s="3" t="s">
        <v>8224</v>
      </c>
    </row>
    <row r="940" spans="1:3" x14ac:dyDescent="0.25">
      <c r="A940" t="s">
        <v>8314</v>
      </c>
      <c r="B940" s="3" t="s">
        <v>8221</v>
      </c>
      <c r="C940" s="3" t="s">
        <v>8224</v>
      </c>
    </row>
    <row r="941" spans="1:3" x14ac:dyDescent="0.25">
      <c r="A941" t="s">
        <v>8314</v>
      </c>
      <c r="B941" s="3" t="s">
        <v>8221</v>
      </c>
      <c r="C941" s="3" t="s">
        <v>8224</v>
      </c>
    </row>
    <row r="942" spans="1:3" x14ac:dyDescent="0.25">
      <c r="A942" t="s">
        <v>8312</v>
      </c>
      <c r="B942" s="3" t="s">
        <v>8221</v>
      </c>
      <c r="C942" s="3" t="s">
        <v>8224</v>
      </c>
    </row>
    <row r="943" spans="1:3" x14ac:dyDescent="0.25">
      <c r="A943" t="s">
        <v>8312</v>
      </c>
      <c r="B943" s="3" t="s">
        <v>8221</v>
      </c>
      <c r="C943" s="3" t="s">
        <v>8224</v>
      </c>
    </row>
    <row r="944" spans="1:3" x14ac:dyDescent="0.25">
      <c r="A944" t="s">
        <v>8312</v>
      </c>
      <c r="B944" s="3" t="s">
        <v>8221</v>
      </c>
      <c r="C944" s="3" t="s">
        <v>8224</v>
      </c>
    </row>
    <row r="945" spans="1:3" x14ac:dyDescent="0.25">
      <c r="A945" t="s">
        <v>8312</v>
      </c>
      <c r="B945" s="3" t="s">
        <v>8221</v>
      </c>
      <c r="C945" s="3" t="s">
        <v>8224</v>
      </c>
    </row>
    <row r="946" spans="1:3" x14ac:dyDescent="0.25">
      <c r="A946" t="s">
        <v>8312</v>
      </c>
      <c r="B946" s="3" t="s">
        <v>8221</v>
      </c>
      <c r="C946" s="3" t="s">
        <v>8224</v>
      </c>
    </row>
    <row r="947" spans="1:3" x14ac:dyDescent="0.25">
      <c r="A947" t="s">
        <v>8312</v>
      </c>
      <c r="B947" s="3" t="s">
        <v>8221</v>
      </c>
      <c r="C947" s="3" t="s">
        <v>8230</v>
      </c>
    </row>
    <row r="948" spans="1:3" x14ac:dyDescent="0.25">
      <c r="A948" t="s">
        <v>8312</v>
      </c>
      <c r="B948" s="3" t="s">
        <v>8221</v>
      </c>
      <c r="C948" s="3" t="s">
        <v>8224</v>
      </c>
    </row>
    <row r="949" spans="1:3" x14ac:dyDescent="0.25">
      <c r="A949" t="s">
        <v>8312</v>
      </c>
      <c r="B949" s="3" t="s">
        <v>8221</v>
      </c>
      <c r="C949" s="3" t="s">
        <v>8224</v>
      </c>
    </row>
    <row r="950" spans="1:3" x14ac:dyDescent="0.25">
      <c r="A950" t="s">
        <v>8312</v>
      </c>
      <c r="B950" s="3" t="s">
        <v>8221</v>
      </c>
      <c r="C950" s="3" t="s">
        <v>8233</v>
      </c>
    </row>
    <row r="951" spans="1:3" x14ac:dyDescent="0.25">
      <c r="A951" t="s">
        <v>8312</v>
      </c>
      <c r="B951" s="3" t="s">
        <v>8221</v>
      </c>
      <c r="C951" s="3" t="s">
        <v>8236</v>
      </c>
    </row>
    <row r="952" spans="1:3" x14ac:dyDescent="0.25">
      <c r="A952" t="s">
        <v>8312</v>
      </c>
      <c r="B952" s="3" t="s">
        <v>8221</v>
      </c>
      <c r="C952" s="3" t="s">
        <v>8229</v>
      </c>
    </row>
    <row r="953" spans="1:3" x14ac:dyDescent="0.25">
      <c r="A953" t="s">
        <v>8312</v>
      </c>
      <c r="B953" s="3" t="s">
        <v>8221</v>
      </c>
      <c r="C953" s="3" t="s">
        <v>8224</v>
      </c>
    </row>
    <row r="954" spans="1:3" x14ac:dyDescent="0.25">
      <c r="A954" t="s">
        <v>8312</v>
      </c>
      <c r="B954" s="3" t="s">
        <v>8221</v>
      </c>
      <c r="C954" s="3" t="s">
        <v>8224</v>
      </c>
    </row>
    <row r="955" spans="1:3" x14ac:dyDescent="0.25">
      <c r="A955" t="s">
        <v>8312</v>
      </c>
      <c r="B955" s="3" t="s">
        <v>8221</v>
      </c>
      <c r="C955" s="3" t="s">
        <v>8224</v>
      </c>
    </row>
    <row r="956" spans="1:3" x14ac:dyDescent="0.25">
      <c r="A956" t="s">
        <v>8312</v>
      </c>
      <c r="B956" s="3" t="s">
        <v>8221</v>
      </c>
      <c r="C956" s="3" t="s">
        <v>8224</v>
      </c>
    </row>
    <row r="957" spans="1:3" x14ac:dyDescent="0.25">
      <c r="A957" t="s">
        <v>8312</v>
      </c>
      <c r="B957" s="3" t="s">
        <v>8221</v>
      </c>
      <c r="C957" s="3" t="s">
        <v>8224</v>
      </c>
    </row>
    <row r="958" spans="1:3" x14ac:dyDescent="0.25">
      <c r="A958" t="s">
        <v>8312</v>
      </c>
      <c r="B958" s="3" t="s">
        <v>8221</v>
      </c>
      <c r="C958" s="3" t="s">
        <v>8224</v>
      </c>
    </row>
    <row r="959" spans="1:3" x14ac:dyDescent="0.25">
      <c r="A959" t="s">
        <v>8312</v>
      </c>
      <c r="B959" s="3" t="s">
        <v>8221</v>
      </c>
      <c r="C959" s="3" t="s">
        <v>8224</v>
      </c>
    </row>
    <row r="960" spans="1:3" x14ac:dyDescent="0.25">
      <c r="A960" t="s">
        <v>8312</v>
      </c>
      <c r="B960" s="3" t="s">
        <v>8221</v>
      </c>
      <c r="C960" s="3" t="s">
        <v>8224</v>
      </c>
    </row>
    <row r="961" spans="1:3" x14ac:dyDescent="0.25">
      <c r="A961" t="s">
        <v>8312</v>
      </c>
      <c r="B961" s="3" t="s">
        <v>8221</v>
      </c>
      <c r="C961" s="3" t="s">
        <v>8224</v>
      </c>
    </row>
    <row r="962" spans="1:3" x14ac:dyDescent="0.25">
      <c r="A962" t="s">
        <v>8312</v>
      </c>
      <c r="B962" s="3" t="s">
        <v>8221</v>
      </c>
      <c r="C962" s="3" t="s">
        <v>8224</v>
      </c>
    </row>
    <row r="963" spans="1:3" x14ac:dyDescent="0.25">
      <c r="A963" t="s">
        <v>8312</v>
      </c>
      <c r="B963" s="3" t="s">
        <v>8221</v>
      </c>
      <c r="C963" s="3" t="s">
        <v>8224</v>
      </c>
    </row>
    <row r="964" spans="1:3" x14ac:dyDescent="0.25">
      <c r="A964" t="s">
        <v>8312</v>
      </c>
      <c r="B964" s="3" t="s">
        <v>8221</v>
      </c>
      <c r="C964" s="3" t="s">
        <v>8224</v>
      </c>
    </row>
    <row r="965" spans="1:3" x14ac:dyDescent="0.25">
      <c r="A965" t="s">
        <v>8312</v>
      </c>
      <c r="B965" s="3" t="s">
        <v>8221</v>
      </c>
      <c r="C965" s="3" t="s">
        <v>8224</v>
      </c>
    </row>
    <row r="966" spans="1:3" x14ac:dyDescent="0.25">
      <c r="A966" t="s">
        <v>8312</v>
      </c>
      <c r="B966" s="3" t="s">
        <v>8221</v>
      </c>
      <c r="C966" s="3" t="s">
        <v>8229</v>
      </c>
    </row>
    <row r="967" spans="1:3" x14ac:dyDescent="0.25">
      <c r="A967" t="s">
        <v>8312</v>
      </c>
      <c r="B967" s="3" t="s">
        <v>8221</v>
      </c>
      <c r="C967" s="3" t="s">
        <v>8224</v>
      </c>
    </row>
    <row r="968" spans="1:3" x14ac:dyDescent="0.25">
      <c r="A968" t="s">
        <v>8312</v>
      </c>
      <c r="B968" s="3" t="s">
        <v>8221</v>
      </c>
      <c r="C968" s="3" t="s">
        <v>8224</v>
      </c>
    </row>
    <row r="969" spans="1:3" x14ac:dyDescent="0.25">
      <c r="A969" t="s">
        <v>8312</v>
      </c>
      <c r="B969" s="3" t="s">
        <v>8221</v>
      </c>
      <c r="C969" s="3" t="s">
        <v>8224</v>
      </c>
    </row>
    <row r="970" spans="1:3" x14ac:dyDescent="0.25">
      <c r="A970" t="s">
        <v>8312</v>
      </c>
      <c r="B970" s="3" t="s">
        <v>8221</v>
      </c>
      <c r="C970" s="3" t="s">
        <v>8224</v>
      </c>
    </row>
    <row r="971" spans="1:3" x14ac:dyDescent="0.25">
      <c r="A971" t="s">
        <v>8312</v>
      </c>
      <c r="B971" s="3" t="s">
        <v>8221</v>
      </c>
      <c r="C971" s="3" t="s">
        <v>8238</v>
      </c>
    </row>
    <row r="972" spans="1:3" x14ac:dyDescent="0.25">
      <c r="A972" t="s">
        <v>8312</v>
      </c>
      <c r="B972" s="3" t="s">
        <v>8221</v>
      </c>
      <c r="C972" s="3" t="s">
        <v>8229</v>
      </c>
    </row>
    <row r="973" spans="1:3" x14ac:dyDescent="0.25">
      <c r="A973" t="s">
        <v>8312</v>
      </c>
      <c r="B973" s="3" t="s">
        <v>8221</v>
      </c>
      <c r="C973" s="3" t="s">
        <v>8224</v>
      </c>
    </row>
    <row r="974" spans="1:3" x14ac:dyDescent="0.25">
      <c r="A974" t="s">
        <v>8312</v>
      </c>
      <c r="B974" s="3" t="s">
        <v>8221</v>
      </c>
      <c r="C974" s="3" t="s">
        <v>8224</v>
      </c>
    </row>
    <row r="975" spans="1:3" x14ac:dyDescent="0.25">
      <c r="A975" t="s">
        <v>8312</v>
      </c>
      <c r="B975" s="3" t="s">
        <v>8221</v>
      </c>
      <c r="C975" s="3" t="s">
        <v>8224</v>
      </c>
    </row>
    <row r="976" spans="1:3" x14ac:dyDescent="0.25">
      <c r="A976" t="s">
        <v>8312</v>
      </c>
      <c r="B976" s="3" t="s">
        <v>8221</v>
      </c>
      <c r="C976" s="3" t="s">
        <v>8224</v>
      </c>
    </row>
    <row r="977" spans="1:3" x14ac:dyDescent="0.25">
      <c r="A977" t="s">
        <v>8312</v>
      </c>
      <c r="B977" s="3" t="s">
        <v>8221</v>
      </c>
      <c r="C977" s="3" t="s">
        <v>8224</v>
      </c>
    </row>
    <row r="978" spans="1:3" x14ac:dyDescent="0.25">
      <c r="A978" t="s">
        <v>8312</v>
      </c>
      <c r="B978" s="3" t="s">
        <v>8221</v>
      </c>
      <c r="C978" s="3" t="s">
        <v>8226</v>
      </c>
    </row>
    <row r="979" spans="1:3" x14ac:dyDescent="0.25">
      <c r="A979" t="s">
        <v>8312</v>
      </c>
      <c r="B979" s="3" t="s">
        <v>8221</v>
      </c>
      <c r="C979" s="3" t="s">
        <v>8239</v>
      </c>
    </row>
    <row r="980" spans="1:3" x14ac:dyDescent="0.25">
      <c r="A980" t="s">
        <v>8312</v>
      </c>
      <c r="B980" s="3" t="s">
        <v>8221</v>
      </c>
      <c r="C980" s="3" t="s">
        <v>8235</v>
      </c>
    </row>
    <row r="981" spans="1:3" x14ac:dyDescent="0.25">
      <c r="A981" t="s">
        <v>8312</v>
      </c>
      <c r="B981" s="3" t="s">
        <v>8221</v>
      </c>
      <c r="C981" s="3" t="s">
        <v>8224</v>
      </c>
    </row>
    <row r="982" spans="1:3" x14ac:dyDescent="0.25">
      <c r="A982" t="s">
        <v>8312</v>
      </c>
      <c r="B982" s="3" t="s">
        <v>8221</v>
      </c>
      <c r="C982" s="3" t="s">
        <v>8224</v>
      </c>
    </row>
    <row r="983" spans="1:3" x14ac:dyDescent="0.25">
      <c r="A983" t="s">
        <v>8312</v>
      </c>
      <c r="B983" s="3" t="s">
        <v>8221</v>
      </c>
      <c r="C983" s="3" t="s">
        <v>8224</v>
      </c>
    </row>
    <row r="984" spans="1:3" x14ac:dyDescent="0.25">
      <c r="A984" t="s">
        <v>8312</v>
      </c>
      <c r="B984" s="3" t="s">
        <v>8221</v>
      </c>
      <c r="C984" s="3" t="s">
        <v>8224</v>
      </c>
    </row>
    <row r="985" spans="1:3" x14ac:dyDescent="0.25">
      <c r="A985" t="s">
        <v>8312</v>
      </c>
      <c r="B985" s="3" t="s">
        <v>8221</v>
      </c>
      <c r="C985" s="3" t="s">
        <v>8227</v>
      </c>
    </row>
    <row r="986" spans="1:3" x14ac:dyDescent="0.25">
      <c r="A986" t="s">
        <v>8312</v>
      </c>
      <c r="B986" s="3" t="s">
        <v>8221</v>
      </c>
      <c r="C986" s="3" t="s">
        <v>8224</v>
      </c>
    </row>
    <row r="987" spans="1:3" x14ac:dyDescent="0.25">
      <c r="A987" t="s">
        <v>8312</v>
      </c>
      <c r="B987" s="3" t="s">
        <v>8221</v>
      </c>
      <c r="C987" s="3" t="s">
        <v>8236</v>
      </c>
    </row>
    <row r="988" spans="1:3" x14ac:dyDescent="0.25">
      <c r="A988" t="s">
        <v>8312</v>
      </c>
      <c r="B988" s="3" t="s">
        <v>8221</v>
      </c>
      <c r="C988" s="3" t="s">
        <v>8225</v>
      </c>
    </row>
    <row r="989" spans="1:3" x14ac:dyDescent="0.25">
      <c r="A989" t="s">
        <v>8312</v>
      </c>
      <c r="B989" s="3" t="s">
        <v>8221</v>
      </c>
      <c r="C989" s="3" t="s">
        <v>8233</v>
      </c>
    </row>
    <row r="990" spans="1:3" x14ac:dyDescent="0.25">
      <c r="A990" t="s">
        <v>8312</v>
      </c>
      <c r="B990" s="3" t="s">
        <v>8221</v>
      </c>
      <c r="C990" s="3" t="s">
        <v>8237</v>
      </c>
    </row>
    <row r="991" spans="1:3" x14ac:dyDescent="0.25">
      <c r="A991" t="s">
        <v>8312</v>
      </c>
      <c r="B991" s="3" t="s">
        <v>8221</v>
      </c>
      <c r="C991" s="3" t="s">
        <v>8224</v>
      </c>
    </row>
    <row r="992" spans="1:3" x14ac:dyDescent="0.25">
      <c r="A992" t="s">
        <v>8312</v>
      </c>
      <c r="B992" s="3" t="s">
        <v>8221</v>
      </c>
      <c r="C992" s="3" t="s">
        <v>8224</v>
      </c>
    </row>
    <row r="993" spans="1:3" x14ac:dyDescent="0.25">
      <c r="A993" t="s">
        <v>8312</v>
      </c>
      <c r="B993" s="3" t="s">
        <v>8221</v>
      </c>
      <c r="C993" s="3" t="s">
        <v>8225</v>
      </c>
    </row>
    <row r="994" spans="1:3" x14ac:dyDescent="0.25">
      <c r="A994" t="s">
        <v>8312</v>
      </c>
      <c r="B994" s="3" t="s">
        <v>8221</v>
      </c>
      <c r="C994" s="3" t="s">
        <v>8224</v>
      </c>
    </row>
    <row r="995" spans="1:3" x14ac:dyDescent="0.25">
      <c r="A995" t="s">
        <v>8312</v>
      </c>
      <c r="B995" s="3" t="s">
        <v>8221</v>
      </c>
      <c r="C995" s="3" t="s">
        <v>8224</v>
      </c>
    </row>
    <row r="996" spans="1:3" x14ac:dyDescent="0.25">
      <c r="A996" t="s">
        <v>8312</v>
      </c>
      <c r="B996" s="3" t="s">
        <v>8221</v>
      </c>
      <c r="C996" s="3" t="s">
        <v>8224</v>
      </c>
    </row>
    <row r="997" spans="1:3" x14ac:dyDescent="0.25">
      <c r="A997" t="s">
        <v>8312</v>
      </c>
      <c r="B997" s="3" t="s">
        <v>8221</v>
      </c>
      <c r="C997" s="3" t="s">
        <v>8224</v>
      </c>
    </row>
    <row r="998" spans="1:3" x14ac:dyDescent="0.25">
      <c r="A998" t="s">
        <v>8312</v>
      </c>
      <c r="B998" s="3" t="s">
        <v>8221</v>
      </c>
      <c r="C998" s="3" t="s">
        <v>8224</v>
      </c>
    </row>
    <row r="999" spans="1:3" x14ac:dyDescent="0.25">
      <c r="A999" t="s">
        <v>8312</v>
      </c>
      <c r="B999" s="3" t="s">
        <v>8221</v>
      </c>
      <c r="C999" s="3" t="s">
        <v>8224</v>
      </c>
    </row>
    <row r="1000" spans="1:3" x14ac:dyDescent="0.25">
      <c r="A1000" t="s">
        <v>8312</v>
      </c>
      <c r="B1000" s="3" t="s">
        <v>8221</v>
      </c>
      <c r="C1000" s="3" t="s">
        <v>8229</v>
      </c>
    </row>
    <row r="1001" spans="1:3" x14ac:dyDescent="0.25">
      <c r="A1001" t="s">
        <v>8312</v>
      </c>
      <c r="B1001" s="3" t="s">
        <v>8221</v>
      </c>
      <c r="C1001" s="3" t="s">
        <v>8229</v>
      </c>
    </row>
    <row r="1002" spans="1:3" x14ac:dyDescent="0.25">
      <c r="A1002" t="s">
        <v>8312</v>
      </c>
      <c r="B1002" s="3" t="s">
        <v>8220</v>
      </c>
      <c r="C1002" s="3" t="s">
        <v>8224</v>
      </c>
    </row>
    <row r="1003" spans="1:3" x14ac:dyDescent="0.25">
      <c r="A1003" t="s">
        <v>8312</v>
      </c>
      <c r="B1003" s="3" t="s">
        <v>8220</v>
      </c>
      <c r="C1003" s="3" t="s">
        <v>8225</v>
      </c>
    </row>
    <row r="1004" spans="1:3" x14ac:dyDescent="0.25">
      <c r="A1004" t="s">
        <v>8312</v>
      </c>
      <c r="B1004" s="3" t="s">
        <v>8220</v>
      </c>
      <c r="C1004" s="3" t="s">
        <v>8224</v>
      </c>
    </row>
    <row r="1005" spans="1:3" x14ac:dyDescent="0.25">
      <c r="A1005" t="s">
        <v>8312</v>
      </c>
      <c r="B1005" s="3" t="s">
        <v>8220</v>
      </c>
      <c r="C1005" s="3" t="s">
        <v>8230</v>
      </c>
    </row>
    <row r="1006" spans="1:3" x14ac:dyDescent="0.25">
      <c r="A1006" t="s">
        <v>8312</v>
      </c>
      <c r="B1006" s="3" t="s">
        <v>8220</v>
      </c>
      <c r="C1006" s="3" t="s">
        <v>8224</v>
      </c>
    </row>
    <row r="1007" spans="1:3" x14ac:dyDescent="0.25">
      <c r="A1007" t="s">
        <v>8312</v>
      </c>
      <c r="B1007" s="3" t="s">
        <v>8220</v>
      </c>
      <c r="C1007" s="3" t="s">
        <v>8224</v>
      </c>
    </row>
    <row r="1008" spans="1:3" x14ac:dyDescent="0.25">
      <c r="A1008" t="s">
        <v>8312</v>
      </c>
      <c r="B1008" s="3" t="s">
        <v>8220</v>
      </c>
      <c r="C1008" s="3" t="s">
        <v>8224</v>
      </c>
    </row>
    <row r="1009" spans="1:3" x14ac:dyDescent="0.25">
      <c r="A1009" t="s">
        <v>8312</v>
      </c>
      <c r="B1009" s="3" t="s">
        <v>8220</v>
      </c>
      <c r="C1009" s="3" t="s">
        <v>8224</v>
      </c>
    </row>
    <row r="1010" spans="1:3" x14ac:dyDescent="0.25">
      <c r="A1010" t="s">
        <v>8312</v>
      </c>
      <c r="B1010" s="3" t="s">
        <v>8220</v>
      </c>
      <c r="C1010" s="3" t="s">
        <v>8238</v>
      </c>
    </row>
    <row r="1011" spans="1:3" x14ac:dyDescent="0.25">
      <c r="A1011" t="s">
        <v>8312</v>
      </c>
      <c r="B1011" s="3" t="s">
        <v>8220</v>
      </c>
      <c r="C1011" s="3" t="s">
        <v>8224</v>
      </c>
    </row>
    <row r="1012" spans="1:3" x14ac:dyDescent="0.25">
      <c r="A1012" t="s">
        <v>8312</v>
      </c>
      <c r="B1012" s="3" t="s">
        <v>8220</v>
      </c>
      <c r="C1012" s="3" t="s">
        <v>8224</v>
      </c>
    </row>
    <row r="1013" spans="1:3" x14ac:dyDescent="0.25">
      <c r="A1013" t="s">
        <v>8312</v>
      </c>
      <c r="B1013" s="3" t="s">
        <v>8220</v>
      </c>
      <c r="C1013" s="3" t="s">
        <v>8224</v>
      </c>
    </row>
    <row r="1014" spans="1:3" x14ac:dyDescent="0.25">
      <c r="A1014" t="s">
        <v>8312</v>
      </c>
      <c r="B1014" s="3" t="s">
        <v>8220</v>
      </c>
      <c r="C1014" s="3" t="s">
        <v>8224</v>
      </c>
    </row>
    <row r="1015" spans="1:3" x14ac:dyDescent="0.25">
      <c r="A1015" t="s">
        <v>8312</v>
      </c>
      <c r="B1015" s="3" t="s">
        <v>8220</v>
      </c>
      <c r="C1015" s="3" t="s">
        <v>8224</v>
      </c>
    </row>
    <row r="1016" spans="1:3" x14ac:dyDescent="0.25">
      <c r="A1016" t="s">
        <v>8312</v>
      </c>
      <c r="B1016" s="3" t="s">
        <v>8220</v>
      </c>
      <c r="C1016" s="3" t="s">
        <v>8224</v>
      </c>
    </row>
    <row r="1017" spans="1:3" x14ac:dyDescent="0.25">
      <c r="A1017" t="s">
        <v>8312</v>
      </c>
      <c r="B1017" s="3" t="s">
        <v>8220</v>
      </c>
      <c r="C1017" s="3" t="s">
        <v>8240</v>
      </c>
    </row>
    <row r="1018" spans="1:3" x14ac:dyDescent="0.25">
      <c r="A1018" t="s">
        <v>8312</v>
      </c>
      <c r="B1018" s="3" t="s">
        <v>8220</v>
      </c>
      <c r="C1018" s="3" t="s">
        <v>8224</v>
      </c>
    </row>
    <row r="1019" spans="1:3" x14ac:dyDescent="0.25">
      <c r="A1019" t="s">
        <v>8312</v>
      </c>
      <c r="B1019" s="3" t="s">
        <v>8220</v>
      </c>
      <c r="C1019" s="3" t="s">
        <v>8224</v>
      </c>
    </row>
    <row r="1020" spans="1:3" x14ac:dyDescent="0.25">
      <c r="A1020" t="s">
        <v>8312</v>
      </c>
      <c r="B1020" s="3" t="s">
        <v>8220</v>
      </c>
      <c r="C1020" s="3" t="s">
        <v>8224</v>
      </c>
    </row>
    <row r="1021" spans="1:3" x14ac:dyDescent="0.25">
      <c r="A1021" t="s">
        <v>8312</v>
      </c>
      <c r="B1021" s="3" t="s">
        <v>8220</v>
      </c>
      <c r="C1021" s="3" t="s">
        <v>8224</v>
      </c>
    </row>
    <row r="1022" spans="1:3" x14ac:dyDescent="0.25">
      <c r="A1022" t="s">
        <v>8314</v>
      </c>
      <c r="B1022" s="3" t="s">
        <v>8219</v>
      </c>
      <c r="C1022" s="3" t="s">
        <v>8229</v>
      </c>
    </row>
    <row r="1023" spans="1:3" x14ac:dyDescent="0.25">
      <c r="A1023" t="s">
        <v>8314</v>
      </c>
      <c r="B1023" s="3" t="s">
        <v>8219</v>
      </c>
      <c r="C1023" s="3" t="s">
        <v>8224</v>
      </c>
    </row>
    <row r="1024" spans="1:3" x14ac:dyDescent="0.25">
      <c r="A1024" t="s">
        <v>8314</v>
      </c>
      <c r="B1024" s="3" t="s">
        <v>8219</v>
      </c>
      <c r="C1024" s="3" t="s">
        <v>8224</v>
      </c>
    </row>
    <row r="1025" spans="1:3" x14ac:dyDescent="0.25">
      <c r="A1025" t="s">
        <v>8314</v>
      </c>
      <c r="B1025" s="3" t="s">
        <v>8219</v>
      </c>
      <c r="C1025" s="3" t="s">
        <v>8225</v>
      </c>
    </row>
    <row r="1026" spans="1:3" x14ac:dyDescent="0.25">
      <c r="A1026" t="s">
        <v>8314</v>
      </c>
      <c r="B1026" s="3" t="s">
        <v>8219</v>
      </c>
      <c r="C1026" s="3" t="s">
        <v>8235</v>
      </c>
    </row>
    <row r="1027" spans="1:3" x14ac:dyDescent="0.25">
      <c r="A1027" t="s">
        <v>8314</v>
      </c>
      <c r="B1027" s="3" t="s">
        <v>8219</v>
      </c>
      <c r="C1027" s="3" t="s">
        <v>8224</v>
      </c>
    </row>
    <row r="1028" spans="1:3" x14ac:dyDescent="0.25">
      <c r="A1028" t="s">
        <v>8314</v>
      </c>
      <c r="B1028" s="3" t="s">
        <v>8219</v>
      </c>
      <c r="C1028" s="3" t="s">
        <v>8225</v>
      </c>
    </row>
    <row r="1029" spans="1:3" x14ac:dyDescent="0.25">
      <c r="A1029" t="s">
        <v>8314</v>
      </c>
      <c r="B1029" s="3" t="s">
        <v>8219</v>
      </c>
      <c r="C1029" s="3" t="s">
        <v>8224</v>
      </c>
    </row>
    <row r="1030" spans="1:3" x14ac:dyDescent="0.25">
      <c r="A1030" t="s">
        <v>8314</v>
      </c>
      <c r="B1030" s="3" t="s">
        <v>8219</v>
      </c>
      <c r="C1030" s="3" t="s">
        <v>8225</v>
      </c>
    </row>
    <row r="1031" spans="1:3" x14ac:dyDescent="0.25">
      <c r="A1031" t="s">
        <v>8314</v>
      </c>
      <c r="B1031" s="3" t="s">
        <v>8219</v>
      </c>
      <c r="C1031" s="3" t="s">
        <v>8235</v>
      </c>
    </row>
    <row r="1032" spans="1:3" x14ac:dyDescent="0.25">
      <c r="A1032" t="s">
        <v>8314</v>
      </c>
      <c r="B1032" s="3" t="s">
        <v>8219</v>
      </c>
      <c r="C1032" s="3" t="s">
        <v>8224</v>
      </c>
    </row>
    <row r="1033" spans="1:3" x14ac:dyDescent="0.25">
      <c r="A1033" t="s">
        <v>8314</v>
      </c>
      <c r="B1033" s="3" t="s">
        <v>8219</v>
      </c>
      <c r="C1033" s="3" t="s">
        <v>8224</v>
      </c>
    </row>
    <row r="1034" spans="1:3" x14ac:dyDescent="0.25">
      <c r="A1034" t="s">
        <v>8314</v>
      </c>
      <c r="B1034" s="3" t="s">
        <v>8219</v>
      </c>
      <c r="C1034" s="3" t="s">
        <v>8224</v>
      </c>
    </row>
    <row r="1035" spans="1:3" x14ac:dyDescent="0.25">
      <c r="A1035" t="s">
        <v>8314</v>
      </c>
      <c r="B1035" s="3" t="s">
        <v>8219</v>
      </c>
      <c r="C1035" s="3" t="s">
        <v>8225</v>
      </c>
    </row>
    <row r="1036" spans="1:3" x14ac:dyDescent="0.25">
      <c r="A1036" t="s">
        <v>8314</v>
      </c>
      <c r="B1036" s="3" t="s">
        <v>8219</v>
      </c>
      <c r="C1036" s="3" t="s">
        <v>8224</v>
      </c>
    </row>
    <row r="1037" spans="1:3" x14ac:dyDescent="0.25">
      <c r="A1037" t="s">
        <v>8314</v>
      </c>
      <c r="B1037" s="3" t="s">
        <v>8219</v>
      </c>
      <c r="C1037" s="3" t="s">
        <v>8224</v>
      </c>
    </row>
    <row r="1038" spans="1:3" x14ac:dyDescent="0.25">
      <c r="A1038" t="s">
        <v>8314</v>
      </c>
      <c r="B1038" s="3" t="s">
        <v>8219</v>
      </c>
      <c r="C1038" s="3" t="s">
        <v>8224</v>
      </c>
    </row>
    <row r="1039" spans="1:3" x14ac:dyDescent="0.25">
      <c r="A1039" t="s">
        <v>8314</v>
      </c>
      <c r="B1039" s="3" t="s">
        <v>8219</v>
      </c>
      <c r="C1039" s="3" t="s">
        <v>8224</v>
      </c>
    </row>
    <row r="1040" spans="1:3" x14ac:dyDescent="0.25">
      <c r="A1040" t="s">
        <v>8314</v>
      </c>
      <c r="B1040" s="3" t="s">
        <v>8219</v>
      </c>
      <c r="C1040" s="3" t="s">
        <v>8224</v>
      </c>
    </row>
    <row r="1041" spans="1:3" x14ac:dyDescent="0.25">
      <c r="A1041" t="s">
        <v>8314</v>
      </c>
      <c r="B1041" s="3" t="s">
        <v>8219</v>
      </c>
      <c r="C1041" s="3" t="s">
        <v>8224</v>
      </c>
    </row>
    <row r="1042" spans="1:3" x14ac:dyDescent="0.25">
      <c r="A1042" t="s">
        <v>8315</v>
      </c>
      <c r="B1042" s="3" t="s">
        <v>8220</v>
      </c>
      <c r="C1042" s="3" t="s">
        <v>8224</v>
      </c>
    </row>
    <row r="1043" spans="1:3" x14ac:dyDescent="0.25">
      <c r="A1043" t="s">
        <v>8315</v>
      </c>
      <c r="B1043" s="3" t="s">
        <v>8220</v>
      </c>
      <c r="C1043" s="3" t="s">
        <v>8224</v>
      </c>
    </row>
    <row r="1044" spans="1:3" x14ac:dyDescent="0.25">
      <c r="A1044" t="s">
        <v>8315</v>
      </c>
      <c r="B1044" s="3" t="s">
        <v>8220</v>
      </c>
      <c r="C1044" s="3" t="s">
        <v>8224</v>
      </c>
    </row>
    <row r="1045" spans="1:3" x14ac:dyDescent="0.25">
      <c r="A1045" t="s">
        <v>8315</v>
      </c>
      <c r="B1045" s="3" t="s">
        <v>8220</v>
      </c>
      <c r="C1045" s="3" t="s">
        <v>8224</v>
      </c>
    </row>
    <row r="1046" spans="1:3" x14ac:dyDescent="0.25">
      <c r="A1046" t="s">
        <v>8315</v>
      </c>
      <c r="B1046" s="3" t="s">
        <v>8220</v>
      </c>
      <c r="C1046" s="3" t="s">
        <v>8224</v>
      </c>
    </row>
    <row r="1047" spans="1:3" x14ac:dyDescent="0.25">
      <c r="A1047" t="s">
        <v>8315</v>
      </c>
      <c r="B1047" s="3" t="s">
        <v>8220</v>
      </c>
      <c r="C1047" s="3" t="s">
        <v>8224</v>
      </c>
    </row>
    <row r="1048" spans="1:3" x14ac:dyDescent="0.25">
      <c r="A1048" t="s">
        <v>8315</v>
      </c>
      <c r="B1048" s="3" t="s">
        <v>8220</v>
      </c>
      <c r="C1048" s="3" t="s">
        <v>8236</v>
      </c>
    </row>
    <row r="1049" spans="1:3" x14ac:dyDescent="0.25">
      <c r="A1049" t="s">
        <v>8315</v>
      </c>
      <c r="B1049" s="3" t="s">
        <v>8220</v>
      </c>
      <c r="C1049" s="3" t="s">
        <v>8224</v>
      </c>
    </row>
    <row r="1050" spans="1:3" x14ac:dyDescent="0.25">
      <c r="A1050" t="s">
        <v>8315</v>
      </c>
      <c r="B1050" s="3" t="s">
        <v>8220</v>
      </c>
      <c r="C1050" s="3" t="s">
        <v>8224</v>
      </c>
    </row>
    <row r="1051" spans="1:3" x14ac:dyDescent="0.25">
      <c r="A1051" t="s">
        <v>8315</v>
      </c>
      <c r="B1051" s="3" t="s">
        <v>8220</v>
      </c>
      <c r="C1051" s="3" t="s">
        <v>8224</v>
      </c>
    </row>
    <row r="1052" spans="1:3" x14ac:dyDescent="0.25">
      <c r="A1052" t="s">
        <v>8315</v>
      </c>
      <c r="B1052" s="3" t="s">
        <v>8220</v>
      </c>
      <c r="C1052" s="3" t="s">
        <v>8224</v>
      </c>
    </row>
    <row r="1053" spans="1:3" x14ac:dyDescent="0.25">
      <c r="A1053" t="s">
        <v>8315</v>
      </c>
      <c r="B1053" s="3" t="s">
        <v>8220</v>
      </c>
      <c r="C1053" s="3" t="s">
        <v>8224</v>
      </c>
    </row>
    <row r="1054" spans="1:3" x14ac:dyDescent="0.25">
      <c r="A1054" t="s">
        <v>8315</v>
      </c>
      <c r="B1054" s="3" t="s">
        <v>8220</v>
      </c>
      <c r="C1054" s="3" t="s">
        <v>8224</v>
      </c>
    </row>
    <row r="1055" spans="1:3" x14ac:dyDescent="0.25">
      <c r="A1055" t="s">
        <v>8315</v>
      </c>
      <c r="B1055" s="3" t="s">
        <v>8220</v>
      </c>
      <c r="C1055" s="3" t="s">
        <v>8224</v>
      </c>
    </row>
    <row r="1056" spans="1:3" x14ac:dyDescent="0.25">
      <c r="A1056" t="s">
        <v>8315</v>
      </c>
      <c r="B1056" s="3" t="s">
        <v>8220</v>
      </c>
      <c r="C1056" s="3" t="s">
        <v>8224</v>
      </c>
    </row>
    <row r="1057" spans="1:3" x14ac:dyDescent="0.25">
      <c r="A1057" t="s">
        <v>8315</v>
      </c>
      <c r="B1057" s="3" t="s">
        <v>8220</v>
      </c>
      <c r="C1057" s="3" t="s">
        <v>8224</v>
      </c>
    </row>
    <row r="1058" spans="1:3" x14ac:dyDescent="0.25">
      <c r="A1058" t="s">
        <v>8315</v>
      </c>
      <c r="B1058" s="3" t="s">
        <v>8220</v>
      </c>
      <c r="C1058" s="3" t="s">
        <v>8224</v>
      </c>
    </row>
    <row r="1059" spans="1:3" x14ac:dyDescent="0.25">
      <c r="A1059" t="s">
        <v>8315</v>
      </c>
      <c r="B1059" s="3" t="s">
        <v>8220</v>
      </c>
      <c r="C1059" s="3" t="s">
        <v>8224</v>
      </c>
    </row>
    <row r="1060" spans="1:3" x14ac:dyDescent="0.25">
      <c r="A1060" t="s">
        <v>8315</v>
      </c>
      <c r="B1060" s="3" t="s">
        <v>8220</v>
      </c>
      <c r="C1060" s="3" t="s">
        <v>8224</v>
      </c>
    </row>
    <row r="1061" spans="1:3" x14ac:dyDescent="0.25">
      <c r="A1061" t="s">
        <v>8315</v>
      </c>
      <c r="B1061" s="3" t="s">
        <v>8220</v>
      </c>
      <c r="C1061" s="3" t="s">
        <v>8224</v>
      </c>
    </row>
    <row r="1062" spans="1:3" x14ac:dyDescent="0.25">
      <c r="A1062" t="s">
        <v>8315</v>
      </c>
      <c r="B1062" s="3" t="s">
        <v>8220</v>
      </c>
      <c r="C1062" s="3" t="s">
        <v>8224</v>
      </c>
    </row>
    <row r="1063" spans="1:3" x14ac:dyDescent="0.25">
      <c r="A1063" t="s">
        <v>8315</v>
      </c>
      <c r="B1063" s="3" t="s">
        <v>8220</v>
      </c>
      <c r="C1063" s="3" t="s">
        <v>8224</v>
      </c>
    </row>
    <row r="1064" spans="1:3" x14ac:dyDescent="0.25">
      <c r="A1064" t="s">
        <v>8315</v>
      </c>
      <c r="B1064" s="3" t="s">
        <v>8220</v>
      </c>
      <c r="C1064" s="3" t="s">
        <v>8224</v>
      </c>
    </row>
    <row r="1065" spans="1:3" x14ac:dyDescent="0.25">
      <c r="A1065" t="s">
        <v>8315</v>
      </c>
      <c r="B1065" s="3" t="s">
        <v>8220</v>
      </c>
      <c r="C1065" s="3" t="s">
        <v>8224</v>
      </c>
    </row>
    <row r="1066" spans="1:3" x14ac:dyDescent="0.25">
      <c r="A1066" t="s">
        <v>8316</v>
      </c>
      <c r="B1066" s="3" t="s">
        <v>8221</v>
      </c>
      <c r="C1066" s="3" t="s">
        <v>8224</v>
      </c>
    </row>
    <row r="1067" spans="1:3" x14ac:dyDescent="0.25">
      <c r="A1067" t="s">
        <v>8316</v>
      </c>
      <c r="B1067" s="3" t="s">
        <v>8221</v>
      </c>
      <c r="C1067" s="3" t="s">
        <v>8226</v>
      </c>
    </row>
    <row r="1068" spans="1:3" x14ac:dyDescent="0.25">
      <c r="A1068" t="s">
        <v>8316</v>
      </c>
      <c r="B1068" s="3" t="s">
        <v>8221</v>
      </c>
      <c r="C1068" s="3" t="s">
        <v>8224</v>
      </c>
    </row>
    <row r="1069" spans="1:3" x14ac:dyDescent="0.25">
      <c r="A1069" t="s">
        <v>8316</v>
      </c>
      <c r="B1069" s="3" t="s">
        <v>8221</v>
      </c>
      <c r="C1069" s="3" t="s">
        <v>8224</v>
      </c>
    </row>
    <row r="1070" spans="1:3" x14ac:dyDescent="0.25">
      <c r="A1070" t="s">
        <v>8316</v>
      </c>
      <c r="B1070" s="3" t="s">
        <v>8221</v>
      </c>
      <c r="C1070" s="3" t="s">
        <v>8224</v>
      </c>
    </row>
    <row r="1071" spans="1:3" x14ac:dyDescent="0.25">
      <c r="A1071" t="s">
        <v>8316</v>
      </c>
      <c r="B1071" s="3" t="s">
        <v>8221</v>
      </c>
      <c r="C1071" s="3" t="s">
        <v>8224</v>
      </c>
    </row>
    <row r="1072" spans="1:3" x14ac:dyDescent="0.25">
      <c r="A1072" t="s">
        <v>8316</v>
      </c>
      <c r="B1072" s="3" t="s">
        <v>8221</v>
      </c>
      <c r="C1072" s="3" t="s">
        <v>8224</v>
      </c>
    </row>
    <row r="1073" spans="1:3" x14ac:dyDescent="0.25">
      <c r="A1073" t="s">
        <v>8316</v>
      </c>
      <c r="B1073" s="3" t="s">
        <v>8221</v>
      </c>
      <c r="C1073" s="3" t="s">
        <v>8234</v>
      </c>
    </row>
    <row r="1074" spans="1:3" x14ac:dyDescent="0.25">
      <c r="A1074" t="s">
        <v>8316</v>
      </c>
      <c r="B1074" s="3" t="s">
        <v>8221</v>
      </c>
      <c r="C1074" s="3" t="s">
        <v>8224</v>
      </c>
    </row>
    <row r="1075" spans="1:3" x14ac:dyDescent="0.25">
      <c r="A1075" t="s">
        <v>8316</v>
      </c>
      <c r="B1075" s="3" t="s">
        <v>8221</v>
      </c>
      <c r="C1075" s="3" t="s">
        <v>8224</v>
      </c>
    </row>
    <row r="1076" spans="1:3" x14ac:dyDescent="0.25">
      <c r="A1076" t="s">
        <v>8316</v>
      </c>
      <c r="B1076" s="3" t="s">
        <v>8221</v>
      </c>
      <c r="C1076" s="3" t="s">
        <v>8224</v>
      </c>
    </row>
    <row r="1077" spans="1:3" x14ac:dyDescent="0.25">
      <c r="A1077" t="s">
        <v>8316</v>
      </c>
      <c r="B1077" s="3" t="s">
        <v>8221</v>
      </c>
      <c r="C1077" s="3" t="s">
        <v>8224</v>
      </c>
    </row>
    <row r="1078" spans="1:3" x14ac:dyDescent="0.25">
      <c r="A1078" t="s">
        <v>8316</v>
      </c>
      <c r="B1078" s="3" t="s">
        <v>8221</v>
      </c>
      <c r="C1078" s="3" t="s">
        <v>8224</v>
      </c>
    </row>
    <row r="1079" spans="1:3" x14ac:dyDescent="0.25">
      <c r="A1079" t="s">
        <v>8316</v>
      </c>
      <c r="B1079" s="3" t="s">
        <v>8221</v>
      </c>
      <c r="C1079" s="3" t="s">
        <v>8224</v>
      </c>
    </row>
    <row r="1080" spans="1:3" x14ac:dyDescent="0.25">
      <c r="A1080" t="s">
        <v>8316</v>
      </c>
      <c r="B1080" s="3" t="s">
        <v>8221</v>
      </c>
      <c r="C1080" s="3" t="s">
        <v>8224</v>
      </c>
    </row>
    <row r="1081" spans="1:3" x14ac:dyDescent="0.25">
      <c r="A1081" t="s">
        <v>8316</v>
      </c>
      <c r="B1081" s="3" t="s">
        <v>8221</v>
      </c>
      <c r="C1081" s="3" t="s">
        <v>8236</v>
      </c>
    </row>
    <row r="1082" spans="1:3" x14ac:dyDescent="0.25">
      <c r="A1082" t="s">
        <v>8316</v>
      </c>
      <c r="B1082" s="3" t="s">
        <v>8221</v>
      </c>
      <c r="C1082" s="3" t="s">
        <v>8224</v>
      </c>
    </row>
    <row r="1083" spans="1:3" x14ac:dyDescent="0.25">
      <c r="A1083" t="s">
        <v>8316</v>
      </c>
      <c r="B1083" s="3" t="s">
        <v>8221</v>
      </c>
      <c r="C1083" s="3" t="s">
        <v>8224</v>
      </c>
    </row>
    <row r="1084" spans="1:3" x14ac:dyDescent="0.25">
      <c r="A1084" t="s">
        <v>8316</v>
      </c>
      <c r="B1084" s="3" t="s">
        <v>8221</v>
      </c>
      <c r="C1084" s="3" t="s">
        <v>8224</v>
      </c>
    </row>
    <row r="1085" spans="1:3" x14ac:dyDescent="0.25">
      <c r="A1085" t="s">
        <v>8316</v>
      </c>
      <c r="B1085" s="3" t="s">
        <v>8221</v>
      </c>
      <c r="C1085" s="3" t="s">
        <v>8229</v>
      </c>
    </row>
    <row r="1086" spans="1:3" x14ac:dyDescent="0.25">
      <c r="A1086" t="s">
        <v>8316</v>
      </c>
      <c r="B1086" s="3" t="s">
        <v>8221</v>
      </c>
      <c r="C1086" s="3" t="s">
        <v>8224</v>
      </c>
    </row>
    <row r="1087" spans="1:3" x14ac:dyDescent="0.25">
      <c r="A1087" t="s">
        <v>8316</v>
      </c>
      <c r="B1087" s="3" t="s">
        <v>8221</v>
      </c>
      <c r="C1087" s="3" t="s">
        <v>8229</v>
      </c>
    </row>
    <row r="1088" spans="1:3" x14ac:dyDescent="0.25">
      <c r="A1088" t="s">
        <v>8316</v>
      </c>
      <c r="B1088" s="3" t="s">
        <v>8221</v>
      </c>
      <c r="C1088" s="3" t="s">
        <v>8224</v>
      </c>
    </row>
    <row r="1089" spans="1:3" x14ac:dyDescent="0.25">
      <c r="A1089" t="s">
        <v>8316</v>
      </c>
      <c r="B1089" s="3" t="s">
        <v>8221</v>
      </c>
      <c r="C1089" s="3" t="s">
        <v>8224</v>
      </c>
    </row>
    <row r="1090" spans="1:3" x14ac:dyDescent="0.25">
      <c r="A1090" t="s">
        <v>8316</v>
      </c>
      <c r="B1090" s="3" t="s">
        <v>8221</v>
      </c>
      <c r="C1090" s="3" t="s">
        <v>8224</v>
      </c>
    </row>
    <row r="1091" spans="1:3" x14ac:dyDescent="0.25">
      <c r="A1091" t="s">
        <v>8316</v>
      </c>
      <c r="B1091" s="3" t="s">
        <v>8221</v>
      </c>
      <c r="C1091" s="3" t="s">
        <v>8230</v>
      </c>
    </row>
    <row r="1092" spans="1:3" x14ac:dyDescent="0.25">
      <c r="A1092" t="s">
        <v>8316</v>
      </c>
      <c r="B1092" s="3" t="s">
        <v>8221</v>
      </c>
      <c r="C1092" s="3" t="s">
        <v>8226</v>
      </c>
    </row>
    <row r="1093" spans="1:3" x14ac:dyDescent="0.25">
      <c r="A1093" t="s">
        <v>8316</v>
      </c>
      <c r="B1093" s="3" t="s">
        <v>8221</v>
      </c>
      <c r="C1093" s="3" t="s">
        <v>8225</v>
      </c>
    </row>
    <row r="1094" spans="1:3" x14ac:dyDescent="0.25">
      <c r="A1094" t="s">
        <v>8316</v>
      </c>
      <c r="B1094" s="3" t="s">
        <v>8221</v>
      </c>
      <c r="C1094" s="3" t="s">
        <v>8224</v>
      </c>
    </row>
    <row r="1095" spans="1:3" x14ac:dyDescent="0.25">
      <c r="A1095" t="s">
        <v>8316</v>
      </c>
      <c r="B1095" s="3" t="s">
        <v>8221</v>
      </c>
      <c r="C1095" s="3" t="s">
        <v>8229</v>
      </c>
    </row>
    <row r="1096" spans="1:3" x14ac:dyDescent="0.25">
      <c r="A1096" t="s">
        <v>8316</v>
      </c>
      <c r="B1096" s="3" t="s">
        <v>8221</v>
      </c>
      <c r="C1096" s="3" t="s">
        <v>8224</v>
      </c>
    </row>
    <row r="1097" spans="1:3" x14ac:dyDescent="0.25">
      <c r="A1097" t="s">
        <v>8316</v>
      </c>
      <c r="B1097" s="3" t="s">
        <v>8221</v>
      </c>
      <c r="C1097" s="3" t="s">
        <v>8224</v>
      </c>
    </row>
    <row r="1098" spans="1:3" x14ac:dyDescent="0.25">
      <c r="A1098" t="s">
        <v>8316</v>
      </c>
      <c r="B1098" s="3" t="s">
        <v>8221</v>
      </c>
      <c r="C1098" s="3" t="s">
        <v>8224</v>
      </c>
    </row>
    <row r="1099" spans="1:3" x14ac:dyDescent="0.25">
      <c r="A1099" t="s">
        <v>8316</v>
      </c>
      <c r="B1099" s="3" t="s">
        <v>8221</v>
      </c>
      <c r="C1099" s="3" t="s">
        <v>8224</v>
      </c>
    </row>
    <row r="1100" spans="1:3" x14ac:dyDescent="0.25">
      <c r="A1100" t="s">
        <v>8316</v>
      </c>
      <c r="B1100" s="3" t="s">
        <v>8221</v>
      </c>
      <c r="C1100" s="3" t="s">
        <v>8224</v>
      </c>
    </row>
    <row r="1101" spans="1:3" x14ac:dyDescent="0.25">
      <c r="A1101" t="s">
        <v>8316</v>
      </c>
      <c r="B1101" s="3" t="s">
        <v>8221</v>
      </c>
      <c r="C1101" s="3" t="s">
        <v>8225</v>
      </c>
    </row>
    <row r="1102" spans="1:3" x14ac:dyDescent="0.25">
      <c r="A1102" t="s">
        <v>8316</v>
      </c>
      <c r="B1102" s="3" t="s">
        <v>8221</v>
      </c>
      <c r="C1102" s="3" t="s">
        <v>8236</v>
      </c>
    </row>
    <row r="1103" spans="1:3" x14ac:dyDescent="0.25">
      <c r="A1103" t="s">
        <v>8316</v>
      </c>
      <c r="B1103" s="3" t="s">
        <v>8221</v>
      </c>
      <c r="C1103" s="3" t="s">
        <v>8224</v>
      </c>
    </row>
    <row r="1104" spans="1:3" x14ac:dyDescent="0.25">
      <c r="A1104" t="s">
        <v>8316</v>
      </c>
      <c r="B1104" s="3" t="s">
        <v>8221</v>
      </c>
      <c r="C1104" s="3" t="s">
        <v>8224</v>
      </c>
    </row>
    <row r="1105" spans="1:3" x14ac:dyDescent="0.25">
      <c r="A1105" t="s">
        <v>8316</v>
      </c>
      <c r="B1105" s="3" t="s">
        <v>8221</v>
      </c>
      <c r="C1105" s="3" t="s">
        <v>8224</v>
      </c>
    </row>
    <row r="1106" spans="1:3" x14ac:dyDescent="0.25">
      <c r="A1106" t="s">
        <v>8316</v>
      </c>
      <c r="B1106" s="3" t="s">
        <v>8221</v>
      </c>
      <c r="C1106" s="3" t="s">
        <v>8225</v>
      </c>
    </row>
    <row r="1107" spans="1:3" x14ac:dyDescent="0.25">
      <c r="A1107" t="s">
        <v>8316</v>
      </c>
      <c r="B1107" s="3" t="s">
        <v>8221</v>
      </c>
      <c r="C1107" s="3" t="s">
        <v>8224</v>
      </c>
    </row>
    <row r="1108" spans="1:3" x14ac:dyDescent="0.25">
      <c r="A1108" t="s">
        <v>8316</v>
      </c>
      <c r="B1108" s="3" t="s">
        <v>8221</v>
      </c>
      <c r="C1108" s="3" t="s">
        <v>8224</v>
      </c>
    </row>
    <row r="1109" spans="1:3" x14ac:dyDescent="0.25">
      <c r="A1109" t="s">
        <v>8316</v>
      </c>
      <c r="B1109" s="3" t="s">
        <v>8221</v>
      </c>
      <c r="C1109" s="3" t="s">
        <v>8224</v>
      </c>
    </row>
    <row r="1110" spans="1:3" x14ac:dyDescent="0.25">
      <c r="A1110" t="s">
        <v>8316</v>
      </c>
      <c r="B1110" s="3" t="s">
        <v>8221</v>
      </c>
      <c r="C1110" s="3" t="s">
        <v>8224</v>
      </c>
    </row>
    <row r="1111" spans="1:3" x14ac:dyDescent="0.25">
      <c r="A1111" t="s">
        <v>8316</v>
      </c>
      <c r="B1111" s="3" t="s">
        <v>8221</v>
      </c>
      <c r="C1111" s="3" t="s">
        <v>8224</v>
      </c>
    </row>
    <row r="1112" spans="1:3" x14ac:dyDescent="0.25">
      <c r="A1112" t="s">
        <v>8316</v>
      </c>
      <c r="B1112" s="3" t="s">
        <v>8221</v>
      </c>
      <c r="C1112" s="3" t="s">
        <v>8224</v>
      </c>
    </row>
    <row r="1113" spans="1:3" x14ac:dyDescent="0.25">
      <c r="A1113" t="s">
        <v>8316</v>
      </c>
      <c r="B1113" s="3" t="s">
        <v>8221</v>
      </c>
      <c r="C1113" s="3" t="s">
        <v>8224</v>
      </c>
    </row>
    <row r="1114" spans="1:3" x14ac:dyDescent="0.25">
      <c r="A1114" t="s">
        <v>8316</v>
      </c>
      <c r="B1114" s="3" t="s">
        <v>8221</v>
      </c>
      <c r="C1114" s="3" t="s">
        <v>8224</v>
      </c>
    </row>
    <row r="1115" spans="1:3" x14ac:dyDescent="0.25">
      <c r="A1115" t="s">
        <v>8316</v>
      </c>
      <c r="B1115" s="3" t="s">
        <v>8221</v>
      </c>
      <c r="C1115" s="3" t="s">
        <v>8225</v>
      </c>
    </row>
    <row r="1116" spans="1:3" x14ac:dyDescent="0.25">
      <c r="A1116" t="s">
        <v>8316</v>
      </c>
      <c r="B1116" s="3" t="s">
        <v>8221</v>
      </c>
      <c r="C1116" s="3" t="s">
        <v>8225</v>
      </c>
    </row>
    <row r="1117" spans="1:3" x14ac:dyDescent="0.25">
      <c r="A1117" t="s">
        <v>8316</v>
      </c>
      <c r="B1117" s="3" t="s">
        <v>8221</v>
      </c>
      <c r="C1117" s="3" t="s">
        <v>8224</v>
      </c>
    </row>
    <row r="1118" spans="1:3" x14ac:dyDescent="0.25">
      <c r="A1118" t="s">
        <v>8316</v>
      </c>
      <c r="B1118" s="3" t="s">
        <v>8221</v>
      </c>
      <c r="C1118" s="3" t="s">
        <v>8224</v>
      </c>
    </row>
    <row r="1119" spans="1:3" x14ac:dyDescent="0.25">
      <c r="A1119" t="s">
        <v>8316</v>
      </c>
      <c r="B1119" s="3" t="s">
        <v>8221</v>
      </c>
      <c r="C1119" s="3" t="s">
        <v>8236</v>
      </c>
    </row>
    <row r="1120" spans="1:3" x14ac:dyDescent="0.25">
      <c r="A1120" t="s">
        <v>8316</v>
      </c>
      <c r="B1120" s="3" t="s">
        <v>8221</v>
      </c>
      <c r="C1120" s="3" t="s">
        <v>8226</v>
      </c>
    </row>
    <row r="1121" spans="1:3" x14ac:dyDescent="0.25">
      <c r="A1121" t="s">
        <v>8316</v>
      </c>
      <c r="B1121" s="3" t="s">
        <v>8221</v>
      </c>
      <c r="C1121" s="3" t="s">
        <v>8224</v>
      </c>
    </row>
    <row r="1122" spans="1:3" x14ac:dyDescent="0.25">
      <c r="A1122" t="s">
        <v>8316</v>
      </c>
      <c r="B1122" s="3" t="s">
        <v>8221</v>
      </c>
      <c r="C1122" s="3" t="s">
        <v>8224</v>
      </c>
    </row>
    <row r="1123" spans="1:3" x14ac:dyDescent="0.25">
      <c r="A1123" t="s">
        <v>8316</v>
      </c>
      <c r="B1123" s="3" t="s">
        <v>8221</v>
      </c>
      <c r="C1123" s="3" t="s">
        <v>8224</v>
      </c>
    </row>
    <row r="1124" spans="1:3" x14ac:dyDescent="0.25">
      <c r="A1124" t="s">
        <v>8316</v>
      </c>
      <c r="B1124" s="3" t="s">
        <v>8221</v>
      </c>
      <c r="C1124" s="3" t="s">
        <v>8225</v>
      </c>
    </row>
    <row r="1125" spans="1:3" x14ac:dyDescent="0.25">
      <c r="A1125" t="s">
        <v>8316</v>
      </c>
      <c r="B1125" s="3" t="s">
        <v>8221</v>
      </c>
      <c r="C1125" s="3" t="s">
        <v>8224</v>
      </c>
    </row>
    <row r="1126" spans="1:3" x14ac:dyDescent="0.25">
      <c r="A1126" t="s">
        <v>8316</v>
      </c>
      <c r="B1126" s="3" t="s">
        <v>8221</v>
      </c>
      <c r="C1126" s="3" t="s">
        <v>8224</v>
      </c>
    </row>
    <row r="1127" spans="1:3" x14ac:dyDescent="0.25">
      <c r="A1127" t="s">
        <v>8316</v>
      </c>
      <c r="B1127" s="3" t="s">
        <v>8221</v>
      </c>
      <c r="C1127" s="3" t="s">
        <v>8225</v>
      </c>
    </row>
    <row r="1128" spans="1:3" x14ac:dyDescent="0.25">
      <c r="A1128" t="s">
        <v>8316</v>
      </c>
      <c r="B1128" s="3" t="s">
        <v>8221</v>
      </c>
      <c r="C1128" s="3" t="s">
        <v>8224</v>
      </c>
    </row>
    <row r="1129" spans="1:3" x14ac:dyDescent="0.25">
      <c r="A1129" t="s">
        <v>8316</v>
      </c>
      <c r="B1129" s="3" t="s">
        <v>8221</v>
      </c>
      <c r="C1129" s="3" t="s">
        <v>8224</v>
      </c>
    </row>
    <row r="1130" spans="1:3" x14ac:dyDescent="0.25">
      <c r="A1130" t="s">
        <v>8316</v>
      </c>
      <c r="B1130" s="3" t="s">
        <v>8221</v>
      </c>
      <c r="C1130" s="3" t="s">
        <v>8225</v>
      </c>
    </row>
    <row r="1131" spans="1:3" x14ac:dyDescent="0.25">
      <c r="A1131" t="s">
        <v>8316</v>
      </c>
      <c r="B1131" s="3" t="s">
        <v>8221</v>
      </c>
      <c r="C1131" s="3" t="s">
        <v>8224</v>
      </c>
    </row>
    <row r="1132" spans="1:3" x14ac:dyDescent="0.25">
      <c r="A1132" t="s">
        <v>8316</v>
      </c>
      <c r="B1132" s="3" t="s">
        <v>8221</v>
      </c>
      <c r="C1132" s="3" t="s">
        <v>8224</v>
      </c>
    </row>
    <row r="1133" spans="1:3" x14ac:dyDescent="0.25">
      <c r="A1133" t="s">
        <v>8316</v>
      </c>
      <c r="B1133" s="3" t="s">
        <v>8221</v>
      </c>
      <c r="C1133" s="3" t="s">
        <v>8226</v>
      </c>
    </row>
    <row r="1134" spans="1:3" x14ac:dyDescent="0.25">
      <c r="A1134" t="s">
        <v>8316</v>
      </c>
      <c r="B1134" s="3" t="s">
        <v>8221</v>
      </c>
      <c r="C1134" s="3" t="s">
        <v>8229</v>
      </c>
    </row>
    <row r="1135" spans="1:3" x14ac:dyDescent="0.25">
      <c r="A1135" t="s">
        <v>8316</v>
      </c>
      <c r="B1135" s="3" t="s">
        <v>8221</v>
      </c>
      <c r="C1135" s="3" t="s">
        <v>8225</v>
      </c>
    </row>
    <row r="1136" spans="1:3" x14ac:dyDescent="0.25">
      <c r="A1136" t="s">
        <v>8316</v>
      </c>
      <c r="B1136" s="3" t="s">
        <v>8221</v>
      </c>
      <c r="C1136" s="3" t="s">
        <v>8226</v>
      </c>
    </row>
    <row r="1137" spans="1:3" x14ac:dyDescent="0.25">
      <c r="A1137" t="s">
        <v>8316</v>
      </c>
      <c r="B1137" s="3" t="s">
        <v>8221</v>
      </c>
      <c r="C1137" s="3" t="s">
        <v>8236</v>
      </c>
    </row>
    <row r="1138" spans="1:3" x14ac:dyDescent="0.25">
      <c r="A1138" t="s">
        <v>8316</v>
      </c>
      <c r="B1138" s="3" t="s">
        <v>8221</v>
      </c>
      <c r="C1138" s="3" t="s">
        <v>8230</v>
      </c>
    </row>
    <row r="1139" spans="1:3" x14ac:dyDescent="0.25">
      <c r="A1139" t="s">
        <v>8316</v>
      </c>
      <c r="B1139" s="3" t="s">
        <v>8221</v>
      </c>
      <c r="C1139" s="3" t="s">
        <v>8224</v>
      </c>
    </row>
    <row r="1140" spans="1:3" x14ac:dyDescent="0.25">
      <c r="A1140" t="s">
        <v>8316</v>
      </c>
      <c r="B1140" s="3" t="s">
        <v>8221</v>
      </c>
      <c r="C1140" s="3" t="s">
        <v>8224</v>
      </c>
    </row>
    <row r="1141" spans="1:3" x14ac:dyDescent="0.25">
      <c r="A1141" t="s">
        <v>8316</v>
      </c>
      <c r="B1141" s="3" t="s">
        <v>8221</v>
      </c>
      <c r="C1141" s="3" t="s">
        <v>8224</v>
      </c>
    </row>
    <row r="1142" spans="1:3" x14ac:dyDescent="0.25">
      <c r="A1142" t="s">
        <v>8316</v>
      </c>
      <c r="B1142" s="3" t="s">
        <v>8221</v>
      </c>
      <c r="C1142" s="3" t="s">
        <v>8225</v>
      </c>
    </row>
    <row r="1143" spans="1:3" x14ac:dyDescent="0.25">
      <c r="A1143" t="s">
        <v>8316</v>
      </c>
      <c r="B1143" s="3" t="s">
        <v>8221</v>
      </c>
      <c r="C1143" s="3" t="s">
        <v>8236</v>
      </c>
    </row>
    <row r="1144" spans="1:3" x14ac:dyDescent="0.25">
      <c r="A1144" t="s">
        <v>8316</v>
      </c>
      <c r="B1144" s="3" t="s">
        <v>8221</v>
      </c>
      <c r="C1144" s="3" t="s">
        <v>8224</v>
      </c>
    </row>
    <row r="1145" spans="1:3" x14ac:dyDescent="0.25">
      <c r="A1145" t="s">
        <v>8316</v>
      </c>
      <c r="B1145" s="3" t="s">
        <v>8221</v>
      </c>
      <c r="C1145" s="3" t="s">
        <v>8224</v>
      </c>
    </row>
    <row r="1146" spans="1:3" x14ac:dyDescent="0.25">
      <c r="A1146" t="s">
        <v>8317</v>
      </c>
      <c r="B1146" s="3" t="s">
        <v>8221</v>
      </c>
      <c r="C1146" s="3" t="s">
        <v>8224</v>
      </c>
    </row>
    <row r="1147" spans="1:3" x14ac:dyDescent="0.25">
      <c r="A1147" t="s">
        <v>8317</v>
      </c>
      <c r="B1147" s="3" t="s">
        <v>8221</v>
      </c>
      <c r="C1147" s="3" t="s">
        <v>8224</v>
      </c>
    </row>
    <row r="1148" spans="1:3" x14ac:dyDescent="0.25">
      <c r="A1148" t="s">
        <v>8317</v>
      </c>
      <c r="B1148" s="3" t="s">
        <v>8221</v>
      </c>
      <c r="C1148" s="3" t="s">
        <v>8224</v>
      </c>
    </row>
    <row r="1149" spans="1:3" x14ac:dyDescent="0.25">
      <c r="A1149" t="s">
        <v>8317</v>
      </c>
      <c r="B1149" s="3" t="s">
        <v>8221</v>
      </c>
      <c r="C1149" s="3" t="s">
        <v>8229</v>
      </c>
    </row>
    <row r="1150" spans="1:3" x14ac:dyDescent="0.25">
      <c r="A1150" t="s">
        <v>8317</v>
      </c>
      <c r="B1150" s="3" t="s">
        <v>8221</v>
      </c>
      <c r="C1150" s="3" t="s">
        <v>8224</v>
      </c>
    </row>
    <row r="1151" spans="1:3" x14ac:dyDescent="0.25">
      <c r="A1151" t="s">
        <v>8317</v>
      </c>
      <c r="B1151" s="3" t="s">
        <v>8221</v>
      </c>
      <c r="C1151" s="3" t="s">
        <v>8224</v>
      </c>
    </row>
    <row r="1152" spans="1:3" x14ac:dyDescent="0.25">
      <c r="A1152" t="s">
        <v>8317</v>
      </c>
      <c r="B1152" s="3" t="s">
        <v>8221</v>
      </c>
      <c r="C1152" s="3" t="s">
        <v>8224</v>
      </c>
    </row>
    <row r="1153" spans="1:3" x14ac:dyDescent="0.25">
      <c r="A1153" t="s">
        <v>8317</v>
      </c>
      <c r="B1153" s="3" t="s">
        <v>8221</v>
      </c>
      <c r="C1153" s="3" t="s">
        <v>8224</v>
      </c>
    </row>
    <row r="1154" spans="1:3" x14ac:dyDescent="0.25">
      <c r="A1154" t="s">
        <v>8317</v>
      </c>
      <c r="B1154" s="3" t="s">
        <v>8221</v>
      </c>
      <c r="C1154" s="3" t="s">
        <v>8224</v>
      </c>
    </row>
    <row r="1155" spans="1:3" x14ac:dyDescent="0.25">
      <c r="A1155" t="s">
        <v>8317</v>
      </c>
      <c r="B1155" s="3" t="s">
        <v>8221</v>
      </c>
      <c r="C1155" s="3" t="s">
        <v>8224</v>
      </c>
    </row>
    <row r="1156" spans="1:3" x14ac:dyDescent="0.25">
      <c r="A1156" t="s">
        <v>8317</v>
      </c>
      <c r="B1156" s="3" t="s">
        <v>8221</v>
      </c>
      <c r="C1156" s="3" t="s">
        <v>8224</v>
      </c>
    </row>
    <row r="1157" spans="1:3" x14ac:dyDescent="0.25">
      <c r="A1157" t="s">
        <v>8317</v>
      </c>
      <c r="B1157" s="3" t="s">
        <v>8221</v>
      </c>
      <c r="C1157" s="3" t="s">
        <v>8224</v>
      </c>
    </row>
    <row r="1158" spans="1:3" x14ac:dyDescent="0.25">
      <c r="A1158" t="s">
        <v>8317</v>
      </c>
      <c r="B1158" s="3" t="s">
        <v>8221</v>
      </c>
      <c r="C1158" s="3" t="s">
        <v>8224</v>
      </c>
    </row>
    <row r="1159" spans="1:3" x14ac:dyDescent="0.25">
      <c r="A1159" t="s">
        <v>8317</v>
      </c>
      <c r="B1159" s="3" t="s">
        <v>8221</v>
      </c>
      <c r="C1159" s="3" t="s">
        <v>8224</v>
      </c>
    </row>
    <row r="1160" spans="1:3" x14ac:dyDescent="0.25">
      <c r="A1160" t="s">
        <v>8317</v>
      </c>
      <c r="B1160" s="3" t="s">
        <v>8221</v>
      </c>
      <c r="C1160" s="3" t="s">
        <v>8224</v>
      </c>
    </row>
    <row r="1161" spans="1:3" x14ac:dyDescent="0.25">
      <c r="A1161" t="s">
        <v>8317</v>
      </c>
      <c r="B1161" s="3" t="s">
        <v>8221</v>
      </c>
      <c r="C1161" s="3" t="s">
        <v>8224</v>
      </c>
    </row>
    <row r="1162" spans="1:3" x14ac:dyDescent="0.25">
      <c r="A1162" t="s">
        <v>8317</v>
      </c>
      <c r="B1162" s="3" t="s">
        <v>8221</v>
      </c>
      <c r="C1162" s="3" t="s">
        <v>8224</v>
      </c>
    </row>
    <row r="1163" spans="1:3" x14ac:dyDescent="0.25">
      <c r="A1163" t="s">
        <v>8317</v>
      </c>
      <c r="B1163" s="3" t="s">
        <v>8221</v>
      </c>
      <c r="C1163" s="3" t="s">
        <v>8224</v>
      </c>
    </row>
    <row r="1164" spans="1:3" x14ac:dyDescent="0.25">
      <c r="A1164" t="s">
        <v>8317</v>
      </c>
      <c r="B1164" s="3" t="s">
        <v>8221</v>
      </c>
      <c r="C1164" s="3" t="s">
        <v>8224</v>
      </c>
    </row>
    <row r="1165" spans="1:3" x14ac:dyDescent="0.25">
      <c r="A1165" t="s">
        <v>8317</v>
      </c>
      <c r="B1165" s="3" t="s">
        <v>8221</v>
      </c>
      <c r="C1165" s="3" t="s">
        <v>8224</v>
      </c>
    </row>
    <row r="1166" spans="1:3" x14ac:dyDescent="0.25">
      <c r="A1166" t="s">
        <v>8317</v>
      </c>
      <c r="B1166" s="3" t="s">
        <v>8221</v>
      </c>
      <c r="C1166" s="3" t="s">
        <v>8224</v>
      </c>
    </row>
    <row r="1167" spans="1:3" x14ac:dyDescent="0.25">
      <c r="A1167" t="s">
        <v>8317</v>
      </c>
      <c r="B1167" s="3" t="s">
        <v>8221</v>
      </c>
      <c r="C1167" s="3" t="s">
        <v>8224</v>
      </c>
    </row>
    <row r="1168" spans="1:3" x14ac:dyDescent="0.25">
      <c r="A1168" t="s">
        <v>8317</v>
      </c>
      <c r="B1168" s="3" t="s">
        <v>8221</v>
      </c>
      <c r="C1168" s="3" t="s">
        <v>8224</v>
      </c>
    </row>
    <row r="1169" spans="1:3" x14ac:dyDescent="0.25">
      <c r="A1169" t="s">
        <v>8317</v>
      </c>
      <c r="B1169" s="3" t="s">
        <v>8221</v>
      </c>
      <c r="C1169" s="3" t="s">
        <v>8224</v>
      </c>
    </row>
    <row r="1170" spans="1:3" x14ac:dyDescent="0.25">
      <c r="A1170" t="s">
        <v>8317</v>
      </c>
      <c r="B1170" s="3" t="s">
        <v>8221</v>
      </c>
      <c r="C1170" s="3" t="s">
        <v>8224</v>
      </c>
    </row>
    <row r="1171" spans="1:3" x14ac:dyDescent="0.25">
      <c r="A1171" t="s">
        <v>8317</v>
      </c>
      <c r="B1171" s="3" t="s">
        <v>8221</v>
      </c>
      <c r="C1171" s="3" t="s">
        <v>8224</v>
      </c>
    </row>
    <row r="1172" spans="1:3" x14ac:dyDescent="0.25">
      <c r="A1172" t="s">
        <v>8317</v>
      </c>
      <c r="B1172" s="3" t="s">
        <v>8221</v>
      </c>
      <c r="C1172" s="3" t="s">
        <v>8225</v>
      </c>
    </row>
    <row r="1173" spans="1:3" x14ac:dyDescent="0.25">
      <c r="A1173" t="s">
        <v>8317</v>
      </c>
      <c r="B1173" s="3" t="s">
        <v>8221</v>
      </c>
      <c r="C1173" s="3" t="s">
        <v>8224</v>
      </c>
    </row>
    <row r="1174" spans="1:3" x14ac:dyDescent="0.25">
      <c r="A1174" t="s">
        <v>8317</v>
      </c>
      <c r="B1174" s="3" t="s">
        <v>8221</v>
      </c>
      <c r="C1174" s="3" t="s">
        <v>8224</v>
      </c>
    </row>
    <row r="1175" spans="1:3" x14ac:dyDescent="0.25">
      <c r="A1175" t="s">
        <v>8317</v>
      </c>
      <c r="B1175" s="3" t="s">
        <v>8221</v>
      </c>
      <c r="C1175" s="3" t="s">
        <v>8224</v>
      </c>
    </row>
    <row r="1176" spans="1:3" x14ac:dyDescent="0.25">
      <c r="A1176" t="s">
        <v>8317</v>
      </c>
      <c r="B1176" s="3" t="s">
        <v>8221</v>
      </c>
      <c r="C1176" s="3" t="s">
        <v>8224</v>
      </c>
    </row>
    <row r="1177" spans="1:3" x14ac:dyDescent="0.25">
      <c r="A1177" t="s">
        <v>8317</v>
      </c>
      <c r="B1177" s="3" t="s">
        <v>8221</v>
      </c>
      <c r="C1177" s="3" t="s">
        <v>8224</v>
      </c>
    </row>
    <row r="1178" spans="1:3" x14ac:dyDescent="0.25">
      <c r="A1178" t="s">
        <v>8317</v>
      </c>
      <c r="B1178" s="3" t="s">
        <v>8221</v>
      </c>
      <c r="C1178" s="3" t="s">
        <v>8226</v>
      </c>
    </row>
    <row r="1179" spans="1:3" x14ac:dyDescent="0.25">
      <c r="A1179" t="s">
        <v>8317</v>
      </c>
      <c r="B1179" s="3" t="s">
        <v>8221</v>
      </c>
      <c r="C1179" s="3" t="s">
        <v>8225</v>
      </c>
    </row>
    <row r="1180" spans="1:3" x14ac:dyDescent="0.25">
      <c r="A1180" t="s">
        <v>8317</v>
      </c>
      <c r="B1180" s="3" t="s">
        <v>8221</v>
      </c>
      <c r="C1180" s="3" t="s">
        <v>8224</v>
      </c>
    </row>
    <row r="1181" spans="1:3" x14ac:dyDescent="0.25">
      <c r="A1181" t="s">
        <v>8317</v>
      </c>
      <c r="B1181" s="3" t="s">
        <v>8221</v>
      </c>
      <c r="C1181" s="3" t="s">
        <v>8229</v>
      </c>
    </row>
    <row r="1182" spans="1:3" x14ac:dyDescent="0.25">
      <c r="A1182" t="s">
        <v>8317</v>
      </c>
      <c r="B1182" s="3" t="s">
        <v>8221</v>
      </c>
      <c r="C1182" s="3" t="s">
        <v>8224</v>
      </c>
    </row>
    <row r="1183" spans="1:3" x14ac:dyDescent="0.25">
      <c r="A1183" t="s">
        <v>8317</v>
      </c>
      <c r="B1183" s="3" t="s">
        <v>8221</v>
      </c>
      <c r="C1183" s="3" t="s">
        <v>8224</v>
      </c>
    </row>
    <row r="1184" spans="1:3" x14ac:dyDescent="0.25">
      <c r="A1184" t="s">
        <v>8317</v>
      </c>
      <c r="B1184" s="3" t="s">
        <v>8221</v>
      </c>
      <c r="C1184" s="3" t="s">
        <v>8224</v>
      </c>
    </row>
    <row r="1185" spans="1:3" x14ac:dyDescent="0.25">
      <c r="A1185" t="s">
        <v>8317</v>
      </c>
      <c r="B1185" s="3" t="s">
        <v>8221</v>
      </c>
      <c r="C1185" s="3" t="s">
        <v>8224</v>
      </c>
    </row>
    <row r="1186" spans="1:3" x14ac:dyDescent="0.25">
      <c r="A1186" t="s">
        <v>8318</v>
      </c>
      <c r="B1186" s="3" t="s">
        <v>8219</v>
      </c>
      <c r="C1186" s="3" t="s">
        <v>8225</v>
      </c>
    </row>
    <row r="1187" spans="1:3" x14ac:dyDescent="0.25">
      <c r="A1187" t="s">
        <v>8318</v>
      </c>
      <c r="B1187" s="3" t="s">
        <v>8219</v>
      </c>
      <c r="C1187" s="3" t="s">
        <v>8224</v>
      </c>
    </row>
    <row r="1188" spans="1:3" x14ac:dyDescent="0.25">
      <c r="A1188" t="s">
        <v>8318</v>
      </c>
      <c r="B1188" s="3" t="s">
        <v>8219</v>
      </c>
      <c r="C1188" s="3" t="s">
        <v>8225</v>
      </c>
    </row>
    <row r="1189" spans="1:3" x14ac:dyDescent="0.25">
      <c r="A1189" t="s">
        <v>8318</v>
      </c>
      <c r="B1189" s="3" t="s">
        <v>8219</v>
      </c>
      <c r="C1189" s="3" t="s">
        <v>8224</v>
      </c>
    </row>
    <row r="1190" spans="1:3" x14ac:dyDescent="0.25">
      <c r="A1190" t="s">
        <v>8318</v>
      </c>
      <c r="B1190" s="3" t="s">
        <v>8219</v>
      </c>
      <c r="C1190" s="3" t="s">
        <v>8229</v>
      </c>
    </row>
    <row r="1191" spans="1:3" x14ac:dyDescent="0.25">
      <c r="A1191" t="s">
        <v>8318</v>
      </c>
      <c r="B1191" s="3" t="s">
        <v>8219</v>
      </c>
      <c r="C1191" s="3" t="s">
        <v>8224</v>
      </c>
    </row>
    <row r="1192" spans="1:3" x14ac:dyDescent="0.25">
      <c r="A1192" t="s">
        <v>8318</v>
      </c>
      <c r="B1192" s="3" t="s">
        <v>8219</v>
      </c>
      <c r="C1192" s="3" t="s">
        <v>8224</v>
      </c>
    </row>
    <row r="1193" spans="1:3" x14ac:dyDescent="0.25">
      <c r="A1193" t="s">
        <v>8318</v>
      </c>
      <c r="B1193" s="3" t="s">
        <v>8219</v>
      </c>
      <c r="C1193" s="3" t="s">
        <v>8224</v>
      </c>
    </row>
    <row r="1194" spans="1:3" x14ac:dyDescent="0.25">
      <c r="A1194" t="s">
        <v>8318</v>
      </c>
      <c r="B1194" s="3" t="s">
        <v>8219</v>
      </c>
      <c r="C1194" s="3" t="s">
        <v>8225</v>
      </c>
    </row>
    <row r="1195" spans="1:3" x14ac:dyDescent="0.25">
      <c r="A1195" t="s">
        <v>8318</v>
      </c>
      <c r="B1195" s="3" t="s">
        <v>8219</v>
      </c>
      <c r="C1195" s="3" t="s">
        <v>8224</v>
      </c>
    </row>
    <row r="1196" spans="1:3" x14ac:dyDescent="0.25">
      <c r="A1196" t="s">
        <v>8318</v>
      </c>
      <c r="B1196" s="3" t="s">
        <v>8219</v>
      </c>
      <c r="C1196" s="3" t="s">
        <v>8241</v>
      </c>
    </row>
    <row r="1197" spans="1:3" x14ac:dyDescent="0.25">
      <c r="A1197" t="s">
        <v>8318</v>
      </c>
      <c r="B1197" s="3" t="s">
        <v>8219</v>
      </c>
      <c r="C1197" s="3" t="s">
        <v>8237</v>
      </c>
    </row>
    <row r="1198" spans="1:3" x14ac:dyDescent="0.25">
      <c r="A1198" t="s">
        <v>8318</v>
      </c>
      <c r="B1198" s="3" t="s">
        <v>8219</v>
      </c>
      <c r="C1198" s="3" t="s">
        <v>8225</v>
      </c>
    </row>
    <row r="1199" spans="1:3" x14ac:dyDescent="0.25">
      <c r="A1199" t="s">
        <v>8318</v>
      </c>
      <c r="B1199" s="3" t="s">
        <v>8219</v>
      </c>
      <c r="C1199" s="3" t="s">
        <v>8224</v>
      </c>
    </row>
    <row r="1200" spans="1:3" x14ac:dyDescent="0.25">
      <c r="A1200" t="s">
        <v>8318</v>
      </c>
      <c r="B1200" s="3" t="s">
        <v>8219</v>
      </c>
      <c r="C1200" s="3" t="s">
        <v>8224</v>
      </c>
    </row>
    <row r="1201" spans="1:3" x14ac:dyDescent="0.25">
      <c r="A1201" t="s">
        <v>8318</v>
      </c>
      <c r="B1201" s="3" t="s">
        <v>8219</v>
      </c>
      <c r="C1201" s="3" t="s">
        <v>8225</v>
      </c>
    </row>
    <row r="1202" spans="1:3" x14ac:dyDescent="0.25">
      <c r="A1202" t="s">
        <v>8318</v>
      </c>
      <c r="B1202" s="3" t="s">
        <v>8219</v>
      </c>
      <c r="C1202" s="3" t="s">
        <v>8224</v>
      </c>
    </row>
    <row r="1203" spans="1:3" x14ac:dyDescent="0.25">
      <c r="A1203" t="s">
        <v>8318</v>
      </c>
      <c r="B1203" s="3" t="s">
        <v>8219</v>
      </c>
      <c r="C1203" s="3" t="s">
        <v>8225</v>
      </c>
    </row>
    <row r="1204" spans="1:3" x14ac:dyDescent="0.25">
      <c r="A1204" t="s">
        <v>8318</v>
      </c>
      <c r="B1204" s="3" t="s">
        <v>8219</v>
      </c>
      <c r="C1204" s="3" t="s">
        <v>8226</v>
      </c>
    </row>
    <row r="1205" spans="1:3" x14ac:dyDescent="0.25">
      <c r="A1205" t="s">
        <v>8318</v>
      </c>
      <c r="B1205" s="3" t="s">
        <v>8219</v>
      </c>
      <c r="C1205" s="3" t="s">
        <v>8224</v>
      </c>
    </row>
    <row r="1206" spans="1:3" x14ac:dyDescent="0.25">
      <c r="A1206" t="s">
        <v>8318</v>
      </c>
      <c r="B1206" s="3" t="s">
        <v>8219</v>
      </c>
      <c r="C1206" s="3" t="s">
        <v>8224</v>
      </c>
    </row>
    <row r="1207" spans="1:3" x14ac:dyDescent="0.25">
      <c r="A1207" t="s">
        <v>8318</v>
      </c>
      <c r="B1207" s="3" t="s">
        <v>8219</v>
      </c>
      <c r="C1207" s="3" t="s">
        <v>8236</v>
      </c>
    </row>
    <row r="1208" spans="1:3" x14ac:dyDescent="0.25">
      <c r="A1208" t="s">
        <v>8318</v>
      </c>
      <c r="B1208" s="3" t="s">
        <v>8219</v>
      </c>
      <c r="C1208" s="3" t="s">
        <v>8239</v>
      </c>
    </row>
    <row r="1209" spans="1:3" x14ac:dyDescent="0.25">
      <c r="A1209" t="s">
        <v>8318</v>
      </c>
      <c r="B1209" s="3" t="s">
        <v>8219</v>
      </c>
      <c r="C1209" s="3" t="s">
        <v>8237</v>
      </c>
    </row>
    <row r="1210" spans="1:3" x14ac:dyDescent="0.25">
      <c r="A1210" t="s">
        <v>8318</v>
      </c>
      <c r="B1210" s="3" t="s">
        <v>8219</v>
      </c>
      <c r="C1210" s="3" t="s">
        <v>8224</v>
      </c>
    </row>
    <row r="1211" spans="1:3" x14ac:dyDescent="0.25">
      <c r="A1211" t="s">
        <v>8318</v>
      </c>
      <c r="B1211" s="3" t="s">
        <v>8219</v>
      </c>
      <c r="C1211" s="3" t="s">
        <v>8224</v>
      </c>
    </row>
    <row r="1212" spans="1:3" x14ac:dyDescent="0.25">
      <c r="A1212" t="s">
        <v>8318</v>
      </c>
      <c r="B1212" s="3" t="s">
        <v>8219</v>
      </c>
      <c r="C1212" s="3" t="s">
        <v>8235</v>
      </c>
    </row>
    <row r="1213" spans="1:3" x14ac:dyDescent="0.25">
      <c r="A1213" t="s">
        <v>8318</v>
      </c>
      <c r="B1213" s="3" t="s">
        <v>8219</v>
      </c>
      <c r="C1213" s="3" t="s">
        <v>8229</v>
      </c>
    </row>
    <row r="1214" spans="1:3" x14ac:dyDescent="0.25">
      <c r="A1214" t="s">
        <v>8318</v>
      </c>
      <c r="B1214" s="3" t="s">
        <v>8219</v>
      </c>
      <c r="C1214" s="3" t="s">
        <v>8224</v>
      </c>
    </row>
    <row r="1215" spans="1:3" x14ac:dyDescent="0.25">
      <c r="A1215" t="s">
        <v>8318</v>
      </c>
      <c r="B1215" s="3" t="s">
        <v>8219</v>
      </c>
      <c r="C1215" s="3" t="s">
        <v>8225</v>
      </c>
    </row>
    <row r="1216" spans="1:3" x14ac:dyDescent="0.25">
      <c r="A1216" t="s">
        <v>8318</v>
      </c>
      <c r="B1216" s="3" t="s">
        <v>8219</v>
      </c>
      <c r="C1216" s="3" t="s">
        <v>8224</v>
      </c>
    </row>
    <row r="1217" spans="1:3" x14ac:dyDescent="0.25">
      <c r="A1217" t="s">
        <v>8318</v>
      </c>
      <c r="B1217" s="3" t="s">
        <v>8219</v>
      </c>
      <c r="C1217" s="3" t="s">
        <v>8224</v>
      </c>
    </row>
    <row r="1218" spans="1:3" x14ac:dyDescent="0.25">
      <c r="A1218" t="s">
        <v>8318</v>
      </c>
      <c r="B1218" s="3" t="s">
        <v>8219</v>
      </c>
      <c r="C1218" s="3" t="s">
        <v>8224</v>
      </c>
    </row>
    <row r="1219" spans="1:3" x14ac:dyDescent="0.25">
      <c r="A1219" t="s">
        <v>8318</v>
      </c>
      <c r="B1219" s="3" t="s">
        <v>8219</v>
      </c>
      <c r="C1219" s="3" t="s">
        <v>8224</v>
      </c>
    </row>
    <row r="1220" spans="1:3" x14ac:dyDescent="0.25">
      <c r="A1220" t="s">
        <v>8318</v>
      </c>
      <c r="B1220" s="3" t="s">
        <v>8219</v>
      </c>
      <c r="C1220" s="3" t="s">
        <v>8224</v>
      </c>
    </row>
    <row r="1221" spans="1:3" x14ac:dyDescent="0.25">
      <c r="A1221" t="s">
        <v>8318</v>
      </c>
      <c r="B1221" s="3" t="s">
        <v>8219</v>
      </c>
      <c r="C1221" s="3" t="s">
        <v>8224</v>
      </c>
    </row>
    <row r="1222" spans="1:3" x14ac:dyDescent="0.25">
      <c r="A1222" t="s">
        <v>8318</v>
      </c>
      <c r="B1222" s="3" t="s">
        <v>8219</v>
      </c>
      <c r="C1222" s="3" t="s">
        <v>8236</v>
      </c>
    </row>
    <row r="1223" spans="1:3" x14ac:dyDescent="0.25">
      <c r="A1223" t="s">
        <v>8318</v>
      </c>
      <c r="B1223" s="3" t="s">
        <v>8219</v>
      </c>
      <c r="C1223" s="3" t="s">
        <v>8225</v>
      </c>
    </row>
    <row r="1224" spans="1:3" x14ac:dyDescent="0.25">
      <c r="A1224" t="s">
        <v>8318</v>
      </c>
      <c r="B1224" s="3" t="s">
        <v>8219</v>
      </c>
      <c r="C1224" s="3" t="s">
        <v>8229</v>
      </c>
    </row>
    <row r="1225" spans="1:3" x14ac:dyDescent="0.25">
      <c r="A1225" t="s">
        <v>8318</v>
      </c>
      <c r="B1225" s="3" t="s">
        <v>8219</v>
      </c>
      <c r="C1225" s="3" t="s">
        <v>8224</v>
      </c>
    </row>
    <row r="1226" spans="1:3" x14ac:dyDescent="0.25">
      <c r="A1226" t="s">
        <v>8314</v>
      </c>
      <c r="B1226" s="3" t="s">
        <v>8220</v>
      </c>
      <c r="C1226" s="3" t="s">
        <v>8224</v>
      </c>
    </row>
    <row r="1227" spans="1:3" x14ac:dyDescent="0.25">
      <c r="A1227" t="s">
        <v>8314</v>
      </c>
      <c r="B1227" s="3" t="s">
        <v>8220</v>
      </c>
      <c r="C1227" s="3" t="s">
        <v>8224</v>
      </c>
    </row>
    <row r="1228" spans="1:3" x14ac:dyDescent="0.25">
      <c r="A1228" t="s">
        <v>8314</v>
      </c>
      <c r="B1228" s="3" t="s">
        <v>8220</v>
      </c>
      <c r="C1228" s="3" t="s">
        <v>8224</v>
      </c>
    </row>
    <row r="1229" spans="1:3" x14ac:dyDescent="0.25">
      <c r="A1229" t="s">
        <v>8314</v>
      </c>
      <c r="B1229" s="3" t="s">
        <v>8220</v>
      </c>
      <c r="C1229" s="3" t="s">
        <v>8224</v>
      </c>
    </row>
    <row r="1230" spans="1:3" x14ac:dyDescent="0.25">
      <c r="A1230" t="s">
        <v>8314</v>
      </c>
      <c r="B1230" s="3" t="s">
        <v>8220</v>
      </c>
      <c r="C1230" s="3" t="s">
        <v>8224</v>
      </c>
    </row>
    <row r="1231" spans="1:3" x14ac:dyDescent="0.25">
      <c r="A1231" t="s">
        <v>8314</v>
      </c>
      <c r="B1231" s="3" t="s">
        <v>8220</v>
      </c>
      <c r="C1231" s="3" t="s">
        <v>8224</v>
      </c>
    </row>
    <row r="1232" spans="1:3" x14ac:dyDescent="0.25">
      <c r="A1232" t="s">
        <v>8314</v>
      </c>
      <c r="B1232" s="3" t="s">
        <v>8220</v>
      </c>
      <c r="C1232" s="3" t="s">
        <v>8224</v>
      </c>
    </row>
    <row r="1233" spans="1:3" x14ac:dyDescent="0.25">
      <c r="A1233" t="s">
        <v>8314</v>
      </c>
      <c r="B1233" s="3" t="s">
        <v>8220</v>
      </c>
      <c r="C1233" s="3" t="s">
        <v>8224</v>
      </c>
    </row>
    <row r="1234" spans="1:3" x14ac:dyDescent="0.25">
      <c r="A1234" t="s">
        <v>8314</v>
      </c>
      <c r="B1234" s="3" t="s">
        <v>8220</v>
      </c>
      <c r="C1234" s="3" t="s">
        <v>8224</v>
      </c>
    </row>
    <row r="1235" spans="1:3" x14ac:dyDescent="0.25">
      <c r="A1235" t="s">
        <v>8314</v>
      </c>
      <c r="B1235" s="3" t="s">
        <v>8220</v>
      </c>
      <c r="C1235" s="3" t="s">
        <v>8224</v>
      </c>
    </row>
    <row r="1236" spans="1:3" x14ac:dyDescent="0.25">
      <c r="A1236" t="s">
        <v>8314</v>
      </c>
      <c r="B1236" s="3" t="s">
        <v>8220</v>
      </c>
      <c r="C1236" s="3" t="s">
        <v>8225</v>
      </c>
    </row>
    <row r="1237" spans="1:3" x14ac:dyDescent="0.25">
      <c r="A1237" t="s">
        <v>8314</v>
      </c>
      <c r="B1237" s="3" t="s">
        <v>8220</v>
      </c>
      <c r="C1237" s="3" t="s">
        <v>8224</v>
      </c>
    </row>
    <row r="1238" spans="1:3" x14ac:dyDescent="0.25">
      <c r="A1238" t="s">
        <v>8314</v>
      </c>
      <c r="B1238" s="3" t="s">
        <v>8220</v>
      </c>
      <c r="C1238" s="3" t="s">
        <v>8224</v>
      </c>
    </row>
    <row r="1239" spans="1:3" x14ac:dyDescent="0.25">
      <c r="A1239" t="s">
        <v>8314</v>
      </c>
      <c r="B1239" s="3" t="s">
        <v>8220</v>
      </c>
      <c r="C1239" s="3" t="s">
        <v>8224</v>
      </c>
    </row>
    <row r="1240" spans="1:3" x14ac:dyDescent="0.25">
      <c r="A1240" t="s">
        <v>8314</v>
      </c>
      <c r="B1240" s="3" t="s">
        <v>8220</v>
      </c>
      <c r="C1240" s="3" t="s">
        <v>8224</v>
      </c>
    </row>
    <row r="1241" spans="1:3" x14ac:dyDescent="0.25">
      <c r="A1241" t="s">
        <v>8314</v>
      </c>
      <c r="B1241" s="3" t="s">
        <v>8220</v>
      </c>
      <c r="C1241" s="3" t="s">
        <v>8224</v>
      </c>
    </row>
    <row r="1242" spans="1:3" x14ac:dyDescent="0.25">
      <c r="A1242" t="s">
        <v>8314</v>
      </c>
      <c r="B1242" s="3" t="s">
        <v>8220</v>
      </c>
      <c r="C1242" s="3" t="s">
        <v>8224</v>
      </c>
    </row>
    <row r="1243" spans="1:3" x14ac:dyDescent="0.25">
      <c r="A1243" t="s">
        <v>8314</v>
      </c>
      <c r="B1243" s="3" t="s">
        <v>8220</v>
      </c>
      <c r="C1243" s="3" t="s">
        <v>8224</v>
      </c>
    </row>
    <row r="1244" spans="1:3" x14ac:dyDescent="0.25">
      <c r="A1244" t="s">
        <v>8314</v>
      </c>
      <c r="B1244" s="3" t="s">
        <v>8220</v>
      </c>
      <c r="C1244" s="3" t="s">
        <v>8224</v>
      </c>
    </row>
    <row r="1245" spans="1:3" x14ac:dyDescent="0.25">
      <c r="A1245" t="s">
        <v>8314</v>
      </c>
      <c r="B1245" s="3" t="s">
        <v>8220</v>
      </c>
      <c r="C1245" s="3" t="s">
        <v>8224</v>
      </c>
    </row>
    <row r="1246" spans="1:3" x14ac:dyDescent="0.25">
      <c r="A1246" t="s">
        <v>8314</v>
      </c>
      <c r="B1246" s="3" t="s">
        <v>8219</v>
      </c>
      <c r="C1246" s="3" t="s">
        <v>8224</v>
      </c>
    </row>
    <row r="1247" spans="1:3" x14ac:dyDescent="0.25">
      <c r="A1247" t="s">
        <v>8314</v>
      </c>
      <c r="B1247" s="3" t="s">
        <v>8219</v>
      </c>
      <c r="C1247" s="3" t="s">
        <v>8224</v>
      </c>
    </row>
    <row r="1248" spans="1:3" x14ac:dyDescent="0.25">
      <c r="A1248" t="s">
        <v>8314</v>
      </c>
      <c r="B1248" s="3" t="s">
        <v>8219</v>
      </c>
      <c r="C1248" s="3" t="s">
        <v>8224</v>
      </c>
    </row>
    <row r="1249" spans="1:3" x14ac:dyDescent="0.25">
      <c r="A1249" t="s">
        <v>8314</v>
      </c>
      <c r="B1249" s="3" t="s">
        <v>8219</v>
      </c>
      <c r="C1249" s="3" t="s">
        <v>8224</v>
      </c>
    </row>
    <row r="1250" spans="1:3" x14ac:dyDescent="0.25">
      <c r="A1250" t="s">
        <v>8314</v>
      </c>
      <c r="B1250" s="3" t="s">
        <v>8219</v>
      </c>
      <c r="C1250" s="3" t="s">
        <v>8224</v>
      </c>
    </row>
    <row r="1251" spans="1:3" x14ac:dyDescent="0.25">
      <c r="A1251" t="s">
        <v>8314</v>
      </c>
      <c r="B1251" s="3" t="s">
        <v>8219</v>
      </c>
      <c r="C1251" s="3" t="s">
        <v>8224</v>
      </c>
    </row>
    <row r="1252" spans="1:3" x14ac:dyDescent="0.25">
      <c r="A1252" t="s">
        <v>8314</v>
      </c>
      <c r="B1252" s="3" t="s">
        <v>8219</v>
      </c>
      <c r="C1252" s="3" t="s">
        <v>8224</v>
      </c>
    </row>
    <row r="1253" spans="1:3" x14ac:dyDescent="0.25">
      <c r="A1253" t="s">
        <v>8314</v>
      </c>
      <c r="B1253" s="3" t="s">
        <v>8219</v>
      </c>
      <c r="C1253" s="3" t="s">
        <v>8224</v>
      </c>
    </row>
    <row r="1254" spans="1:3" x14ac:dyDescent="0.25">
      <c r="A1254" t="s">
        <v>8314</v>
      </c>
      <c r="B1254" s="3" t="s">
        <v>8219</v>
      </c>
      <c r="C1254" s="3" t="s">
        <v>8224</v>
      </c>
    </row>
    <row r="1255" spans="1:3" x14ac:dyDescent="0.25">
      <c r="A1255" t="s">
        <v>8314</v>
      </c>
      <c r="B1255" s="3" t="s">
        <v>8219</v>
      </c>
      <c r="C1255" s="3" t="s">
        <v>8224</v>
      </c>
    </row>
    <row r="1256" spans="1:3" x14ac:dyDescent="0.25">
      <c r="A1256" t="s">
        <v>8314</v>
      </c>
      <c r="B1256" s="3" t="s">
        <v>8219</v>
      </c>
      <c r="C1256" s="3" t="s">
        <v>8224</v>
      </c>
    </row>
    <row r="1257" spans="1:3" x14ac:dyDescent="0.25">
      <c r="A1257" t="s">
        <v>8314</v>
      </c>
      <c r="B1257" s="3" t="s">
        <v>8219</v>
      </c>
      <c r="C1257" s="3" t="s">
        <v>8224</v>
      </c>
    </row>
    <row r="1258" spans="1:3" x14ac:dyDescent="0.25">
      <c r="A1258" t="s">
        <v>8314</v>
      </c>
      <c r="B1258" s="3" t="s">
        <v>8219</v>
      </c>
      <c r="C1258" s="3" t="s">
        <v>8224</v>
      </c>
    </row>
    <row r="1259" spans="1:3" x14ac:dyDescent="0.25">
      <c r="A1259" t="s">
        <v>8314</v>
      </c>
      <c r="B1259" s="3" t="s">
        <v>8219</v>
      </c>
      <c r="C1259" s="3" t="s">
        <v>8224</v>
      </c>
    </row>
    <row r="1260" spans="1:3" x14ac:dyDescent="0.25">
      <c r="A1260" t="s">
        <v>8314</v>
      </c>
      <c r="B1260" s="3" t="s">
        <v>8219</v>
      </c>
      <c r="C1260" s="3" t="s">
        <v>8224</v>
      </c>
    </row>
    <row r="1261" spans="1:3" x14ac:dyDescent="0.25">
      <c r="A1261" t="s">
        <v>8314</v>
      </c>
      <c r="B1261" s="3" t="s">
        <v>8219</v>
      </c>
      <c r="C1261" s="3" t="s">
        <v>8224</v>
      </c>
    </row>
    <row r="1262" spans="1:3" x14ac:dyDescent="0.25">
      <c r="A1262" t="s">
        <v>8314</v>
      </c>
      <c r="B1262" s="3" t="s">
        <v>8219</v>
      </c>
      <c r="C1262" s="3" t="s">
        <v>8224</v>
      </c>
    </row>
    <row r="1263" spans="1:3" x14ac:dyDescent="0.25">
      <c r="A1263" t="s">
        <v>8314</v>
      </c>
      <c r="B1263" s="3" t="s">
        <v>8219</v>
      </c>
      <c r="C1263" s="3" t="s">
        <v>8224</v>
      </c>
    </row>
    <row r="1264" spans="1:3" x14ac:dyDescent="0.25">
      <c r="A1264" t="s">
        <v>8314</v>
      </c>
      <c r="B1264" s="3" t="s">
        <v>8219</v>
      </c>
      <c r="C1264" s="3" t="s">
        <v>8229</v>
      </c>
    </row>
    <row r="1265" spans="1:3" x14ac:dyDescent="0.25">
      <c r="A1265" t="s">
        <v>8314</v>
      </c>
      <c r="B1265" s="3" t="s">
        <v>8219</v>
      </c>
      <c r="C1265" s="3" t="s">
        <v>8224</v>
      </c>
    </row>
    <row r="1266" spans="1:3" x14ac:dyDescent="0.25">
      <c r="A1266" t="s">
        <v>8314</v>
      </c>
      <c r="B1266" s="3" t="s">
        <v>8219</v>
      </c>
      <c r="C1266" s="3" t="s">
        <v>8224</v>
      </c>
    </row>
    <row r="1267" spans="1:3" x14ac:dyDescent="0.25">
      <c r="A1267" t="s">
        <v>8314</v>
      </c>
      <c r="B1267" s="3" t="s">
        <v>8219</v>
      </c>
      <c r="C1267" s="3" t="s">
        <v>8224</v>
      </c>
    </row>
    <row r="1268" spans="1:3" x14ac:dyDescent="0.25">
      <c r="A1268" t="s">
        <v>8314</v>
      </c>
      <c r="B1268" s="3" t="s">
        <v>8219</v>
      </c>
      <c r="C1268" s="3" t="s">
        <v>8224</v>
      </c>
    </row>
    <row r="1269" spans="1:3" x14ac:dyDescent="0.25">
      <c r="A1269" t="s">
        <v>8314</v>
      </c>
      <c r="B1269" s="3" t="s">
        <v>8219</v>
      </c>
      <c r="C1269" s="3" t="s">
        <v>8224</v>
      </c>
    </row>
    <row r="1270" spans="1:3" x14ac:dyDescent="0.25">
      <c r="A1270" t="s">
        <v>8314</v>
      </c>
      <c r="B1270" s="3" t="s">
        <v>8219</v>
      </c>
      <c r="C1270" s="3" t="s">
        <v>8224</v>
      </c>
    </row>
    <row r="1271" spans="1:3" x14ac:dyDescent="0.25">
      <c r="A1271" t="s">
        <v>8314</v>
      </c>
      <c r="B1271" s="3" t="s">
        <v>8219</v>
      </c>
      <c r="C1271" s="3" t="s">
        <v>8224</v>
      </c>
    </row>
    <row r="1272" spans="1:3" x14ac:dyDescent="0.25">
      <c r="A1272" t="s">
        <v>8314</v>
      </c>
      <c r="B1272" s="3" t="s">
        <v>8219</v>
      </c>
      <c r="C1272" s="3" t="s">
        <v>8224</v>
      </c>
    </row>
    <row r="1273" spans="1:3" x14ac:dyDescent="0.25">
      <c r="A1273" t="s">
        <v>8314</v>
      </c>
      <c r="B1273" s="3" t="s">
        <v>8219</v>
      </c>
      <c r="C1273" s="3" t="s">
        <v>8224</v>
      </c>
    </row>
    <row r="1274" spans="1:3" x14ac:dyDescent="0.25">
      <c r="A1274" t="s">
        <v>8314</v>
      </c>
      <c r="B1274" s="3" t="s">
        <v>8219</v>
      </c>
      <c r="C1274" s="3" t="s">
        <v>8224</v>
      </c>
    </row>
    <row r="1275" spans="1:3" x14ac:dyDescent="0.25">
      <c r="A1275" t="s">
        <v>8314</v>
      </c>
      <c r="B1275" s="3" t="s">
        <v>8219</v>
      </c>
      <c r="C1275" s="3" t="s">
        <v>8229</v>
      </c>
    </row>
    <row r="1276" spans="1:3" x14ac:dyDescent="0.25">
      <c r="A1276" t="s">
        <v>8314</v>
      </c>
      <c r="B1276" s="3" t="s">
        <v>8219</v>
      </c>
      <c r="C1276" s="3" t="s">
        <v>8224</v>
      </c>
    </row>
    <row r="1277" spans="1:3" x14ac:dyDescent="0.25">
      <c r="A1277" t="s">
        <v>8314</v>
      </c>
      <c r="B1277" s="3" t="s">
        <v>8219</v>
      </c>
      <c r="C1277" s="3" t="s">
        <v>8224</v>
      </c>
    </row>
    <row r="1278" spans="1:3" x14ac:dyDescent="0.25">
      <c r="A1278" t="s">
        <v>8314</v>
      </c>
      <c r="B1278" s="3" t="s">
        <v>8219</v>
      </c>
      <c r="C1278" s="3" t="s">
        <v>8224</v>
      </c>
    </row>
    <row r="1279" spans="1:3" x14ac:dyDescent="0.25">
      <c r="A1279" t="s">
        <v>8314</v>
      </c>
      <c r="B1279" s="3" t="s">
        <v>8219</v>
      </c>
      <c r="C1279" s="3" t="s">
        <v>8224</v>
      </c>
    </row>
    <row r="1280" spans="1:3" x14ac:dyDescent="0.25">
      <c r="A1280" t="s">
        <v>8314</v>
      </c>
      <c r="B1280" s="3" t="s">
        <v>8219</v>
      </c>
      <c r="C1280" s="3" t="s">
        <v>8224</v>
      </c>
    </row>
    <row r="1281" spans="1:3" x14ac:dyDescent="0.25">
      <c r="A1281" t="s">
        <v>8314</v>
      </c>
      <c r="B1281" s="3" t="s">
        <v>8219</v>
      </c>
      <c r="C1281" s="3" t="s">
        <v>8224</v>
      </c>
    </row>
    <row r="1282" spans="1:3" x14ac:dyDescent="0.25">
      <c r="A1282" t="s">
        <v>8314</v>
      </c>
      <c r="B1282" s="3" t="s">
        <v>8219</v>
      </c>
      <c r="C1282" s="3" t="s">
        <v>8224</v>
      </c>
    </row>
    <row r="1283" spans="1:3" x14ac:dyDescent="0.25">
      <c r="A1283" t="s">
        <v>8314</v>
      </c>
      <c r="B1283" s="3" t="s">
        <v>8219</v>
      </c>
      <c r="C1283" s="3" t="s">
        <v>8224</v>
      </c>
    </row>
    <row r="1284" spans="1:3" x14ac:dyDescent="0.25">
      <c r="A1284" t="s">
        <v>8314</v>
      </c>
      <c r="B1284" s="3" t="s">
        <v>8219</v>
      </c>
      <c r="C1284" s="3" t="s">
        <v>8224</v>
      </c>
    </row>
    <row r="1285" spans="1:3" x14ac:dyDescent="0.25">
      <c r="A1285" t="s">
        <v>8314</v>
      </c>
      <c r="B1285" s="3" t="s">
        <v>8219</v>
      </c>
      <c r="C1285" s="3" t="s">
        <v>8224</v>
      </c>
    </row>
    <row r="1286" spans="1:3" x14ac:dyDescent="0.25">
      <c r="A1286" t="s">
        <v>8311</v>
      </c>
      <c r="B1286" s="3" t="s">
        <v>8219</v>
      </c>
      <c r="C1286" s="3" t="s">
        <v>8224</v>
      </c>
    </row>
    <row r="1287" spans="1:3" x14ac:dyDescent="0.25">
      <c r="A1287" t="s">
        <v>8311</v>
      </c>
      <c r="B1287" s="3" t="s">
        <v>8219</v>
      </c>
      <c r="C1287" s="3" t="s">
        <v>8225</v>
      </c>
    </row>
    <row r="1288" spans="1:3" x14ac:dyDescent="0.25">
      <c r="A1288" t="s">
        <v>8311</v>
      </c>
      <c r="B1288" s="3" t="s">
        <v>8219</v>
      </c>
      <c r="C1288" s="3" t="s">
        <v>8225</v>
      </c>
    </row>
    <row r="1289" spans="1:3" x14ac:dyDescent="0.25">
      <c r="A1289" t="s">
        <v>8311</v>
      </c>
      <c r="B1289" s="3" t="s">
        <v>8219</v>
      </c>
      <c r="C1289" s="3" t="s">
        <v>8225</v>
      </c>
    </row>
    <row r="1290" spans="1:3" x14ac:dyDescent="0.25">
      <c r="A1290" t="s">
        <v>8311</v>
      </c>
      <c r="B1290" s="3" t="s">
        <v>8219</v>
      </c>
      <c r="C1290" s="3" t="s">
        <v>8224</v>
      </c>
    </row>
    <row r="1291" spans="1:3" x14ac:dyDescent="0.25">
      <c r="A1291" t="s">
        <v>8311</v>
      </c>
      <c r="B1291" s="3" t="s">
        <v>8219</v>
      </c>
      <c r="C1291" s="3" t="s">
        <v>8224</v>
      </c>
    </row>
    <row r="1292" spans="1:3" x14ac:dyDescent="0.25">
      <c r="A1292" t="s">
        <v>8311</v>
      </c>
      <c r="B1292" s="3" t="s">
        <v>8219</v>
      </c>
      <c r="C1292" s="3" t="s">
        <v>8224</v>
      </c>
    </row>
    <row r="1293" spans="1:3" x14ac:dyDescent="0.25">
      <c r="A1293" t="s">
        <v>8311</v>
      </c>
      <c r="B1293" s="3" t="s">
        <v>8219</v>
      </c>
      <c r="C1293" s="3" t="s">
        <v>8224</v>
      </c>
    </row>
    <row r="1294" spans="1:3" x14ac:dyDescent="0.25">
      <c r="A1294" t="s">
        <v>8311</v>
      </c>
      <c r="B1294" s="3" t="s">
        <v>8219</v>
      </c>
      <c r="C1294" s="3" t="s">
        <v>8225</v>
      </c>
    </row>
    <row r="1295" spans="1:3" x14ac:dyDescent="0.25">
      <c r="A1295" t="s">
        <v>8311</v>
      </c>
      <c r="B1295" s="3" t="s">
        <v>8219</v>
      </c>
      <c r="C1295" s="3" t="s">
        <v>8224</v>
      </c>
    </row>
    <row r="1296" spans="1:3" x14ac:dyDescent="0.25">
      <c r="A1296" t="s">
        <v>8311</v>
      </c>
      <c r="B1296" s="3" t="s">
        <v>8219</v>
      </c>
      <c r="C1296" s="3" t="s">
        <v>8225</v>
      </c>
    </row>
    <row r="1297" spans="1:3" x14ac:dyDescent="0.25">
      <c r="A1297" t="s">
        <v>8311</v>
      </c>
      <c r="B1297" s="3" t="s">
        <v>8219</v>
      </c>
      <c r="C1297" s="3" t="s">
        <v>8225</v>
      </c>
    </row>
    <row r="1298" spans="1:3" x14ac:dyDescent="0.25">
      <c r="A1298" t="s">
        <v>8311</v>
      </c>
      <c r="B1298" s="3" t="s">
        <v>8219</v>
      </c>
      <c r="C1298" s="3" t="s">
        <v>8225</v>
      </c>
    </row>
    <row r="1299" spans="1:3" x14ac:dyDescent="0.25">
      <c r="A1299" t="s">
        <v>8311</v>
      </c>
      <c r="B1299" s="3" t="s">
        <v>8219</v>
      </c>
      <c r="C1299" s="3" t="s">
        <v>8224</v>
      </c>
    </row>
    <row r="1300" spans="1:3" x14ac:dyDescent="0.25">
      <c r="A1300" t="s">
        <v>8311</v>
      </c>
      <c r="B1300" s="3" t="s">
        <v>8219</v>
      </c>
      <c r="C1300" s="3" t="s">
        <v>8225</v>
      </c>
    </row>
    <row r="1301" spans="1:3" x14ac:dyDescent="0.25">
      <c r="A1301" t="s">
        <v>8311</v>
      </c>
      <c r="B1301" s="3" t="s">
        <v>8219</v>
      </c>
      <c r="C1301" s="3" t="s">
        <v>8224</v>
      </c>
    </row>
    <row r="1302" spans="1:3" x14ac:dyDescent="0.25">
      <c r="A1302" t="s">
        <v>8311</v>
      </c>
      <c r="B1302" s="3" t="s">
        <v>8219</v>
      </c>
      <c r="C1302" s="3" t="s">
        <v>8224</v>
      </c>
    </row>
    <row r="1303" spans="1:3" x14ac:dyDescent="0.25">
      <c r="A1303" t="s">
        <v>8311</v>
      </c>
      <c r="B1303" s="3" t="s">
        <v>8219</v>
      </c>
      <c r="C1303" s="3" t="s">
        <v>8224</v>
      </c>
    </row>
    <row r="1304" spans="1:3" x14ac:dyDescent="0.25">
      <c r="A1304" t="s">
        <v>8311</v>
      </c>
      <c r="B1304" s="3" t="s">
        <v>8219</v>
      </c>
      <c r="C1304" s="3" t="s">
        <v>8224</v>
      </c>
    </row>
    <row r="1305" spans="1:3" x14ac:dyDescent="0.25">
      <c r="A1305" t="s">
        <v>8311</v>
      </c>
      <c r="B1305" s="3" t="s">
        <v>8219</v>
      </c>
      <c r="C1305" s="3" t="s">
        <v>8225</v>
      </c>
    </row>
    <row r="1306" spans="1:3" x14ac:dyDescent="0.25">
      <c r="A1306" t="s">
        <v>8312</v>
      </c>
      <c r="B1306" s="3" t="s">
        <v>8220</v>
      </c>
      <c r="C1306" s="3" t="s">
        <v>8225</v>
      </c>
    </row>
    <row r="1307" spans="1:3" x14ac:dyDescent="0.25">
      <c r="A1307" t="s">
        <v>8312</v>
      </c>
      <c r="B1307" s="3" t="s">
        <v>8220</v>
      </c>
      <c r="C1307" s="3" t="s">
        <v>8224</v>
      </c>
    </row>
    <row r="1308" spans="1:3" x14ac:dyDescent="0.25">
      <c r="A1308" t="s">
        <v>8312</v>
      </c>
      <c r="B1308" s="3" t="s">
        <v>8220</v>
      </c>
      <c r="C1308" s="3" t="s">
        <v>8224</v>
      </c>
    </row>
    <row r="1309" spans="1:3" x14ac:dyDescent="0.25">
      <c r="A1309" t="s">
        <v>8312</v>
      </c>
      <c r="B1309" s="3" t="s">
        <v>8220</v>
      </c>
      <c r="C1309" s="3" t="s">
        <v>8224</v>
      </c>
    </row>
    <row r="1310" spans="1:3" x14ac:dyDescent="0.25">
      <c r="A1310" t="s">
        <v>8312</v>
      </c>
      <c r="B1310" s="3" t="s">
        <v>8220</v>
      </c>
      <c r="C1310" s="3" t="s">
        <v>8224</v>
      </c>
    </row>
    <row r="1311" spans="1:3" x14ac:dyDescent="0.25">
      <c r="A1311" t="s">
        <v>8312</v>
      </c>
      <c r="B1311" s="3" t="s">
        <v>8220</v>
      </c>
      <c r="C1311" s="3" t="s">
        <v>8224</v>
      </c>
    </row>
    <row r="1312" spans="1:3" x14ac:dyDescent="0.25">
      <c r="A1312" t="s">
        <v>8312</v>
      </c>
      <c r="B1312" s="3" t="s">
        <v>8220</v>
      </c>
      <c r="C1312" s="3" t="s">
        <v>8224</v>
      </c>
    </row>
    <row r="1313" spans="1:3" x14ac:dyDescent="0.25">
      <c r="A1313" t="s">
        <v>8312</v>
      </c>
      <c r="B1313" s="3" t="s">
        <v>8220</v>
      </c>
      <c r="C1313" s="3" t="s">
        <v>8224</v>
      </c>
    </row>
    <row r="1314" spans="1:3" x14ac:dyDescent="0.25">
      <c r="A1314" t="s">
        <v>8312</v>
      </c>
      <c r="B1314" s="3" t="s">
        <v>8220</v>
      </c>
      <c r="C1314" s="3" t="s">
        <v>8224</v>
      </c>
    </row>
    <row r="1315" spans="1:3" x14ac:dyDescent="0.25">
      <c r="A1315" t="s">
        <v>8312</v>
      </c>
      <c r="B1315" s="3" t="s">
        <v>8220</v>
      </c>
      <c r="C1315" s="3" t="s">
        <v>8224</v>
      </c>
    </row>
    <row r="1316" spans="1:3" x14ac:dyDescent="0.25">
      <c r="A1316" t="s">
        <v>8312</v>
      </c>
      <c r="B1316" s="3" t="s">
        <v>8220</v>
      </c>
      <c r="C1316" s="3" t="s">
        <v>8224</v>
      </c>
    </row>
    <row r="1317" spans="1:3" x14ac:dyDescent="0.25">
      <c r="A1317" t="s">
        <v>8312</v>
      </c>
      <c r="B1317" s="3" t="s">
        <v>8220</v>
      </c>
      <c r="C1317" s="3" t="s">
        <v>8224</v>
      </c>
    </row>
    <row r="1318" spans="1:3" x14ac:dyDescent="0.25">
      <c r="A1318" t="s">
        <v>8312</v>
      </c>
      <c r="B1318" s="3" t="s">
        <v>8220</v>
      </c>
      <c r="C1318" s="3" t="s">
        <v>8224</v>
      </c>
    </row>
    <row r="1319" spans="1:3" x14ac:dyDescent="0.25">
      <c r="A1319" t="s">
        <v>8312</v>
      </c>
      <c r="B1319" s="3" t="s">
        <v>8220</v>
      </c>
      <c r="C1319" s="3" t="s">
        <v>8232</v>
      </c>
    </row>
    <row r="1320" spans="1:3" x14ac:dyDescent="0.25">
      <c r="A1320" t="s">
        <v>8312</v>
      </c>
      <c r="B1320" s="3" t="s">
        <v>8220</v>
      </c>
      <c r="C1320" s="3" t="s">
        <v>8224</v>
      </c>
    </row>
    <row r="1321" spans="1:3" x14ac:dyDescent="0.25">
      <c r="A1321" t="s">
        <v>8312</v>
      </c>
      <c r="B1321" s="3" t="s">
        <v>8220</v>
      </c>
      <c r="C1321" s="3" t="s">
        <v>8225</v>
      </c>
    </row>
    <row r="1322" spans="1:3" x14ac:dyDescent="0.25">
      <c r="A1322" t="s">
        <v>8312</v>
      </c>
      <c r="B1322" s="3" t="s">
        <v>8220</v>
      </c>
      <c r="C1322" s="3" t="s">
        <v>8233</v>
      </c>
    </row>
    <row r="1323" spans="1:3" x14ac:dyDescent="0.25">
      <c r="A1323" t="s">
        <v>8312</v>
      </c>
      <c r="B1323" s="3" t="s">
        <v>8220</v>
      </c>
      <c r="C1323" s="3" t="s">
        <v>8235</v>
      </c>
    </row>
    <row r="1324" spans="1:3" x14ac:dyDescent="0.25">
      <c r="A1324" t="s">
        <v>8312</v>
      </c>
      <c r="B1324" s="3" t="s">
        <v>8220</v>
      </c>
      <c r="C1324" s="3" t="s">
        <v>8225</v>
      </c>
    </row>
    <row r="1325" spans="1:3" x14ac:dyDescent="0.25">
      <c r="A1325" t="s">
        <v>8312</v>
      </c>
      <c r="B1325" s="3" t="s">
        <v>8220</v>
      </c>
      <c r="C1325" s="3" t="s">
        <v>8224</v>
      </c>
    </row>
    <row r="1326" spans="1:3" x14ac:dyDescent="0.25">
      <c r="A1326" t="s">
        <v>8312</v>
      </c>
      <c r="B1326" s="3" t="s">
        <v>8220</v>
      </c>
      <c r="C1326" s="3" t="s">
        <v>8224</v>
      </c>
    </row>
    <row r="1327" spans="1:3" x14ac:dyDescent="0.25">
      <c r="A1327" t="s">
        <v>8312</v>
      </c>
      <c r="B1327" s="3" t="s">
        <v>8220</v>
      </c>
      <c r="C1327" s="3" t="s">
        <v>8224</v>
      </c>
    </row>
    <row r="1328" spans="1:3" x14ac:dyDescent="0.25">
      <c r="A1328" t="s">
        <v>8312</v>
      </c>
      <c r="B1328" s="3" t="s">
        <v>8220</v>
      </c>
      <c r="C1328" s="3" t="s">
        <v>8224</v>
      </c>
    </row>
    <row r="1329" spans="1:3" x14ac:dyDescent="0.25">
      <c r="A1329" t="s">
        <v>8312</v>
      </c>
      <c r="B1329" s="3" t="s">
        <v>8220</v>
      </c>
      <c r="C1329" s="3" t="s">
        <v>8224</v>
      </c>
    </row>
    <row r="1330" spans="1:3" x14ac:dyDescent="0.25">
      <c r="A1330" t="s">
        <v>8312</v>
      </c>
      <c r="B1330" s="3" t="s">
        <v>8220</v>
      </c>
      <c r="C1330" s="3" t="s">
        <v>8224</v>
      </c>
    </row>
    <row r="1331" spans="1:3" x14ac:dyDescent="0.25">
      <c r="A1331" t="s">
        <v>8312</v>
      </c>
      <c r="B1331" s="3" t="s">
        <v>8220</v>
      </c>
      <c r="C1331" s="3" t="s">
        <v>8224</v>
      </c>
    </row>
    <row r="1332" spans="1:3" x14ac:dyDescent="0.25">
      <c r="A1332" t="s">
        <v>8312</v>
      </c>
      <c r="B1332" s="3" t="s">
        <v>8220</v>
      </c>
      <c r="C1332" s="3" t="s">
        <v>8224</v>
      </c>
    </row>
    <row r="1333" spans="1:3" x14ac:dyDescent="0.25">
      <c r="A1333" t="s">
        <v>8312</v>
      </c>
      <c r="B1333" s="3" t="s">
        <v>8220</v>
      </c>
      <c r="C1333" s="3" t="s">
        <v>8224</v>
      </c>
    </row>
    <row r="1334" spans="1:3" x14ac:dyDescent="0.25">
      <c r="A1334" t="s">
        <v>8312</v>
      </c>
      <c r="B1334" s="3" t="s">
        <v>8220</v>
      </c>
      <c r="C1334" s="3" t="s">
        <v>8240</v>
      </c>
    </row>
    <row r="1335" spans="1:3" x14ac:dyDescent="0.25">
      <c r="A1335" t="s">
        <v>8312</v>
      </c>
      <c r="B1335" s="3" t="s">
        <v>8220</v>
      </c>
      <c r="C1335" s="3" t="s">
        <v>8226</v>
      </c>
    </row>
    <row r="1336" spans="1:3" x14ac:dyDescent="0.25">
      <c r="A1336" t="s">
        <v>8312</v>
      </c>
      <c r="B1336" s="3" t="s">
        <v>8220</v>
      </c>
      <c r="C1336" s="3" t="s">
        <v>8224</v>
      </c>
    </row>
    <row r="1337" spans="1:3" x14ac:dyDescent="0.25">
      <c r="A1337" t="s">
        <v>8312</v>
      </c>
      <c r="B1337" s="3" t="s">
        <v>8220</v>
      </c>
      <c r="C1337" s="3" t="s">
        <v>8224</v>
      </c>
    </row>
    <row r="1338" spans="1:3" x14ac:dyDescent="0.25">
      <c r="A1338" t="s">
        <v>8312</v>
      </c>
      <c r="B1338" s="3" t="s">
        <v>8220</v>
      </c>
      <c r="C1338" s="3" t="s">
        <v>8224</v>
      </c>
    </row>
    <row r="1339" spans="1:3" x14ac:dyDescent="0.25">
      <c r="A1339" t="s">
        <v>8312</v>
      </c>
      <c r="B1339" s="3" t="s">
        <v>8220</v>
      </c>
      <c r="C1339" s="3" t="s">
        <v>8224</v>
      </c>
    </row>
    <row r="1340" spans="1:3" x14ac:dyDescent="0.25">
      <c r="A1340" t="s">
        <v>8312</v>
      </c>
      <c r="B1340" s="3" t="s">
        <v>8220</v>
      </c>
      <c r="C1340" s="3" t="s">
        <v>8224</v>
      </c>
    </row>
    <row r="1341" spans="1:3" x14ac:dyDescent="0.25">
      <c r="A1341" t="s">
        <v>8312</v>
      </c>
      <c r="B1341" s="3" t="s">
        <v>8220</v>
      </c>
      <c r="C1341" s="3" t="s">
        <v>8224</v>
      </c>
    </row>
    <row r="1342" spans="1:3" x14ac:dyDescent="0.25">
      <c r="A1342" t="s">
        <v>8312</v>
      </c>
      <c r="B1342" s="3" t="s">
        <v>8220</v>
      </c>
      <c r="C1342" s="3" t="s">
        <v>8224</v>
      </c>
    </row>
    <row r="1343" spans="1:3" x14ac:dyDescent="0.25">
      <c r="A1343" t="s">
        <v>8312</v>
      </c>
      <c r="B1343" s="3" t="s">
        <v>8220</v>
      </c>
      <c r="C1343" s="3" t="s">
        <v>8225</v>
      </c>
    </row>
    <row r="1344" spans="1:3" x14ac:dyDescent="0.25">
      <c r="A1344" t="s">
        <v>8312</v>
      </c>
      <c r="B1344" s="3" t="s">
        <v>8220</v>
      </c>
      <c r="C1344" s="3" t="s">
        <v>8224</v>
      </c>
    </row>
    <row r="1345" spans="1:3" x14ac:dyDescent="0.25">
      <c r="A1345" t="s">
        <v>8312</v>
      </c>
      <c r="B1345" s="3" t="s">
        <v>8220</v>
      </c>
      <c r="C1345" s="3" t="s">
        <v>8224</v>
      </c>
    </row>
    <row r="1346" spans="1:3" x14ac:dyDescent="0.25">
      <c r="A1346" t="s">
        <v>8313</v>
      </c>
      <c r="B1346" s="3" t="s">
        <v>8219</v>
      </c>
      <c r="C1346" s="3" t="s">
        <v>8229</v>
      </c>
    </row>
    <row r="1347" spans="1:3" x14ac:dyDescent="0.25">
      <c r="A1347" t="s">
        <v>8313</v>
      </c>
      <c r="B1347" s="3" t="s">
        <v>8219</v>
      </c>
      <c r="C1347" s="3" t="s">
        <v>8224</v>
      </c>
    </row>
    <row r="1348" spans="1:3" x14ac:dyDescent="0.25">
      <c r="A1348" t="s">
        <v>8313</v>
      </c>
      <c r="B1348" s="3" t="s">
        <v>8219</v>
      </c>
      <c r="C1348" s="3" t="s">
        <v>8224</v>
      </c>
    </row>
    <row r="1349" spans="1:3" x14ac:dyDescent="0.25">
      <c r="A1349" t="s">
        <v>8313</v>
      </c>
      <c r="B1349" s="3" t="s">
        <v>8219</v>
      </c>
      <c r="C1349" s="3" t="s">
        <v>8224</v>
      </c>
    </row>
    <row r="1350" spans="1:3" x14ac:dyDescent="0.25">
      <c r="A1350" t="s">
        <v>8313</v>
      </c>
      <c r="B1350" s="3" t="s">
        <v>8219</v>
      </c>
      <c r="C1350" s="3" t="s">
        <v>8224</v>
      </c>
    </row>
    <row r="1351" spans="1:3" x14ac:dyDescent="0.25">
      <c r="A1351" t="s">
        <v>8313</v>
      </c>
      <c r="B1351" s="3" t="s">
        <v>8219</v>
      </c>
      <c r="C1351" s="3" t="s">
        <v>8229</v>
      </c>
    </row>
    <row r="1352" spans="1:3" x14ac:dyDescent="0.25">
      <c r="A1352" t="s">
        <v>8313</v>
      </c>
      <c r="B1352" s="3" t="s">
        <v>8219</v>
      </c>
      <c r="C1352" s="3" t="s">
        <v>8224</v>
      </c>
    </row>
    <row r="1353" spans="1:3" x14ac:dyDescent="0.25">
      <c r="A1353" t="s">
        <v>8313</v>
      </c>
      <c r="B1353" s="3" t="s">
        <v>8219</v>
      </c>
      <c r="C1353" s="3" t="s">
        <v>8224</v>
      </c>
    </row>
    <row r="1354" spans="1:3" x14ac:dyDescent="0.25">
      <c r="A1354" t="s">
        <v>8313</v>
      </c>
      <c r="B1354" s="3" t="s">
        <v>8219</v>
      </c>
      <c r="C1354" s="3" t="s">
        <v>8224</v>
      </c>
    </row>
    <row r="1355" spans="1:3" x14ac:dyDescent="0.25">
      <c r="A1355" t="s">
        <v>8313</v>
      </c>
      <c r="B1355" s="3" t="s">
        <v>8219</v>
      </c>
      <c r="C1355" s="3" t="s">
        <v>8224</v>
      </c>
    </row>
    <row r="1356" spans="1:3" x14ac:dyDescent="0.25">
      <c r="A1356" t="s">
        <v>8313</v>
      </c>
      <c r="B1356" s="3" t="s">
        <v>8219</v>
      </c>
      <c r="C1356" s="3" t="s">
        <v>8225</v>
      </c>
    </row>
    <row r="1357" spans="1:3" x14ac:dyDescent="0.25">
      <c r="A1357" t="s">
        <v>8313</v>
      </c>
      <c r="B1357" s="3" t="s">
        <v>8219</v>
      </c>
      <c r="C1357" s="3" t="s">
        <v>8225</v>
      </c>
    </row>
    <row r="1358" spans="1:3" x14ac:dyDescent="0.25">
      <c r="A1358" t="s">
        <v>8313</v>
      </c>
      <c r="B1358" s="3" t="s">
        <v>8219</v>
      </c>
      <c r="C1358" s="3" t="s">
        <v>8224</v>
      </c>
    </row>
    <row r="1359" spans="1:3" x14ac:dyDescent="0.25">
      <c r="A1359" t="s">
        <v>8313</v>
      </c>
      <c r="B1359" s="3" t="s">
        <v>8219</v>
      </c>
      <c r="C1359" s="3" t="s">
        <v>8224</v>
      </c>
    </row>
    <row r="1360" spans="1:3" x14ac:dyDescent="0.25">
      <c r="A1360" t="s">
        <v>8313</v>
      </c>
      <c r="B1360" s="3" t="s">
        <v>8219</v>
      </c>
      <c r="C1360" s="3" t="s">
        <v>8224</v>
      </c>
    </row>
    <row r="1361" spans="1:3" x14ac:dyDescent="0.25">
      <c r="A1361" t="s">
        <v>8313</v>
      </c>
      <c r="B1361" s="3" t="s">
        <v>8219</v>
      </c>
      <c r="C1361" s="3" t="s">
        <v>8224</v>
      </c>
    </row>
    <row r="1362" spans="1:3" x14ac:dyDescent="0.25">
      <c r="A1362" t="s">
        <v>8313</v>
      </c>
      <c r="B1362" s="3" t="s">
        <v>8219</v>
      </c>
      <c r="C1362" s="3" t="s">
        <v>8224</v>
      </c>
    </row>
    <row r="1363" spans="1:3" x14ac:dyDescent="0.25">
      <c r="A1363" t="s">
        <v>8313</v>
      </c>
      <c r="B1363" s="3" t="s">
        <v>8219</v>
      </c>
      <c r="C1363" s="3" t="s">
        <v>8225</v>
      </c>
    </row>
    <row r="1364" spans="1:3" x14ac:dyDescent="0.25">
      <c r="A1364" t="s">
        <v>8313</v>
      </c>
      <c r="B1364" s="3" t="s">
        <v>8219</v>
      </c>
      <c r="C1364" s="3" t="s">
        <v>8224</v>
      </c>
    </row>
    <row r="1365" spans="1:3" x14ac:dyDescent="0.25">
      <c r="A1365" t="s">
        <v>8313</v>
      </c>
      <c r="B1365" s="3" t="s">
        <v>8219</v>
      </c>
      <c r="C1365" s="3" t="s">
        <v>8224</v>
      </c>
    </row>
    <row r="1366" spans="1:3" x14ac:dyDescent="0.25">
      <c r="A1366" t="s">
        <v>8314</v>
      </c>
      <c r="B1366" s="3" t="s">
        <v>8219</v>
      </c>
      <c r="C1366" s="3" t="s">
        <v>8232</v>
      </c>
    </row>
    <row r="1367" spans="1:3" x14ac:dyDescent="0.25">
      <c r="A1367" t="s">
        <v>8314</v>
      </c>
      <c r="B1367" s="3" t="s">
        <v>8219</v>
      </c>
      <c r="C1367" s="3" t="s">
        <v>8224</v>
      </c>
    </row>
    <row r="1368" spans="1:3" x14ac:dyDescent="0.25">
      <c r="A1368" t="s">
        <v>8314</v>
      </c>
      <c r="B1368" s="3" t="s">
        <v>8219</v>
      </c>
      <c r="C1368" s="3" t="s">
        <v>8224</v>
      </c>
    </row>
    <row r="1369" spans="1:3" x14ac:dyDescent="0.25">
      <c r="A1369" t="s">
        <v>8314</v>
      </c>
      <c r="B1369" s="3" t="s">
        <v>8219</v>
      </c>
      <c r="C1369" s="3" t="s">
        <v>8224</v>
      </c>
    </row>
    <row r="1370" spans="1:3" x14ac:dyDescent="0.25">
      <c r="A1370" t="s">
        <v>8314</v>
      </c>
      <c r="B1370" s="3" t="s">
        <v>8219</v>
      </c>
      <c r="C1370" s="3" t="s">
        <v>8224</v>
      </c>
    </row>
    <row r="1371" spans="1:3" x14ac:dyDescent="0.25">
      <c r="A1371" t="s">
        <v>8314</v>
      </c>
      <c r="B1371" s="3" t="s">
        <v>8219</v>
      </c>
      <c r="C1371" s="3" t="s">
        <v>8224</v>
      </c>
    </row>
    <row r="1372" spans="1:3" x14ac:dyDescent="0.25">
      <c r="A1372" t="s">
        <v>8314</v>
      </c>
      <c r="B1372" s="3" t="s">
        <v>8219</v>
      </c>
      <c r="C1372" s="3" t="s">
        <v>8224</v>
      </c>
    </row>
    <row r="1373" spans="1:3" x14ac:dyDescent="0.25">
      <c r="A1373" t="s">
        <v>8314</v>
      </c>
      <c r="B1373" s="3" t="s">
        <v>8219</v>
      </c>
      <c r="C1373" s="3" t="s">
        <v>8224</v>
      </c>
    </row>
    <row r="1374" spans="1:3" x14ac:dyDescent="0.25">
      <c r="A1374" t="s">
        <v>8314</v>
      </c>
      <c r="B1374" s="3" t="s">
        <v>8219</v>
      </c>
      <c r="C1374" s="3" t="s">
        <v>8224</v>
      </c>
    </row>
    <row r="1375" spans="1:3" x14ac:dyDescent="0.25">
      <c r="A1375" t="s">
        <v>8314</v>
      </c>
      <c r="B1375" s="3" t="s">
        <v>8219</v>
      </c>
      <c r="C1375" s="3" t="s">
        <v>8224</v>
      </c>
    </row>
    <row r="1376" spans="1:3" x14ac:dyDescent="0.25">
      <c r="A1376" t="s">
        <v>8314</v>
      </c>
      <c r="B1376" s="3" t="s">
        <v>8219</v>
      </c>
      <c r="C1376" s="3" t="s">
        <v>8224</v>
      </c>
    </row>
    <row r="1377" spans="1:3" x14ac:dyDescent="0.25">
      <c r="A1377" t="s">
        <v>8314</v>
      </c>
      <c r="B1377" s="3" t="s">
        <v>8219</v>
      </c>
      <c r="C1377" s="3" t="s">
        <v>8230</v>
      </c>
    </row>
    <row r="1378" spans="1:3" x14ac:dyDescent="0.25">
      <c r="A1378" t="s">
        <v>8314</v>
      </c>
      <c r="B1378" s="3" t="s">
        <v>8219</v>
      </c>
      <c r="C1378" s="3" t="s">
        <v>8225</v>
      </c>
    </row>
    <row r="1379" spans="1:3" x14ac:dyDescent="0.25">
      <c r="A1379" t="s">
        <v>8314</v>
      </c>
      <c r="B1379" s="3" t="s">
        <v>8219</v>
      </c>
      <c r="C1379" s="3" t="s">
        <v>8224</v>
      </c>
    </row>
    <row r="1380" spans="1:3" x14ac:dyDescent="0.25">
      <c r="A1380" t="s">
        <v>8314</v>
      </c>
      <c r="B1380" s="3" t="s">
        <v>8219</v>
      </c>
      <c r="C1380" s="3" t="s">
        <v>8225</v>
      </c>
    </row>
    <row r="1381" spans="1:3" x14ac:dyDescent="0.25">
      <c r="A1381" t="s">
        <v>8314</v>
      </c>
      <c r="B1381" s="3" t="s">
        <v>8219</v>
      </c>
      <c r="C1381" s="3" t="s">
        <v>8224</v>
      </c>
    </row>
    <row r="1382" spans="1:3" x14ac:dyDescent="0.25">
      <c r="A1382" t="s">
        <v>8314</v>
      </c>
      <c r="B1382" s="3" t="s">
        <v>8219</v>
      </c>
      <c r="C1382" s="3" t="s">
        <v>8224</v>
      </c>
    </row>
    <row r="1383" spans="1:3" x14ac:dyDescent="0.25">
      <c r="A1383" t="s">
        <v>8314</v>
      </c>
      <c r="B1383" s="3" t="s">
        <v>8219</v>
      </c>
      <c r="C1383" s="3" t="s">
        <v>8224</v>
      </c>
    </row>
    <row r="1384" spans="1:3" x14ac:dyDescent="0.25">
      <c r="A1384" t="s">
        <v>8314</v>
      </c>
      <c r="B1384" s="3" t="s">
        <v>8219</v>
      </c>
      <c r="C1384" s="3" t="s">
        <v>8224</v>
      </c>
    </row>
    <row r="1385" spans="1:3" x14ac:dyDescent="0.25">
      <c r="A1385" t="s">
        <v>8314</v>
      </c>
      <c r="B1385" s="3" t="s">
        <v>8219</v>
      </c>
      <c r="C1385" s="3" t="s">
        <v>8229</v>
      </c>
    </row>
    <row r="1386" spans="1:3" x14ac:dyDescent="0.25">
      <c r="A1386" t="s">
        <v>8314</v>
      </c>
      <c r="B1386" s="3" t="s">
        <v>8219</v>
      </c>
      <c r="C1386" s="3" t="s">
        <v>8224</v>
      </c>
    </row>
    <row r="1387" spans="1:3" x14ac:dyDescent="0.25">
      <c r="A1387" t="s">
        <v>8314</v>
      </c>
      <c r="B1387" s="3" t="s">
        <v>8219</v>
      </c>
      <c r="C1387" s="3" t="s">
        <v>8236</v>
      </c>
    </row>
    <row r="1388" spans="1:3" x14ac:dyDescent="0.25">
      <c r="A1388" t="s">
        <v>8314</v>
      </c>
      <c r="B1388" s="3" t="s">
        <v>8219</v>
      </c>
      <c r="C1388" s="3" t="s">
        <v>8224</v>
      </c>
    </row>
    <row r="1389" spans="1:3" x14ac:dyDescent="0.25">
      <c r="A1389" t="s">
        <v>8314</v>
      </c>
      <c r="B1389" s="3" t="s">
        <v>8219</v>
      </c>
      <c r="C1389" s="3" t="s">
        <v>8224</v>
      </c>
    </row>
    <row r="1390" spans="1:3" x14ac:dyDescent="0.25">
      <c r="A1390" t="s">
        <v>8314</v>
      </c>
      <c r="B1390" s="3" t="s">
        <v>8219</v>
      </c>
      <c r="C1390" s="3" t="s">
        <v>8224</v>
      </c>
    </row>
    <row r="1391" spans="1:3" x14ac:dyDescent="0.25">
      <c r="A1391" t="s">
        <v>8314</v>
      </c>
      <c r="B1391" s="3" t="s">
        <v>8219</v>
      </c>
      <c r="C1391" s="3" t="s">
        <v>8225</v>
      </c>
    </row>
    <row r="1392" spans="1:3" x14ac:dyDescent="0.25">
      <c r="A1392" t="s">
        <v>8314</v>
      </c>
      <c r="B1392" s="3" t="s">
        <v>8219</v>
      </c>
      <c r="C1392" s="3" t="s">
        <v>8224</v>
      </c>
    </row>
    <row r="1393" spans="1:3" x14ac:dyDescent="0.25">
      <c r="A1393" t="s">
        <v>8314</v>
      </c>
      <c r="B1393" s="3" t="s">
        <v>8219</v>
      </c>
      <c r="C1393" s="3" t="s">
        <v>8224</v>
      </c>
    </row>
    <row r="1394" spans="1:3" x14ac:dyDescent="0.25">
      <c r="A1394" t="s">
        <v>8314</v>
      </c>
      <c r="B1394" s="3" t="s">
        <v>8219</v>
      </c>
      <c r="C1394" s="3" t="s">
        <v>8224</v>
      </c>
    </row>
    <row r="1395" spans="1:3" x14ac:dyDescent="0.25">
      <c r="A1395" t="s">
        <v>8314</v>
      </c>
      <c r="B1395" s="3" t="s">
        <v>8219</v>
      </c>
      <c r="C1395" s="3" t="s">
        <v>8224</v>
      </c>
    </row>
    <row r="1396" spans="1:3" x14ac:dyDescent="0.25">
      <c r="A1396" t="s">
        <v>8314</v>
      </c>
      <c r="B1396" s="3" t="s">
        <v>8219</v>
      </c>
      <c r="C1396" s="3" t="s">
        <v>8224</v>
      </c>
    </row>
    <row r="1397" spans="1:3" x14ac:dyDescent="0.25">
      <c r="A1397" t="s">
        <v>8314</v>
      </c>
      <c r="B1397" s="3" t="s">
        <v>8219</v>
      </c>
      <c r="C1397" s="3" t="s">
        <v>8224</v>
      </c>
    </row>
    <row r="1398" spans="1:3" x14ac:dyDescent="0.25">
      <c r="A1398" t="s">
        <v>8314</v>
      </c>
      <c r="B1398" s="3" t="s">
        <v>8219</v>
      </c>
      <c r="C1398" s="3" t="s">
        <v>8224</v>
      </c>
    </row>
    <row r="1399" spans="1:3" x14ac:dyDescent="0.25">
      <c r="A1399" t="s">
        <v>8314</v>
      </c>
      <c r="B1399" s="3" t="s">
        <v>8219</v>
      </c>
      <c r="C1399" s="3" t="s">
        <v>8224</v>
      </c>
    </row>
    <row r="1400" spans="1:3" x14ac:dyDescent="0.25">
      <c r="A1400" t="s">
        <v>8314</v>
      </c>
      <c r="B1400" s="3" t="s">
        <v>8219</v>
      </c>
      <c r="C1400" s="3" t="s">
        <v>8224</v>
      </c>
    </row>
    <row r="1401" spans="1:3" x14ac:dyDescent="0.25">
      <c r="A1401" t="s">
        <v>8314</v>
      </c>
      <c r="B1401" s="3" t="s">
        <v>8219</v>
      </c>
      <c r="C1401" s="3" t="s">
        <v>8224</v>
      </c>
    </row>
    <row r="1402" spans="1:3" x14ac:dyDescent="0.25">
      <c r="A1402" t="s">
        <v>8314</v>
      </c>
      <c r="B1402" s="3" t="s">
        <v>8219</v>
      </c>
      <c r="C1402" s="3" t="s">
        <v>8225</v>
      </c>
    </row>
    <row r="1403" spans="1:3" x14ac:dyDescent="0.25">
      <c r="A1403" t="s">
        <v>8314</v>
      </c>
      <c r="B1403" s="3" t="s">
        <v>8219</v>
      </c>
      <c r="C1403" s="3" t="s">
        <v>8224</v>
      </c>
    </row>
    <row r="1404" spans="1:3" x14ac:dyDescent="0.25">
      <c r="A1404" t="s">
        <v>8314</v>
      </c>
      <c r="B1404" s="3" t="s">
        <v>8219</v>
      </c>
      <c r="C1404" s="3" t="s">
        <v>8225</v>
      </c>
    </row>
    <row r="1405" spans="1:3" x14ac:dyDescent="0.25">
      <c r="A1405" t="s">
        <v>8314</v>
      </c>
      <c r="B1405" s="3" t="s">
        <v>8219</v>
      </c>
      <c r="C1405" s="3" t="s">
        <v>8224</v>
      </c>
    </row>
    <row r="1406" spans="1:3" x14ac:dyDescent="0.25">
      <c r="A1406" t="s">
        <v>8313</v>
      </c>
      <c r="B1406" s="3" t="s">
        <v>8221</v>
      </c>
      <c r="C1406" s="3" t="s">
        <v>8225</v>
      </c>
    </row>
    <row r="1407" spans="1:3" x14ac:dyDescent="0.25">
      <c r="A1407" t="s">
        <v>8313</v>
      </c>
      <c r="B1407" s="3" t="s">
        <v>8221</v>
      </c>
      <c r="C1407" s="3" t="s">
        <v>8224</v>
      </c>
    </row>
    <row r="1408" spans="1:3" x14ac:dyDescent="0.25">
      <c r="A1408" t="s">
        <v>8313</v>
      </c>
      <c r="B1408" s="3" t="s">
        <v>8221</v>
      </c>
      <c r="C1408" s="3" t="s">
        <v>8237</v>
      </c>
    </row>
    <row r="1409" spans="1:3" x14ac:dyDescent="0.25">
      <c r="A1409" t="s">
        <v>8313</v>
      </c>
      <c r="B1409" s="3" t="s">
        <v>8221</v>
      </c>
      <c r="C1409" s="3" t="s">
        <v>8224</v>
      </c>
    </row>
    <row r="1410" spans="1:3" x14ac:dyDescent="0.25">
      <c r="A1410" t="s">
        <v>8313</v>
      </c>
      <c r="B1410" s="3" t="s">
        <v>8221</v>
      </c>
      <c r="C1410" s="3" t="s">
        <v>8225</v>
      </c>
    </row>
    <row r="1411" spans="1:3" x14ac:dyDescent="0.25">
      <c r="A1411" t="s">
        <v>8313</v>
      </c>
      <c r="B1411" s="3" t="s">
        <v>8221</v>
      </c>
      <c r="C1411" s="3" t="s">
        <v>8224</v>
      </c>
    </row>
    <row r="1412" spans="1:3" x14ac:dyDescent="0.25">
      <c r="A1412" t="s">
        <v>8313</v>
      </c>
      <c r="B1412" s="3" t="s">
        <v>8221</v>
      </c>
      <c r="C1412" s="3" t="s">
        <v>8237</v>
      </c>
    </row>
    <row r="1413" spans="1:3" x14ac:dyDescent="0.25">
      <c r="A1413" t="s">
        <v>8313</v>
      </c>
      <c r="B1413" s="3" t="s">
        <v>8221</v>
      </c>
      <c r="C1413" s="3" t="s">
        <v>8225</v>
      </c>
    </row>
    <row r="1414" spans="1:3" x14ac:dyDescent="0.25">
      <c r="A1414" t="s">
        <v>8313</v>
      </c>
      <c r="B1414" s="3" t="s">
        <v>8221</v>
      </c>
      <c r="C1414" s="3" t="s">
        <v>8224</v>
      </c>
    </row>
    <row r="1415" spans="1:3" x14ac:dyDescent="0.25">
      <c r="A1415" t="s">
        <v>8313</v>
      </c>
      <c r="B1415" s="3" t="s">
        <v>8221</v>
      </c>
      <c r="C1415" s="3" t="s">
        <v>8237</v>
      </c>
    </row>
    <row r="1416" spans="1:3" x14ac:dyDescent="0.25">
      <c r="A1416" t="s">
        <v>8313</v>
      </c>
      <c r="B1416" s="3" t="s">
        <v>8221</v>
      </c>
      <c r="C1416" s="3" t="s">
        <v>8224</v>
      </c>
    </row>
    <row r="1417" spans="1:3" x14ac:dyDescent="0.25">
      <c r="A1417" t="s">
        <v>8313</v>
      </c>
      <c r="B1417" s="3" t="s">
        <v>8221</v>
      </c>
      <c r="C1417" s="3" t="s">
        <v>8224</v>
      </c>
    </row>
    <row r="1418" spans="1:3" x14ac:dyDescent="0.25">
      <c r="A1418" t="s">
        <v>8313</v>
      </c>
      <c r="B1418" s="3" t="s">
        <v>8221</v>
      </c>
      <c r="C1418" s="3" t="s">
        <v>8224</v>
      </c>
    </row>
    <row r="1419" spans="1:3" x14ac:dyDescent="0.25">
      <c r="A1419" t="s">
        <v>8313</v>
      </c>
      <c r="B1419" s="3" t="s">
        <v>8221</v>
      </c>
      <c r="C1419" s="3" t="s">
        <v>8224</v>
      </c>
    </row>
    <row r="1420" spans="1:3" x14ac:dyDescent="0.25">
      <c r="A1420" t="s">
        <v>8313</v>
      </c>
      <c r="B1420" s="3" t="s">
        <v>8221</v>
      </c>
      <c r="C1420" s="3" t="s">
        <v>8227</v>
      </c>
    </row>
    <row r="1421" spans="1:3" x14ac:dyDescent="0.25">
      <c r="A1421" t="s">
        <v>8313</v>
      </c>
      <c r="B1421" s="3" t="s">
        <v>8221</v>
      </c>
      <c r="C1421" s="3" t="s">
        <v>8224</v>
      </c>
    </row>
    <row r="1422" spans="1:3" x14ac:dyDescent="0.25">
      <c r="A1422" t="s">
        <v>8313</v>
      </c>
      <c r="B1422" s="3" t="s">
        <v>8221</v>
      </c>
      <c r="C1422" s="3" t="s">
        <v>8224</v>
      </c>
    </row>
    <row r="1423" spans="1:3" x14ac:dyDescent="0.25">
      <c r="A1423" t="s">
        <v>8313</v>
      </c>
      <c r="B1423" s="3" t="s">
        <v>8221</v>
      </c>
      <c r="C1423" s="3" t="s">
        <v>8235</v>
      </c>
    </row>
    <row r="1424" spans="1:3" x14ac:dyDescent="0.25">
      <c r="A1424" t="s">
        <v>8313</v>
      </c>
      <c r="B1424" s="3" t="s">
        <v>8221</v>
      </c>
      <c r="C1424" s="3" t="s">
        <v>8228</v>
      </c>
    </row>
    <row r="1425" spans="1:3" x14ac:dyDescent="0.25">
      <c r="A1425" t="s">
        <v>8313</v>
      </c>
      <c r="B1425" s="3" t="s">
        <v>8221</v>
      </c>
      <c r="C1425" s="3" t="s">
        <v>8226</v>
      </c>
    </row>
    <row r="1426" spans="1:3" x14ac:dyDescent="0.25">
      <c r="A1426" t="s">
        <v>8313</v>
      </c>
      <c r="B1426" s="3" t="s">
        <v>8221</v>
      </c>
      <c r="C1426" s="3" t="s">
        <v>8224</v>
      </c>
    </row>
    <row r="1427" spans="1:3" x14ac:dyDescent="0.25">
      <c r="A1427" t="s">
        <v>8313</v>
      </c>
      <c r="B1427" s="3" t="s">
        <v>8221</v>
      </c>
      <c r="C1427" s="3" t="s">
        <v>8224</v>
      </c>
    </row>
    <row r="1428" spans="1:3" x14ac:dyDescent="0.25">
      <c r="A1428" t="s">
        <v>8313</v>
      </c>
      <c r="B1428" s="3" t="s">
        <v>8221</v>
      </c>
      <c r="C1428" s="3" t="s">
        <v>8236</v>
      </c>
    </row>
    <row r="1429" spans="1:3" x14ac:dyDescent="0.25">
      <c r="A1429" t="s">
        <v>8313</v>
      </c>
      <c r="B1429" s="3" t="s">
        <v>8221</v>
      </c>
      <c r="C1429" s="3" t="s">
        <v>8236</v>
      </c>
    </row>
    <row r="1430" spans="1:3" x14ac:dyDescent="0.25">
      <c r="A1430" t="s">
        <v>8313</v>
      </c>
      <c r="B1430" s="3" t="s">
        <v>8221</v>
      </c>
      <c r="C1430" s="3" t="s">
        <v>8227</v>
      </c>
    </row>
    <row r="1431" spans="1:3" x14ac:dyDescent="0.25">
      <c r="A1431" t="s">
        <v>8313</v>
      </c>
      <c r="B1431" s="3" t="s">
        <v>8221</v>
      </c>
      <c r="C1431" s="3" t="s">
        <v>8224</v>
      </c>
    </row>
    <row r="1432" spans="1:3" x14ac:dyDescent="0.25">
      <c r="A1432" t="s">
        <v>8313</v>
      </c>
      <c r="B1432" s="3" t="s">
        <v>8221</v>
      </c>
      <c r="C1432" s="3" t="s">
        <v>8224</v>
      </c>
    </row>
    <row r="1433" spans="1:3" x14ac:dyDescent="0.25">
      <c r="A1433" t="s">
        <v>8313</v>
      </c>
      <c r="B1433" s="3" t="s">
        <v>8221</v>
      </c>
      <c r="C1433" s="3" t="s">
        <v>8224</v>
      </c>
    </row>
    <row r="1434" spans="1:3" x14ac:dyDescent="0.25">
      <c r="A1434" t="s">
        <v>8313</v>
      </c>
      <c r="B1434" s="3" t="s">
        <v>8221</v>
      </c>
      <c r="C1434" s="3" t="s">
        <v>8224</v>
      </c>
    </row>
    <row r="1435" spans="1:3" x14ac:dyDescent="0.25">
      <c r="A1435" t="s">
        <v>8313</v>
      </c>
      <c r="B1435" s="3" t="s">
        <v>8221</v>
      </c>
      <c r="C1435" s="3" t="s">
        <v>8237</v>
      </c>
    </row>
    <row r="1436" spans="1:3" x14ac:dyDescent="0.25">
      <c r="A1436" t="s">
        <v>8313</v>
      </c>
      <c r="B1436" s="3" t="s">
        <v>8221</v>
      </c>
      <c r="C1436" s="3" t="s">
        <v>8232</v>
      </c>
    </row>
    <row r="1437" spans="1:3" x14ac:dyDescent="0.25">
      <c r="A1437" t="s">
        <v>8313</v>
      </c>
      <c r="B1437" s="3" t="s">
        <v>8221</v>
      </c>
      <c r="C1437" s="3" t="s">
        <v>8237</v>
      </c>
    </row>
    <row r="1438" spans="1:3" x14ac:dyDescent="0.25">
      <c r="A1438" t="s">
        <v>8313</v>
      </c>
      <c r="B1438" s="3" t="s">
        <v>8221</v>
      </c>
      <c r="C1438" s="3" t="s">
        <v>8236</v>
      </c>
    </row>
    <row r="1439" spans="1:3" x14ac:dyDescent="0.25">
      <c r="A1439" t="s">
        <v>8313</v>
      </c>
      <c r="B1439" s="3" t="s">
        <v>8221</v>
      </c>
      <c r="C1439" s="3" t="s">
        <v>8224</v>
      </c>
    </row>
    <row r="1440" spans="1:3" x14ac:dyDescent="0.25">
      <c r="A1440" t="s">
        <v>8313</v>
      </c>
      <c r="B1440" s="3" t="s">
        <v>8221</v>
      </c>
      <c r="C1440" s="3" t="s">
        <v>8232</v>
      </c>
    </row>
    <row r="1441" spans="1:3" x14ac:dyDescent="0.25">
      <c r="A1441" t="s">
        <v>8313</v>
      </c>
      <c r="B1441" s="3" t="s">
        <v>8221</v>
      </c>
      <c r="C1441" s="3" t="s">
        <v>8229</v>
      </c>
    </row>
    <row r="1442" spans="1:3" x14ac:dyDescent="0.25">
      <c r="A1442" t="s">
        <v>8313</v>
      </c>
      <c r="B1442" s="3" t="s">
        <v>8221</v>
      </c>
      <c r="C1442" s="3" t="s">
        <v>8237</v>
      </c>
    </row>
    <row r="1443" spans="1:3" x14ac:dyDescent="0.25">
      <c r="A1443" t="s">
        <v>8313</v>
      </c>
      <c r="B1443" s="3" t="s">
        <v>8221</v>
      </c>
      <c r="C1443" s="3" t="s">
        <v>8225</v>
      </c>
    </row>
    <row r="1444" spans="1:3" x14ac:dyDescent="0.25">
      <c r="A1444" t="s">
        <v>8313</v>
      </c>
      <c r="B1444" s="3" t="s">
        <v>8221</v>
      </c>
      <c r="C1444" s="3" t="s">
        <v>8224</v>
      </c>
    </row>
    <row r="1445" spans="1:3" x14ac:dyDescent="0.25">
      <c r="A1445" t="s">
        <v>8313</v>
      </c>
      <c r="B1445" s="3" t="s">
        <v>8221</v>
      </c>
      <c r="C1445" s="3" t="s">
        <v>8230</v>
      </c>
    </row>
    <row r="1446" spans="1:3" x14ac:dyDescent="0.25">
      <c r="A1446" t="s">
        <v>8313</v>
      </c>
      <c r="B1446" s="3" t="s">
        <v>8221</v>
      </c>
      <c r="C1446" s="3" t="s">
        <v>8236</v>
      </c>
    </row>
    <row r="1447" spans="1:3" x14ac:dyDescent="0.25">
      <c r="A1447" t="s">
        <v>8313</v>
      </c>
      <c r="B1447" s="3" t="s">
        <v>8221</v>
      </c>
      <c r="C1447" s="3" t="s">
        <v>8236</v>
      </c>
    </row>
    <row r="1448" spans="1:3" x14ac:dyDescent="0.25">
      <c r="A1448" t="s">
        <v>8313</v>
      </c>
      <c r="B1448" s="3" t="s">
        <v>8221</v>
      </c>
      <c r="C1448" s="3" t="s">
        <v>8237</v>
      </c>
    </row>
    <row r="1449" spans="1:3" x14ac:dyDescent="0.25">
      <c r="A1449" t="s">
        <v>8313</v>
      </c>
      <c r="B1449" s="3" t="s">
        <v>8221</v>
      </c>
      <c r="C1449" s="3" t="s">
        <v>8224</v>
      </c>
    </row>
    <row r="1450" spans="1:3" x14ac:dyDescent="0.25">
      <c r="A1450" t="s">
        <v>8313</v>
      </c>
      <c r="B1450" s="3" t="s">
        <v>8221</v>
      </c>
      <c r="C1450" s="3" t="s">
        <v>8226</v>
      </c>
    </row>
    <row r="1451" spans="1:3" x14ac:dyDescent="0.25">
      <c r="A1451" t="s">
        <v>8313</v>
      </c>
      <c r="B1451" s="3" t="s">
        <v>8221</v>
      </c>
      <c r="C1451" s="3" t="s">
        <v>8224</v>
      </c>
    </row>
    <row r="1452" spans="1:3" x14ac:dyDescent="0.25">
      <c r="A1452" t="s">
        <v>8313</v>
      </c>
      <c r="B1452" s="3" t="s">
        <v>8221</v>
      </c>
      <c r="C1452" s="3" t="s">
        <v>8224</v>
      </c>
    </row>
    <row r="1453" spans="1:3" x14ac:dyDescent="0.25">
      <c r="A1453" t="s">
        <v>8313</v>
      </c>
      <c r="B1453" s="3" t="s">
        <v>8220</v>
      </c>
      <c r="C1453" s="3" t="s">
        <v>8224</v>
      </c>
    </row>
    <row r="1454" spans="1:3" x14ac:dyDescent="0.25">
      <c r="A1454" t="s">
        <v>8313</v>
      </c>
      <c r="B1454" s="3" t="s">
        <v>8220</v>
      </c>
      <c r="C1454" s="3" t="s">
        <v>8224</v>
      </c>
    </row>
    <row r="1455" spans="1:3" x14ac:dyDescent="0.25">
      <c r="A1455" t="s">
        <v>8313</v>
      </c>
      <c r="B1455" s="3" t="s">
        <v>8220</v>
      </c>
      <c r="C1455" s="3" t="s">
        <v>8230</v>
      </c>
    </row>
    <row r="1456" spans="1:3" x14ac:dyDescent="0.25">
      <c r="A1456" t="s">
        <v>8313</v>
      </c>
      <c r="B1456" s="3" t="s">
        <v>8220</v>
      </c>
      <c r="C1456" s="3" t="s">
        <v>8227</v>
      </c>
    </row>
    <row r="1457" spans="1:3" x14ac:dyDescent="0.25">
      <c r="A1457" t="s">
        <v>8313</v>
      </c>
      <c r="B1457" s="3" t="s">
        <v>8220</v>
      </c>
      <c r="C1457" s="3" t="s">
        <v>8224</v>
      </c>
    </row>
    <row r="1458" spans="1:3" x14ac:dyDescent="0.25">
      <c r="A1458" t="s">
        <v>8313</v>
      </c>
      <c r="B1458" s="3" t="s">
        <v>8220</v>
      </c>
      <c r="C1458" s="3" t="s">
        <v>8237</v>
      </c>
    </row>
    <row r="1459" spans="1:3" x14ac:dyDescent="0.25">
      <c r="A1459" t="s">
        <v>8313</v>
      </c>
      <c r="B1459" s="3" t="s">
        <v>8220</v>
      </c>
      <c r="C1459" s="3" t="s">
        <v>8224</v>
      </c>
    </row>
    <row r="1460" spans="1:3" x14ac:dyDescent="0.25">
      <c r="A1460" t="s">
        <v>8313</v>
      </c>
      <c r="B1460" s="3" t="s">
        <v>8220</v>
      </c>
      <c r="C1460" s="3" t="s">
        <v>8224</v>
      </c>
    </row>
    <row r="1461" spans="1:3" x14ac:dyDescent="0.25">
      <c r="A1461" t="s">
        <v>8313</v>
      </c>
      <c r="B1461" s="3" t="s">
        <v>8220</v>
      </c>
      <c r="C1461" s="3" t="s">
        <v>8232</v>
      </c>
    </row>
    <row r="1462" spans="1:3" x14ac:dyDescent="0.25">
      <c r="A1462" t="s">
        <v>8313</v>
      </c>
      <c r="B1462" s="3" t="s">
        <v>8220</v>
      </c>
      <c r="C1462" s="3" t="s">
        <v>8224</v>
      </c>
    </row>
    <row r="1463" spans="1:3" x14ac:dyDescent="0.25">
      <c r="A1463" t="s">
        <v>8313</v>
      </c>
      <c r="B1463" s="3" t="s">
        <v>8219</v>
      </c>
      <c r="C1463" s="3" t="s">
        <v>8224</v>
      </c>
    </row>
    <row r="1464" spans="1:3" x14ac:dyDescent="0.25">
      <c r="A1464" t="s">
        <v>8313</v>
      </c>
      <c r="B1464" s="3" t="s">
        <v>8219</v>
      </c>
      <c r="C1464" s="3" t="s">
        <v>8224</v>
      </c>
    </row>
    <row r="1465" spans="1:3" x14ac:dyDescent="0.25">
      <c r="A1465" t="s">
        <v>8313</v>
      </c>
      <c r="B1465" s="3" t="s">
        <v>8219</v>
      </c>
      <c r="C1465" s="3" t="s">
        <v>8224</v>
      </c>
    </row>
    <row r="1466" spans="1:3" x14ac:dyDescent="0.25">
      <c r="A1466" t="s">
        <v>8313</v>
      </c>
      <c r="B1466" s="3" t="s">
        <v>8219</v>
      </c>
      <c r="C1466" s="3" t="s">
        <v>8224</v>
      </c>
    </row>
    <row r="1467" spans="1:3" x14ac:dyDescent="0.25">
      <c r="A1467" t="s">
        <v>8313</v>
      </c>
      <c r="B1467" s="3" t="s">
        <v>8219</v>
      </c>
      <c r="C1467" s="3" t="s">
        <v>8224</v>
      </c>
    </row>
    <row r="1468" spans="1:3" x14ac:dyDescent="0.25">
      <c r="A1468" t="s">
        <v>8313</v>
      </c>
      <c r="B1468" s="3" t="s">
        <v>8219</v>
      </c>
      <c r="C1468" s="3" t="s">
        <v>8224</v>
      </c>
    </row>
    <row r="1469" spans="1:3" x14ac:dyDescent="0.25">
      <c r="A1469" t="s">
        <v>8313</v>
      </c>
      <c r="B1469" s="3" t="s">
        <v>8219</v>
      </c>
      <c r="C1469" s="3" t="s">
        <v>8224</v>
      </c>
    </row>
    <row r="1470" spans="1:3" x14ac:dyDescent="0.25">
      <c r="A1470" t="s">
        <v>8313</v>
      </c>
      <c r="B1470" s="3" t="s">
        <v>8219</v>
      </c>
      <c r="C1470" s="3" t="s">
        <v>8224</v>
      </c>
    </row>
    <row r="1471" spans="1:3" x14ac:dyDescent="0.25">
      <c r="A1471" t="s">
        <v>8313</v>
      </c>
      <c r="B1471" s="3" t="s">
        <v>8219</v>
      </c>
      <c r="C1471" s="3" t="s">
        <v>8224</v>
      </c>
    </row>
    <row r="1472" spans="1:3" x14ac:dyDescent="0.25">
      <c r="A1472" t="s">
        <v>8313</v>
      </c>
      <c r="B1472" s="3" t="s">
        <v>8219</v>
      </c>
      <c r="C1472" s="3" t="s">
        <v>8224</v>
      </c>
    </row>
    <row r="1473" spans="1:3" x14ac:dyDescent="0.25">
      <c r="A1473" t="s">
        <v>8313</v>
      </c>
      <c r="B1473" s="3" t="s">
        <v>8219</v>
      </c>
      <c r="C1473" s="3" t="s">
        <v>8224</v>
      </c>
    </row>
    <row r="1474" spans="1:3" x14ac:dyDescent="0.25">
      <c r="A1474" t="s">
        <v>8313</v>
      </c>
      <c r="B1474" s="3" t="s">
        <v>8219</v>
      </c>
      <c r="C1474" s="3" t="s">
        <v>8224</v>
      </c>
    </row>
    <row r="1475" spans="1:3" x14ac:dyDescent="0.25">
      <c r="A1475" t="s">
        <v>8313</v>
      </c>
      <c r="B1475" s="3" t="s">
        <v>8219</v>
      </c>
      <c r="C1475" s="3" t="s">
        <v>8224</v>
      </c>
    </row>
    <row r="1476" spans="1:3" x14ac:dyDescent="0.25">
      <c r="A1476" t="s">
        <v>8313</v>
      </c>
      <c r="B1476" s="3" t="s">
        <v>8219</v>
      </c>
      <c r="C1476" s="3" t="s">
        <v>8224</v>
      </c>
    </row>
    <row r="1477" spans="1:3" x14ac:dyDescent="0.25">
      <c r="A1477" t="s">
        <v>8313</v>
      </c>
      <c r="B1477" s="3" t="s">
        <v>8219</v>
      </c>
      <c r="C1477" s="3" t="s">
        <v>8224</v>
      </c>
    </row>
    <row r="1478" spans="1:3" x14ac:dyDescent="0.25">
      <c r="A1478" t="s">
        <v>8313</v>
      </c>
      <c r="B1478" s="3" t="s">
        <v>8219</v>
      </c>
      <c r="C1478" s="3" t="s">
        <v>8224</v>
      </c>
    </row>
    <row r="1479" spans="1:3" x14ac:dyDescent="0.25">
      <c r="A1479" t="s">
        <v>8313</v>
      </c>
      <c r="B1479" s="3" t="s">
        <v>8219</v>
      </c>
      <c r="C1479" s="3" t="s">
        <v>8224</v>
      </c>
    </row>
    <row r="1480" spans="1:3" x14ac:dyDescent="0.25">
      <c r="A1480" t="s">
        <v>8313</v>
      </c>
      <c r="B1480" s="3" t="s">
        <v>8219</v>
      </c>
      <c r="C1480" s="3" t="s">
        <v>8224</v>
      </c>
    </row>
    <row r="1481" spans="1:3" x14ac:dyDescent="0.25">
      <c r="A1481" t="s">
        <v>8313</v>
      </c>
      <c r="B1481" s="3" t="s">
        <v>8219</v>
      </c>
      <c r="C1481" s="3" t="s">
        <v>8224</v>
      </c>
    </row>
    <row r="1482" spans="1:3" x14ac:dyDescent="0.25">
      <c r="A1482" t="s">
        <v>8313</v>
      </c>
      <c r="B1482" s="3" t="s">
        <v>8219</v>
      </c>
      <c r="C1482" s="3" t="s">
        <v>8224</v>
      </c>
    </row>
    <row r="1483" spans="1:3" x14ac:dyDescent="0.25">
      <c r="A1483" t="s">
        <v>8313</v>
      </c>
      <c r="B1483" s="3" t="s">
        <v>8221</v>
      </c>
      <c r="C1483" s="3" t="s">
        <v>8229</v>
      </c>
    </row>
    <row r="1484" spans="1:3" x14ac:dyDescent="0.25">
      <c r="A1484" t="s">
        <v>8313</v>
      </c>
      <c r="B1484" s="3" t="s">
        <v>8221</v>
      </c>
      <c r="C1484" s="3" t="s">
        <v>8224</v>
      </c>
    </row>
    <row r="1485" spans="1:3" x14ac:dyDescent="0.25">
      <c r="A1485" t="s">
        <v>8313</v>
      </c>
      <c r="B1485" s="3" t="s">
        <v>8221</v>
      </c>
      <c r="C1485" s="3" t="s">
        <v>8224</v>
      </c>
    </row>
    <row r="1486" spans="1:3" x14ac:dyDescent="0.25">
      <c r="A1486" t="s">
        <v>8313</v>
      </c>
      <c r="B1486" s="3" t="s">
        <v>8221</v>
      </c>
      <c r="C1486" s="3" t="s">
        <v>8224</v>
      </c>
    </row>
    <row r="1487" spans="1:3" x14ac:dyDescent="0.25">
      <c r="A1487" t="s">
        <v>8313</v>
      </c>
      <c r="B1487" s="3" t="s">
        <v>8221</v>
      </c>
      <c r="C1487" s="3" t="s">
        <v>8224</v>
      </c>
    </row>
    <row r="1488" spans="1:3" x14ac:dyDescent="0.25">
      <c r="A1488" t="s">
        <v>8313</v>
      </c>
      <c r="B1488" s="3" t="s">
        <v>8221</v>
      </c>
      <c r="C1488" s="3" t="s">
        <v>8224</v>
      </c>
    </row>
    <row r="1489" spans="1:3" x14ac:dyDescent="0.25">
      <c r="A1489" t="s">
        <v>8313</v>
      </c>
      <c r="B1489" s="3" t="s">
        <v>8221</v>
      </c>
      <c r="C1489" s="3" t="s">
        <v>8224</v>
      </c>
    </row>
    <row r="1490" spans="1:3" x14ac:dyDescent="0.25">
      <c r="A1490" t="s">
        <v>8313</v>
      </c>
      <c r="B1490" s="3" t="s">
        <v>8221</v>
      </c>
      <c r="C1490" s="3" t="s">
        <v>8226</v>
      </c>
    </row>
    <row r="1491" spans="1:3" x14ac:dyDescent="0.25">
      <c r="A1491" t="s">
        <v>8313</v>
      </c>
      <c r="B1491" s="3" t="s">
        <v>8221</v>
      </c>
      <c r="C1491" s="3" t="s">
        <v>8224</v>
      </c>
    </row>
    <row r="1492" spans="1:3" x14ac:dyDescent="0.25">
      <c r="A1492" t="s">
        <v>8313</v>
      </c>
      <c r="B1492" s="3" t="s">
        <v>8221</v>
      </c>
      <c r="C1492" s="3" t="s">
        <v>8224</v>
      </c>
    </row>
    <row r="1493" spans="1:3" x14ac:dyDescent="0.25">
      <c r="A1493" t="s">
        <v>8313</v>
      </c>
      <c r="B1493" s="3" t="s">
        <v>8221</v>
      </c>
      <c r="C1493" s="3" t="s">
        <v>8224</v>
      </c>
    </row>
    <row r="1494" spans="1:3" x14ac:dyDescent="0.25">
      <c r="A1494" t="s">
        <v>8313</v>
      </c>
      <c r="B1494" s="3" t="s">
        <v>8221</v>
      </c>
      <c r="C1494" s="3" t="s">
        <v>8224</v>
      </c>
    </row>
    <row r="1495" spans="1:3" x14ac:dyDescent="0.25">
      <c r="A1495" t="s">
        <v>8313</v>
      </c>
      <c r="B1495" s="3" t="s">
        <v>8221</v>
      </c>
      <c r="C1495" s="3" t="s">
        <v>8224</v>
      </c>
    </row>
    <row r="1496" spans="1:3" x14ac:dyDescent="0.25">
      <c r="A1496" t="s">
        <v>8313</v>
      </c>
      <c r="B1496" s="3" t="s">
        <v>8221</v>
      </c>
      <c r="C1496" s="3" t="s">
        <v>8224</v>
      </c>
    </row>
    <row r="1497" spans="1:3" x14ac:dyDescent="0.25">
      <c r="A1497" t="s">
        <v>8313</v>
      </c>
      <c r="B1497" s="3" t="s">
        <v>8221</v>
      </c>
      <c r="C1497" s="3" t="s">
        <v>8224</v>
      </c>
    </row>
    <row r="1498" spans="1:3" x14ac:dyDescent="0.25">
      <c r="A1498" t="s">
        <v>8313</v>
      </c>
      <c r="B1498" s="3" t="s">
        <v>8221</v>
      </c>
      <c r="C1498" s="3" t="s">
        <v>8224</v>
      </c>
    </row>
    <row r="1499" spans="1:3" x14ac:dyDescent="0.25">
      <c r="A1499" t="s">
        <v>8313</v>
      </c>
      <c r="B1499" s="3" t="s">
        <v>8221</v>
      </c>
      <c r="C1499" s="3" t="s">
        <v>8224</v>
      </c>
    </row>
    <row r="1500" spans="1:3" x14ac:dyDescent="0.25">
      <c r="A1500" t="s">
        <v>8313</v>
      </c>
      <c r="B1500" s="3" t="s">
        <v>8221</v>
      </c>
      <c r="C1500" s="3" t="s">
        <v>8224</v>
      </c>
    </row>
    <row r="1501" spans="1:3" x14ac:dyDescent="0.25">
      <c r="A1501" t="s">
        <v>8313</v>
      </c>
      <c r="B1501" s="3" t="s">
        <v>8221</v>
      </c>
      <c r="C1501" s="3" t="s">
        <v>8224</v>
      </c>
    </row>
    <row r="1502" spans="1:3" x14ac:dyDescent="0.25">
      <c r="A1502" t="s">
        <v>8313</v>
      </c>
      <c r="B1502" s="3" t="s">
        <v>8221</v>
      </c>
      <c r="C1502" s="3" t="s">
        <v>8224</v>
      </c>
    </row>
    <row r="1503" spans="1:3" x14ac:dyDescent="0.25">
      <c r="A1503" t="s">
        <v>8318</v>
      </c>
      <c r="B1503" s="3" t="s">
        <v>8219</v>
      </c>
      <c r="C1503" s="3" t="s">
        <v>8229</v>
      </c>
    </row>
    <row r="1504" spans="1:3" x14ac:dyDescent="0.25">
      <c r="A1504" t="s">
        <v>8318</v>
      </c>
      <c r="B1504" s="3" t="s">
        <v>8219</v>
      </c>
      <c r="C1504" s="3" t="s">
        <v>8225</v>
      </c>
    </row>
    <row r="1505" spans="1:3" x14ac:dyDescent="0.25">
      <c r="A1505" t="s">
        <v>8318</v>
      </c>
      <c r="B1505" s="3" t="s">
        <v>8219</v>
      </c>
      <c r="C1505" s="3" t="s">
        <v>8242</v>
      </c>
    </row>
    <row r="1506" spans="1:3" x14ac:dyDescent="0.25">
      <c r="A1506" t="s">
        <v>8318</v>
      </c>
      <c r="B1506" s="3" t="s">
        <v>8219</v>
      </c>
      <c r="C1506" s="3" t="s">
        <v>8225</v>
      </c>
    </row>
    <row r="1507" spans="1:3" x14ac:dyDescent="0.25">
      <c r="A1507" t="s">
        <v>8318</v>
      </c>
      <c r="B1507" s="3" t="s">
        <v>8219</v>
      </c>
      <c r="C1507" s="3" t="s">
        <v>8236</v>
      </c>
    </row>
    <row r="1508" spans="1:3" x14ac:dyDescent="0.25">
      <c r="A1508" t="s">
        <v>8318</v>
      </c>
      <c r="B1508" s="3" t="s">
        <v>8219</v>
      </c>
      <c r="C1508" s="3" t="s">
        <v>8225</v>
      </c>
    </row>
    <row r="1509" spans="1:3" x14ac:dyDescent="0.25">
      <c r="A1509" t="s">
        <v>8318</v>
      </c>
      <c r="B1509" s="3" t="s">
        <v>8219</v>
      </c>
      <c r="C1509" s="3" t="s">
        <v>8224</v>
      </c>
    </row>
    <row r="1510" spans="1:3" x14ac:dyDescent="0.25">
      <c r="A1510" t="s">
        <v>8318</v>
      </c>
      <c r="B1510" s="3" t="s">
        <v>8219</v>
      </c>
      <c r="C1510" s="3" t="s">
        <v>8224</v>
      </c>
    </row>
    <row r="1511" spans="1:3" x14ac:dyDescent="0.25">
      <c r="A1511" t="s">
        <v>8318</v>
      </c>
      <c r="B1511" s="3" t="s">
        <v>8219</v>
      </c>
      <c r="C1511" s="3" t="s">
        <v>8236</v>
      </c>
    </row>
    <row r="1512" spans="1:3" x14ac:dyDescent="0.25">
      <c r="A1512" t="s">
        <v>8318</v>
      </c>
      <c r="B1512" s="3" t="s">
        <v>8219</v>
      </c>
      <c r="C1512" s="3" t="s">
        <v>8225</v>
      </c>
    </row>
    <row r="1513" spans="1:3" x14ac:dyDescent="0.25">
      <c r="A1513" t="s">
        <v>8318</v>
      </c>
      <c r="B1513" s="3" t="s">
        <v>8219</v>
      </c>
      <c r="C1513" s="3" t="s">
        <v>8224</v>
      </c>
    </row>
    <row r="1514" spans="1:3" x14ac:dyDescent="0.25">
      <c r="A1514" t="s">
        <v>8318</v>
      </c>
      <c r="B1514" s="3" t="s">
        <v>8219</v>
      </c>
      <c r="C1514" s="3" t="s">
        <v>8224</v>
      </c>
    </row>
    <row r="1515" spans="1:3" x14ac:dyDescent="0.25">
      <c r="A1515" t="s">
        <v>8318</v>
      </c>
      <c r="B1515" s="3" t="s">
        <v>8219</v>
      </c>
      <c r="C1515" s="3" t="s">
        <v>8225</v>
      </c>
    </row>
    <row r="1516" spans="1:3" x14ac:dyDescent="0.25">
      <c r="A1516" t="s">
        <v>8318</v>
      </c>
      <c r="B1516" s="3" t="s">
        <v>8219</v>
      </c>
      <c r="C1516" s="3" t="s">
        <v>8224</v>
      </c>
    </row>
    <row r="1517" spans="1:3" x14ac:dyDescent="0.25">
      <c r="A1517" t="s">
        <v>8318</v>
      </c>
      <c r="B1517" s="3" t="s">
        <v>8219</v>
      </c>
      <c r="C1517" s="3" t="s">
        <v>8234</v>
      </c>
    </row>
    <row r="1518" spans="1:3" x14ac:dyDescent="0.25">
      <c r="A1518" t="s">
        <v>8318</v>
      </c>
      <c r="B1518" s="3" t="s">
        <v>8219</v>
      </c>
      <c r="C1518" s="3" t="s">
        <v>8224</v>
      </c>
    </row>
    <row r="1519" spans="1:3" x14ac:dyDescent="0.25">
      <c r="A1519" t="s">
        <v>8318</v>
      </c>
      <c r="B1519" s="3" t="s">
        <v>8219</v>
      </c>
      <c r="C1519" s="3" t="s">
        <v>8224</v>
      </c>
    </row>
    <row r="1520" spans="1:3" x14ac:dyDescent="0.25">
      <c r="A1520" t="s">
        <v>8318</v>
      </c>
      <c r="B1520" s="3" t="s">
        <v>8219</v>
      </c>
      <c r="C1520" s="3" t="s">
        <v>8224</v>
      </c>
    </row>
    <row r="1521" spans="1:3" x14ac:dyDescent="0.25">
      <c r="A1521" t="s">
        <v>8318</v>
      </c>
      <c r="B1521" s="3" t="s">
        <v>8219</v>
      </c>
      <c r="C1521" s="3" t="s">
        <v>8224</v>
      </c>
    </row>
    <row r="1522" spans="1:3" x14ac:dyDescent="0.25">
      <c r="A1522" t="s">
        <v>8318</v>
      </c>
      <c r="B1522" s="3" t="s">
        <v>8219</v>
      </c>
      <c r="C1522" s="3" t="s">
        <v>8224</v>
      </c>
    </row>
    <row r="1523" spans="1:3" x14ac:dyDescent="0.25">
      <c r="A1523" t="s">
        <v>8318</v>
      </c>
      <c r="B1523" s="3" t="s">
        <v>8219</v>
      </c>
      <c r="C1523" s="3" t="s">
        <v>8224</v>
      </c>
    </row>
    <row r="1524" spans="1:3" x14ac:dyDescent="0.25">
      <c r="A1524" t="s">
        <v>8318</v>
      </c>
      <c r="B1524" s="3" t="s">
        <v>8219</v>
      </c>
      <c r="C1524" s="3" t="s">
        <v>8224</v>
      </c>
    </row>
    <row r="1525" spans="1:3" x14ac:dyDescent="0.25">
      <c r="A1525" t="s">
        <v>8318</v>
      </c>
      <c r="B1525" s="3" t="s">
        <v>8219</v>
      </c>
      <c r="C1525" s="3" t="s">
        <v>8224</v>
      </c>
    </row>
    <row r="1526" spans="1:3" x14ac:dyDescent="0.25">
      <c r="A1526" t="s">
        <v>8318</v>
      </c>
      <c r="B1526" s="3" t="s">
        <v>8219</v>
      </c>
      <c r="C1526" s="3" t="s">
        <v>8235</v>
      </c>
    </row>
    <row r="1527" spans="1:3" x14ac:dyDescent="0.25">
      <c r="A1527" t="s">
        <v>8318</v>
      </c>
      <c r="B1527" s="3" t="s">
        <v>8219</v>
      </c>
      <c r="C1527" s="3" t="s">
        <v>8224</v>
      </c>
    </row>
    <row r="1528" spans="1:3" x14ac:dyDescent="0.25">
      <c r="A1528" t="s">
        <v>8318</v>
      </c>
      <c r="B1528" s="3" t="s">
        <v>8219</v>
      </c>
      <c r="C1528" s="3" t="s">
        <v>8224</v>
      </c>
    </row>
    <row r="1529" spans="1:3" x14ac:dyDescent="0.25">
      <c r="A1529" t="s">
        <v>8318</v>
      </c>
      <c r="B1529" s="3" t="s">
        <v>8219</v>
      </c>
      <c r="C1529" s="3" t="s">
        <v>8224</v>
      </c>
    </row>
    <row r="1530" spans="1:3" x14ac:dyDescent="0.25">
      <c r="A1530" t="s">
        <v>8318</v>
      </c>
      <c r="B1530" s="3" t="s">
        <v>8219</v>
      </c>
      <c r="C1530" s="3" t="s">
        <v>8224</v>
      </c>
    </row>
    <row r="1531" spans="1:3" x14ac:dyDescent="0.25">
      <c r="A1531" t="s">
        <v>8318</v>
      </c>
      <c r="B1531" s="3" t="s">
        <v>8219</v>
      </c>
      <c r="C1531" s="3" t="s">
        <v>8224</v>
      </c>
    </row>
    <row r="1532" spans="1:3" x14ac:dyDescent="0.25">
      <c r="A1532" t="s">
        <v>8318</v>
      </c>
      <c r="B1532" s="3" t="s">
        <v>8219</v>
      </c>
      <c r="C1532" s="3" t="s">
        <v>8224</v>
      </c>
    </row>
    <row r="1533" spans="1:3" x14ac:dyDescent="0.25">
      <c r="A1533" t="s">
        <v>8318</v>
      </c>
      <c r="B1533" s="3" t="s">
        <v>8219</v>
      </c>
      <c r="C1533" s="3" t="s">
        <v>8224</v>
      </c>
    </row>
    <row r="1534" spans="1:3" x14ac:dyDescent="0.25">
      <c r="A1534" t="s">
        <v>8318</v>
      </c>
      <c r="B1534" s="3" t="s">
        <v>8219</v>
      </c>
      <c r="C1534" s="3" t="s">
        <v>8226</v>
      </c>
    </row>
    <row r="1535" spans="1:3" x14ac:dyDescent="0.25">
      <c r="A1535" t="s">
        <v>8318</v>
      </c>
      <c r="B1535" s="3" t="s">
        <v>8219</v>
      </c>
      <c r="C1535" s="3" t="s">
        <v>8224</v>
      </c>
    </row>
    <row r="1536" spans="1:3" x14ac:dyDescent="0.25">
      <c r="A1536" t="s">
        <v>8318</v>
      </c>
      <c r="B1536" s="3" t="s">
        <v>8219</v>
      </c>
      <c r="C1536" s="3" t="s">
        <v>8224</v>
      </c>
    </row>
    <row r="1537" spans="1:3" x14ac:dyDescent="0.25">
      <c r="A1537" t="s">
        <v>8318</v>
      </c>
      <c r="B1537" s="3" t="s">
        <v>8219</v>
      </c>
      <c r="C1537" s="3" t="s">
        <v>8224</v>
      </c>
    </row>
    <row r="1538" spans="1:3" x14ac:dyDescent="0.25">
      <c r="A1538" t="s">
        <v>8318</v>
      </c>
      <c r="B1538" s="3" t="s">
        <v>8219</v>
      </c>
      <c r="C1538" s="3" t="s">
        <v>8224</v>
      </c>
    </row>
    <row r="1539" spans="1:3" x14ac:dyDescent="0.25">
      <c r="A1539" t="s">
        <v>8318</v>
      </c>
      <c r="B1539" s="3" t="s">
        <v>8219</v>
      </c>
      <c r="C1539" s="3" t="s">
        <v>8236</v>
      </c>
    </row>
    <row r="1540" spans="1:3" x14ac:dyDescent="0.25">
      <c r="A1540" t="s">
        <v>8318</v>
      </c>
      <c r="B1540" s="3" t="s">
        <v>8219</v>
      </c>
      <c r="C1540" s="3" t="s">
        <v>8224</v>
      </c>
    </row>
    <row r="1541" spans="1:3" x14ac:dyDescent="0.25">
      <c r="A1541" t="s">
        <v>8318</v>
      </c>
      <c r="B1541" s="3" t="s">
        <v>8219</v>
      </c>
      <c r="C1541" s="3" t="s">
        <v>8224</v>
      </c>
    </row>
    <row r="1542" spans="1:3" x14ac:dyDescent="0.25">
      <c r="A1542" t="s">
        <v>8318</v>
      </c>
      <c r="B1542" s="3" t="s">
        <v>8219</v>
      </c>
      <c r="C1542" s="3" t="s">
        <v>8224</v>
      </c>
    </row>
    <row r="1543" spans="1:3" x14ac:dyDescent="0.25">
      <c r="A1543" t="s">
        <v>8318</v>
      </c>
      <c r="B1543" s="3" t="s">
        <v>8221</v>
      </c>
      <c r="C1543" s="3" t="s">
        <v>8224</v>
      </c>
    </row>
    <row r="1544" spans="1:3" x14ac:dyDescent="0.25">
      <c r="A1544" t="s">
        <v>8318</v>
      </c>
      <c r="B1544" s="3" t="s">
        <v>8221</v>
      </c>
      <c r="C1544" s="3" t="s">
        <v>8229</v>
      </c>
    </row>
    <row r="1545" spans="1:3" x14ac:dyDescent="0.25">
      <c r="A1545" t="s">
        <v>8318</v>
      </c>
      <c r="B1545" s="3" t="s">
        <v>8221</v>
      </c>
      <c r="C1545" s="3" t="s">
        <v>8224</v>
      </c>
    </row>
    <row r="1546" spans="1:3" x14ac:dyDescent="0.25">
      <c r="A1546" t="s">
        <v>8318</v>
      </c>
      <c r="B1546" s="3" t="s">
        <v>8221</v>
      </c>
      <c r="C1546" s="3" t="s">
        <v>8224</v>
      </c>
    </row>
    <row r="1547" spans="1:3" x14ac:dyDescent="0.25">
      <c r="A1547" t="s">
        <v>8318</v>
      </c>
      <c r="B1547" s="3" t="s">
        <v>8221</v>
      </c>
      <c r="C1547" s="3" t="s">
        <v>8224</v>
      </c>
    </row>
    <row r="1548" spans="1:3" x14ac:dyDescent="0.25">
      <c r="A1548" t="s">
        <v>8318</v>
      </c>
      <c r="B1548" s="3" t="s">
        <v>8221</v>
      </c>
      <c r="C1548" s="3" t="s">
        <v>8225</v>
      </c>
    </row>
    <row r="1549" spans="1:3" x14ac:dyDescent="0.25">
      <c r="A1549" t="s">
        <v>8318</v>
      </c>
      <c r="B1549" s="3" t="s">
        <v>8221</v>
      </c>
      <c r="C1549" s="3" t="s">
        <v>8224</v>
      </c>
    </row>
    <row r="1550" spans="1:3" x14ac:dyDescent="0.25">
      <c r="A1550" t="s">
        <v>8318</v>
      </c>
      <c r="B1550" s="3" t="s">
        <v>8221</v>
      </c>
      <c r="C1550" s="3" t="s">
        <v>8224</v>
      </c>
    </row>
    <row r="1551" spans="1:3" x14ac:dyDescent="0.25">
      <c r="A1551" t="s">
        <v>8318</v>
      </c>
      <c r="B1551" s="3" t="s">
        <v>8221</v>
      </c>
      <c r="C1551" s="3" t="s">
        <v>8224</v>
      </c>
    </row>
    <row r="1552" spans="1:3" x14ac:dyDescent="0.25">
      <c r="A1552" t="s">
        <v>8318</v>
      </c>
      <c r="B1552" s="3" t="s">
        <v>8221</v>
      </c>
      <c r="C1552" s="3" t="s">
        <v>8225</v>
      </c>
    </row>
    <row r="1553" spans="1:3" x14ac:dyDescent="0.25">
      <c r="A1553" t="s">
        <v>8318</v>
      </c>
      <c r="B1553" s="3" t="s">
        <v>8221</v>
      </c>
      <c r="C1553" s="3" t="s">
        <v>8224</v>
      </c>
    </row>
    <row r="1554" spans="1:3" x14ac:dyDescent="0.25">
      <c r="A1554" t="s">
        <v>8318</v>
      </c>
      <c r="B1554" s="3" t="s">
        <v>8221</v>
      </c>
      <c r="C1554" s="3" t="s">
        <v>8224</v>
      </c>
    </row>
    <row r="1555" spans="1:3" x14ac:dyDescent="0.25">
      <c r="A1555" t="s">
        <v>8318</v>
      </c>
      <c r="B1555" s="3" t="s">
        <v>8221</v>
      </c>
      <c r="C1555" s="3" t="s">
        <v>8224</v>
      </c>
    </row>
    <row r="1556" spans="1:3" x14ac:dyDescent="0.25">
      <c r="A1556" t="s">
        <v>8318</v>
      </c>
      <c r="B1556" s="3" t="s">
        <v>8221</v>
      </c>
      <c r="C1556" s="3" t="s">
        <v>8226</v>
      </c>
    </row>
    <row r="1557" spans="1:3" x14ac:dyDescent="0.25">
      <c r="A1557" t="s">
        <v>8318</v>
      </c>
      <c r="B1557" s="3" t="s">
        <v>8221</v>
      </c>
      <c r="C1557" s="3" t="s">
        <v>8224</v>
      </c>
    </row>
    <row r="1558" spans="1:3" x14ac:dyDescent="0.25">
      <c r="A1558" t="s">
        <v>8318</v>
      </c>
      <c r="B1558" s="3" t="s">
        <v>8221</v>
      </c>
      <c r="C1558" s="3" t="s">
        <v>8229</v>
      </c>
    </row>
    <row r="1559" spans="1:3" x14ac:dyDescent="0.25">
      <c r="A1559" t="s">
        <v>8318</v>
      </c>
      <c r="B1559" s="3" t="s">
        <v>8221</v>
      </c>
      <c r="C1559" s="3" t="s">
        <v>8224</v>
      </c>
    </row>
    <row r="1560" spans="1:3" x14ac:dyDescent="0.25">
      <c r="A1560" t="s">
        <v>8318</v>
      </c>
      <c r="B1560" s="3" t="s">
        <v>8221</v>
      </c>
      <c r="C1560" s="3" t="s">
        <v>8225</v>
      </c>
    </row>
    <row r="1561" spans="1:3" x14ac:dyDescent="0.25">
      <c r="A1561" t="s">
        <v>8318</v>
      </c>
      <c r="B1561" s="3" t="s">
        <v>8221</v>
      </c>
      <c r="C1561" s="3" t="s">
        <v>8224</v>
      </c>
    </row>
    <row r="1562" spans="1:3" x14ac:dyDescent="0.25">
      <c r="A1562" t="s">
        <v>8318</v>
      </c>
      <c r="B1562" s="3" t="s">
        <v>8221</v>
      </c>
      <c r="C1562" s="3" t="s">
        <v>8224</v>
      </c>
    </row>
    <row r="1563" spans="1:3" x14ac:dyDescent="0.25">
      <c r="A1563" t="s">
        <v>8313</v>
      </c>
      <c r="B1563" s="3" t="s">
        <v>8220</v>
      </c>
      <c r="C1563" s="3" t="s">
        <v>8224</v>
      </c>
    </row>
    <row r="1564" spans="1:3" x14ac:dyDescent="0.25">
      <c r="A1564" t="s">
        <v>8313</v>
      </c>
      <c r="B1564" s="3" t="s">
        <v>8220</v>
      </c>
      <c r="C1564" s="3" t="s">
        <v>8224</v>
      </c>
    </row>
    <row r="1565" spans="1:3" x14ac:dyDescent="0.25">
      <c r="A1565" t="s">
        <v>8313</v>
      </c>
      <c r="B1565" s="3" t="s">
        <v>8220</v>
      </c>
      <c r="C1565" s="3" t="s">
        <v>8225</v>
      </c>
    </row>
    <row r="1566" spans="1:3" x14ac:dyDescent="0.25">
      <c r="A1566" t="s">
        <v>8313</v>
      </c>
      <c r="B1566" s="3" t="s">
        <v>8220</v>
      </c>
      <c r="C1566" s="3" t="s">
        <v>8224</v>
      </c>
    </row>
    <row r="1567" spans="1:3" x14ac:dyDescent="0.25">
      <c r="A1567" t="s">
        <v>8313</v>
      </c>
      <c r="B1567" s="3" t="s">
        <v>8220</v>
      </c>
      <c r="C1567" s="3" t="s">
        <v>8224</v>
      </c>
    </row>
    <row r="1568" spans="1:3" x14ac:dyDescent="0.25">
      <c r="A1568" t="s">
        <v>8313</v>
      </c>
      <c r="B1568" s="3" t="s">
        <v>8220</v>
      </c>
      <c r="C1568" s="3" t="s">
        <v>8224</v>
      </c>
    </row>
    <row r="1569" spans="1:3" x14ac:dyDescent="0.25">
      <c r="A1569" t="s">
        <v>8313</v>
      </c>
      <c r="B1569" s="3" t="s">
        <v>8220</v>
      </c>
      <c r="C1569" s="3" t="s">
        <v>8224</v>
      </c>
    </row>
    <row r="1570" spans="1:3" x14ac:dyDescent="0.25">
      <c r="A1570" t="s">
        <v>8313</v>
      </c>
      <c r="B1570" s="3" t="s">
        <v>8220</v>
      </c>
      <c r="C1570" s="3" t="s">
        <v>8224</v>
      </c>
    </row>
    <row r="1571" spans="1:3" x14ac:dyDescent="0.25">
      <c r="A1571" t="s">
        <v>8313</v>
      </c>
      <c r="B1571" s="3" t="s">
        <v>8220</v>
      </c>
      <c r="C1571" s="3" t="s">
        <v>8224</v>
      </c>
    </row>
    <row r="1572" spans="1:3" x14ac:dyDescent="0.25">
      <c r="A1572" t="s">
        <v>8313</v>
      </c>
      <c r="B1572" s="3" t="s">
        <v>8220</v>
      </c>
      <c r="C1572" s="3" t="s">
        <v>8224</v>
      </c>
    </row>
    <row r="1573" spans="1:3" x14ac:dyDescent="0.25">
      <c r="A1573" t="s">
        <v>8313</v>
      </c>
      <c r="B1573" s="3" t="s">
        <v>8220</v>
      </c>
      <c r="C1573" s="3" t="s">
        <v>8225</v>
      </c>
    </row>
    <row r="1574" spans="1:3" x14ac:dyDescent="0.25">
      <c r="A1574" t="s">
        <v>8313</v>
      </c>
      <c r="B1574" s="3" t="s">
        <v>8220</v>
      </c>
      <c r="C1574" s="3" t="s">
        <v>8225</v>
      </c>
    </row>
    <row r="1575" spans="1:3" x14ac:dyDescent="0.25">
      <c r="A1575" t="s">
        <v>8313</v>
      </c>
      <c r="B1575" s="3" t="s">
        <v>8220</v>
      </c>
      <c r="C1575" s="3" t="s">
        <v>8229</v>
      </c>
    </row>
    <row r="1576" spans="1:3" x14ac:dyDescent="0.25">
      <c r="A1576" t="s">
        <v>8313</v>
      </c>
      <c r="B1576" s="3" t="s">
        <v>8220</v>
      </c>
      <c r="C1576" s="3" t="s">
        <v>8224</v>
      </c>
    </row>
    <row r="1577" spans="1:3" x14ac:dyDescent="0.25">
      <c r="A1577" t="s">
        <v>8313</v>
      </c>
      <c r="B1577" s="3" t="s">
        <v>8220</v>
      </c>
      <c r="C1577" s="3" t="s">
        <v>8224</v>
      </c>
    </row>
    <row r="1578" spans="1:3" x14ac:dyDescent="0.25">
      <c r="A1578" t="s">
        <v>8313</v>
      </c>
      <c r="B1578" s="3" t="s">
        <v>8220</v>
      </c>
      <c r="C1578" s="3" t="s">
        <v>8224</v>
      </c>
    </row>
    <row r="1579" spans="1:3" x14ac:dyDescent="0.25">
      <c r="A1579" t="s">
        <v>8313</v>
      </c>
      <c r="B1579" s="3" t="s">
        <v>8220</v>
      </c>
      <c r="C1579" s="3" t="s">
        <v>8224</v>
      </c>
    </row>
    <row r="1580" spans="1:3" x14ac:dyDescent="0.25">
      <c r="A1580" t="s">
        <v>8313</v>
      </c>
      <c r="B1580" s="3" t="s">
        <v>8220</v>
      </c>
      <c r="C1580" s="3" t="s">
        <v>8224</v>
      </c>
    </row>
    <row r="1581" spans="1:3" x14ac:dyDescent="0.25">
      <c r="A1581" t="s">
        <v>8313</v>
      </c>
      <c r="B1581" s="3" t="s">
        <v>8220</v>
      </c>
      <c r="C1581" s="3" t="s">
        <v>8224</v>
      </c>
    </row>
    <row r="1582" spans="1:3" x14ac:dyDescent="0.25">
      <c r="A1582" t="s">
        <v>8313</v>
      </c>
      <c r="B1582" s="3" t="s">
        <v>8220</v>
      </c>
      <c r="C1582" s="3" t="s">
        <v>8224</v>
      </c>
    </row>
    <row r="1583" spans="1:3" x14ac:dyDescent="0.25">
      <c r="A1583" t="s">
        <v>8318</v>
      </c>
      <c r="B1583" s="3" t="s">
        <v>8221</v>
      </c>
      <c r="C1583" s="3" t="s">
        <v>8225</v>
      </c>
    </row>
    <row r="1584" spans="1:3" x14ac:dyDescent="0.25">
      <c r="A1584" t="s">
        <v>8318</v>
      </c>
      <c r="B1584" s="3" t="s">
        <v>8221</v>
      </c>
      <c r="C1584" s="3" t="s">
        <v>8224</v>
      </c>
    </row>
    <row r="1585" spans="1:3" x14ac:dyDescent="0.25">
      <c r="A1585" t="s">
        <v>8318</v>
      </c>
      <c r="B1585" s="3" t="s">
        <v>8221</v>
      </c>
      <c r="C1585" s="3" t="s">
        <v>8225</v>
      </c>
    </row>
    <row r="1586" spans="1:3" x14ac:dyDescent="0.25">
      <c r="A1586" t="s">
        <v>8318</v>
      </c>
      <c r="B1586" s="3" t="s">
        <v>8221</v>
      </c>
      <c r="C1586" s="3" t="s">
        <v>8224</v>
      </c>
    </row>
    <row r="1587" spans="1:3" x14ac:dyDescent="0.25">
      <c r="A1587" t="s">
        <v>8318</v>
      </c>
      <c r="B1587" s="3" t="s">
        <v>8221</v>
      </c>
      <c r="C1587" s="3" t="s">
        <v>8229</v>
      </c>
    </row>
    <row r="1588" spans="1:3" x14ac:dyDescent="0.25">
      <c r="A1588" t="s">
        <v>8318</v>
      </c>
      <c r="B1588" s="3" t="s">
        <v>8221</v>
      </c>
      <c r="C1588" s="3" t="s">
        <v>8224</v>
      </c>
    </row>
    <row r="1589" spans="1:3" x14ac:dyDescent="0.25">
      <c r="A1589" t="s">
        <v>8318</v>
      </c>
      <c r="B1589" s="3" t="s">
        <v>8221</v>
      </c>
      <c r="C1589" s="3" t="s">
        <v>8224</v>
      </c>
    </row>
    <row r="1590" spans="1:3" x14ac:dyDescent="0.25">
      <c r="A1590" t="s">
        <v>8318</v>
      </c>
      <c r="B1590" s="3" t="s">
        <v>8221</v>
      </c>
      <c r="C1590" s="3" t="s">
        <v>8224</v>
      </c>
    </row>
    <row r="1591" spans="1:3" x14ac:dyDescent="0.25">
      <c r="A1591" t="s">
        <v>8318</v>
      </c>
      <c r="B1591" s="3" t="s">
        <v>8221</v>
      </c>
      <c r="C1591" s="3" t="s">
        <v>8224</v>
      </c>
    </row>
    <row r="1592" spans="1:3" x14ac:dyDescent="0.25">
      <c r="A1592" t="s">
        <v>8318</v>
      </c>
      <c r="B1592" s="3" t="s">
        <v>8221</v>
      </c>
      <c r="C1592" s="3" t="s">
        <v>8237</v>
      </c>
    </row>
    <row r="1593" spans="1:3" x14ac:dyDescent="0.25">
      <c r="A1593" t="s">
        <v>8318</v>
      </c>
      <c r="B1593" s="3" t="s">
        <v>8221</v>
      </c>
      <c r="C1593" s="3" t="s">
        <v>8225</v>
      </c>
    </row>
    <row r="1594" spans="1:3" x14ac:dyDescent="0.25">
      <c r="A1594" t="s">
        <v>8318</v>
      </c>
      <c r="B1594" s="3" t="s">
        <v>8221</v>
      </c>
      <c r="C1594" s="3" t="s">
        <v>8224</v>
      </c>
    </row>
    <row r="1595" spans="1:3" x14ac:dyDescent="0.25">
      <c r="A1595" t="s">
        <v>8318</v>
      </c>
      <c r="B1595" s="3" t="s">
        <v>8221</v>
      </c>
      <c r="C1595" s="3" t="s">
        <v>8224</v>
      </c>
    </row>
    <row r="1596" spans="1:3" x14ac:dyDescent="0.25">
      <c r="A1596" t="s">
        <v>8318</v>
      </c>
      <c r="B1596" s="3" t="s">
        <v>8221</v>
      </c>
      <c r="C1596" s="3" t="s">
        <v>8224</v>
      </c>
    </row>
    <row r="1597" spans="1:3" x14ac:dyDescent="0.25">
      <c r="A1597" t="s">
        <v>8318</v>
      </c>
      <c r="B1597" s="3" t="s">
        <v>8221</v>
      </c>
      <c r="C1597" s="3" t="s">
        <v>8224</v>
      </c>
    </row>
    <row r="1598" spans="1:3" x14ac:dyDescent="0.25">
      <c r="A1598" t="s">
        <v>8318</v>
      </c>
      <c r="B1598" s="3" t="s">
        <v>8221</v>
      </c>
      <c r="C1598" s="3" t="s">
        <v>8225</v>
      </c>
    </row>
    <row r="1599" spans="1:3" x14ac:dyDescent="0.25">
      <c r="A1599" t="s">
        <v>8318</v>
      </c>
      <c r="B1599" s="3" t="s">
        <v>8221</v>
      </c>
      <c r="C1599" s="3" t="s">
        <v>8224</v>
      </c>
    </row>
    <row r="1600" spans="1:3" x14ac:dyDescent="0.25">
      <c r="A1600" t="s">
        <v>8318</v>
      </c>
      <c r="B1600" s="3" t="s">
        <v>8221</v>
      </c>
      <c r="C1600" s="3" t="s">
        <v>8224</v>
      </c>
    </row>
    <row r="1601" spans="1:3" x14ac:dyDescent="0.25">
      <c r="A1601" t="s">
        <v>8318</v>
      </c>
      <c r="B1601" s="3" t="s">
        <v>8221</v>
      </c>
      <c r="C1601" s="3" t="s">
        <v>8225</v>
      </c>
    </row>
    <row r="1602" spans="1:3" x14ac:dyDescent="0.25">
      <c r="A1602" t="s">
        <v>8318</v>
      </c>
      <c r="B1602" s="3" t="s">
        <v>8221</v>
      </c>
      <c r="C1602" s="3" t="s">
        <v>8224</v>
      </c>
    </row>
    <row r="1603" spans="1:3" x14ac:dyDescent="0.25">
      <c r="A1603" t="s">
        <v>8314</v>
      </c>
      <c r="B1603" s="3" t="s">
        <v>8219</v>
      </c>
      <c r="C1603" s="3" t="s">
        <v>8224</v>
      </c>
    </row>
    <row r="1604" spans="1:3" x14ac:dyDescent="0.25">
      <c r="A1604" t="s">
        <v>8314</v>
      </c>
      <c r="B1604" s="3" t="s">
        <v>8219</v>
      </c>
      <c r="C1604" s="3" t="s">
        <v>8224</v>
      </c>
    </row>
    <row r="1605" spans="1:3" x14ac:dyDescent="0.25">
      <c r="A1605" t="s">
        <v>8314</v>
      </c>
      <c r="B1605" s="3" t="s">
        <v>8219</v>
      </c>
      <c r="C1605" s="3" t="s">
        <v>8224</v>
      </c>
    </row>
    <row r="1606" spans="1:3" x14ac:dyDescent="0.25">
      <c r="A1606" t="s">
        <v>8314</v>
      </c>
      <c r="B1606" s="3" t="s">
        <v>8219</v>
      </c>
      <c r="C1606" s="3" t="s">
        <v>8224</v>
      </c>
    </row>
    <row r="1607" spans="1:3" x14ac:dyDescent="0.25">
      <c r="A1607" t="s">
        <v>8314</v>
      </c>
      <c r="B1607" s="3" t="s">
        <v>8219</v>
      </c>
      <c r="C1607" s="3" t="s">
        <v>8224</v>
      </c>
    </row>
    <row r="1608" spans="1:3" x14ac:dyDescent="0.25">
      <c r="A1608" t="s">
        <v>8314</v>
      </c>
      <c r="B1608" s="3" t="s">
        <v>8219</v>
      </c>
      <c r="C1608" s="3" t="s">
        <v>8224</v>
      </c>
    </row>
    <row r="1609" spans="1:3" x14ac:dyDescent="0.25">
      <c r="A1609" t="s">
        <v>8314</v>
      </c>
      <c r="B1609" s="3" t="s">
        <v>8219</v>
      </c>
      <c r="C1609" s="3" t="s">
        <v>8224</v>
      </c>
    </row>
    <row r="1610" spans="1:3" x14ac:dyDescent="0.25">
      <c r="A1610" t="s">
        <v>8314</v>
      </c>
      <c r="B1610" s="3" t="s">
        <v>8219</v>
      </c>
      <c r="C1610" s="3" t="s">
        <v>8224</v>
      </c>
    </row>
    <row r="1611" spans="1:3" x14ac:dyDescent="0.25">
      <c r="A1611" t="s">
        <v>8314</v>
      </c>
      <c r="B1611" s="3" t="s">
        <v>8219</v>
      </c>
      <c r="C1611" s="3" t="s">
        <v>8224</v>
      </c>
    </row>
    <row r="1612" spans="1:3" x14ac:dyDescent="0.25">
      <c r="A1612" t="s">
        <v>8314</v>
      </c>
      <c r="B1612" s="3" t="s">
        <v>8219</v>
      </c>
      <c r="C1612" s="3" t="s">
        <v>8224</v>
      </c>
    </row>
    <row r="1613" spans="1:3" x14ac:dyDescent="0.25">
      <c r="A1613" t="s">
        <v>8314</v>
      </c>
      <c r="B1613" s="3" t="s">
        <v>8219</v>
      </c>
      <c r="C1613" s="3" t="s">
        <v>8224</v>
      </c>
    </row>
    <row r="1614" spans="1:3" x14ac:dyDescent="0.25">
      <c r="A1614" t="s">
        <v>8314</v>
      </c>
      <c r="B1614" s="3" t="s">
        <v>8219</v>
      </c>
      <c r="C1614" s="3" t="s">
        <v>8224</v>
      </c>
    </row>
    <row r="1615" spans="1:3" x14ac:dyDescent="0.25">
      <c r="A1615" t="s">
        <v>8314</v>
      </c>
      <c r="B1615" s="3" t="s">
        <v>8219</v>
      </c>
      <c r="C1615" s="3" t="s">
        <v>8224</v>
      </c>
    </row>
    <row r="1616" spans="1:3" x14ac:dyDescent="0.25">
      <c r="A1616" t="s">
        <v>8314</v>
      </c>
      <c r="B1616" s="3" t="s">
        <v>8219</v>
      </c>
      <c r="C1616" s="3" t="s">
        <v>8224</v>
      </c>
    </row>
    <row r="1617" spans="1:3" x14ac:dyDescent="0.25">
      <c r="A1617" t="s">
        <v>8314</v>
      </c>
      <c r="B1617" s="3" t="s">
        <v>8219</v>
      </c>
      <c r="C1617" s="3" t="s">
        <v>8224</v>
      </c>
    </row>
    <row r="1618" spans="1:3" x14ac:dyDescent="0.25">
      <c r="A1618" t="s">
        <v>8314</v>
      </c>
      <c r="B1618" s="3" t="s">
        <v>8219</v>
      </c>
      <c r="C1618" s="3" t="s">
        <v>8224</v>
      </c>
    </row>
    <row r="1619" spans="1:3" x14ac:dyDescent="0.25">
      <c r="A1619" t="s">
        <v>8314</v>
      </c>
      <c r="B1619" s="3" t="s">
        <v>8219</v>
      </c>
      <c r="C1619" s="3" t="s">
        <v>8224</v>
      </c>
    </row>
    <row r="1620" spans="1:3" x14ac:dyDescent="0.25">
      <c r="A1620" t="s">
        <v>8314</v>
      </c>
      <c r="B1620" s="3" t="s">
        <v>8219</v>
      </c>
      <c r="C1620" s="3" t="s">
        <v>8224</v>
      </c>
    </row>
    <row r="1621" spans="1:3" x14ac:dyDescent="0.25">
      <c r="A1621" t="s">
        <v>8314</v>
      </c>
      <c r="B1621" s="3" t="s">
        <v>8219</v>
      </c>
      <c r="C1621" s="3" t="s">
        <v>8224</v>
      </c>
    </row>
    <row r="1622" spans="1:3" x14ac:dyDescent="0.25">
      <c r="A1622" t="s">
        <v>8314</v>
      </c>
      <c r="B1622" s="3" t="s">
        <v>8219</v>
      </c>
      <c r="C1622" s="3" t="s">
        <v>8224</v>
      </c>
    </row>
    <row r="1623" spans="1:3" x14ac:dyDescent="0.25">
      <c r="A1623" t="s">
        <v>8314</v>
      </c>
      <c r="B1623" s="3" t="s">
        <v>8219</v>
      </c>
      <c r="C1623" s="3" t="s">
        <v>8224</v>
      </c>
    </row>
    <row r="1624" spans="1:3" x14ac:dyDescent="0.25">
      <c r="A1624" t="s">
        <v>8314</v>
      </c>
      <c r="B1624" s="3" t="s">
        <v>8219</v>
      </c>
      <c r="C1624" s="3" t="s">
        <v>8224</v>
      </c>
    </row>
    <row r="1625" spans="1:3" x14ac:dyDescent="0.25">
      <c r="A1625" t="s">
        <v>8314</v>
      </c>
      <c r="B1625" s="3" t="s">
        <v>8219</v>
      </c>
      <c r="C1625" s="3" t="s">
        <v>8225</v>
      </c>
    </row>
    <row r="1626" spans="1:3" x14ac:dyDescent="0.25">
      <c r="A1626" t="s">
        <v>8314</v>
      </c>
      <c r="B1626" s="3" t="s">
        <v>8219</v>
      </c>
      <c r="C1626" s="3" t="s">
        <v>8224</v>
      </c>
    </row>
    <row r="1627" spans="1:3" x14ac:dyDescent="0.25">
      <c r="A1627" t="s">
        <v>8314</v>
      </c>
      <c r="B1627" s="3" t="s">
        <v>8219</v>
      </c>
      <c r="C1627" s="3" t="s">
        <v>8224</v>
      </c>
    </row>
    <row r="1628" spans="1:3" x14ac:dyDescent="0.25">
      <c r="A1628" t="s">
        <v>8314</v>
      </c>
      <c r="B1628" s="3" t="s">
        <v>8219</v>
      </c>
      <c r="C1628" s="3" t="s">
        <v>8224</v>
      </c>
    </row>
    <row r="1629" spans="1:3" x14ac:dyDescent="0.25">
      <c r="A1629" t="s">
        <v>8314</v>
      </c>
      <c r="B1629" s="3" t="s">
        <v>8219</v>
      </c>
      <c r="C1629" s="3" t="s">
        <v>8224</v>
      </c>
    </row>
    <row r="1630" spans="1:3" x14ac:dyDescent="0.25">
      <c r="A1630" t="s">
        <v>8314</v>
      </c>
      <c r="B1630" s="3" t="s">
        <v>8219</v>
      </c>
      <c r="C1630" s="3" t="s">
        <v>8224</v>
      </c>
    </row>
    <row r="1631" spans="1:3" x14ac:dyDescent="0.25">
      <c r="A1631" t="s">
        <v>8314</v>
      </c>
      <c r="B1631" s="3" t="s">
        <v>8219</v>
      </c>
      <c r="C1631" s="3" t="s">
        <v>8224</v>
      </c>
    </row>
    <row r="1632" spans="1:3" x14ac:dyDescent="0.25">
      <c r="A1632" t="s">
        <v>8314</v>
      </c>
      <c r="B1632" s="3" t="s">
        <v>8219</v>
      </c>
      <c r="C1632" s="3" t="s">
        <v>8224</v>
      </c>
    </row>
    <row r="1633" spans="1:3" x14ac:dyDescent="0.25">
      <c r="A1633" t="s">
        <v>8314</v>
      </c>
      <c r="B1633" s="3" t="s">
        <v>8219</v>
      </c>
      <c r="C1633" s="3" t="s">
        <v>8224</v>
      </c>
    </row>
    <row r="1634" spans="1:3" x14ac:dyDescent="0.25">
      <c r="A1634" t="s">
        <v>8314</v>
      </c>
      <c r="B1634" s="3" t="s">
        <v>8219</v>
      </c>
      <c r="C1634" s="3" t="s">
        <v>8224</v>
      </c>
    </row>
    <row r="1635" spans="1:3" x14ac:dyDescent="0.25">
      <c r="A1635" t="s">
        <v>8314</v>
      </c>
      <c r="B1635" s="3" t="s">
        <v>8219</v>
      </c>
      <c r="C1635" s="3" t="s">
        <v>8224</v>
      </c>
    </row>
    <row r="1636" spans="1:3" x14ac:dyDescent="0.25">
      <c r="A1636" t="s">
        <v>8314</v>
      </c>
      <c r="B1636" s="3" t="s">
        <v>8219</v>
      </c>
      <c r="C1636" s="3" t="s">
        <v>8224</v>
      </c>
    </row>
    <row r="1637" spans="1:3" x14ac:dyDescent="0.25">
      <c r="A1637" t="s">
        <v>8314</v>
      </c>
      <c r="B1637" s="3" t="s">
        <v>8219</v>
      </c>
      <c r="C1637" s="3" t="s">
        <v>8224</v>
      </c>
    </row>
    <row r="1638" spans="1:3" x14ac:dyDescent="0.25">
      <c r="A1638" t="s">
        <v>8314</v>
      </c>
      <c r="B1638" s="3" t="s">
        <v>8219</v>
      </c>
      <c r="C1638" s="3" t="s">
        <v>8224</v>
      </c>
    </row>
    <row r="1639" spans="1:3" x14ac:dyDescent="0.25">
      <c r="A1639" t="s">
        <v>8314</v>
      </c>
      <c r="B1639" s="3" t="s">
        <v>8219</v>
      </c>
      <c r="C1639" s="3" t="s">
        <v>8224</v>
      </c>
    </row>
    <row r="1640" spans="1:3" x14ac:dyDescent="0.25">
      <c r="A1640" t="s">
        <v>8314</v>
      </c>
      <c r="B1640" s="3" t="s">
        <v>8219</v>
      </c>
      <c r="C1640" s="3" t="s">
        <v>8224</v>
      </c>
    </row>
    <row r="1641" spans="1:3" x14ac:dyDescent="0.25">
      <c r="A1641" t="s">
        <v>8314</v>
      </c>
      <c r="B1641" s="3" t="s">
        <v>8219</v>
      </c>
      <c r="C1641" s="3" t="s">
        <v>8224</v>
      </c>
    </row>
    <row r="1642" spans="1:3" x14ac:dyDescent="0.25">
      <c r="A1642" t="s">
        <v>8314</v>
      </c>
      <c r="B1642" s="3" t="s">
        <v>8219</v>
      </c>
      <c r="C1642" s="3" t="s">
        <v>8224</v>
      </c>
    </row>
    <row r="1643" spans="1:3" x14ac:dyDescent="0.25">
      <c r="A1643" t="s">
        <v>8314</v>
      </c>
      <c r="B1643" s="3" t="s">
        <v>8219</v>
      </c>
      <c r="C1643" s="3" t="s">
        <v>8224</v>
      </c>
    </row>
    <row r="1644" spans="1:3" x14ac:dyDescent="0.25">
      <c r="A1644" t="s">
        <v>8314</v>
      </c>
      <c r="B1644" s="3" t="s">
        <v>8219</v>
      </c>
      <c r="C1644" s="3" t="s">
        <v>8224</v>
      </c>
    </row>
    <row r="1645" spans="1:3" x14ac:dyDescent="0.25">
      <c r="A1645" t="s">
        <v>8314</v>
      </c>
      <c r="B1645" s="3" t="s">
        <v>8219</v>
      </c>
      <c r="C1645" s="3" t="s">
        <v>8224</v>
      </c>
    </row>
    <row r="1646" spans="1:3" x14ac:dyDescent="0.25">
      <c r="A1646" t="s">
        <v>8314</v>
      </c>
      <c r="B1646" s="3" t="s">
        <v>8219</v>
      </c>
      <c r="C1646" s="3" t="s">
        <v>8224</v>
      </c>
    </row>
    <row r="1647" spans="1:3" x14ac:dyDescent="0.25">
      <c r="A1647" t="s">
        <v>8314</v>
      </c>
      <c r="B1647" s="3" t="s">
        <v>8219</v>
      </c>
      <c r="C1647" s="3" t="s">
        <v>8224</v>
      </c>
    </row>
    <row r="1648" spans="1:3" x14ac:dyDescent="0.25">
      <c r="A1648" t="s">
        <v>8314</v>
      </c>
      <c r="B1648" s="3" t="s">
        <v>8219</v>
      </c>
      <c r="C1648" s="3" t="s">
        <v>8225</v>
      </c>
    </row>
    <row r="1649" spans="1:3" x14ac:dyDescent="0.25">
      <c r="A1649" t="s">
        <v>8314</v>
      </c>
      <c r="B1649" s="3" t="s">
        <v>8219</v>
      </c>
      <c r="C1649" s="3" t="s">
        <v>8224</v>
      </c>
    </row>
    <row r="1650" spans="1:3" x14ac:dyDescent="0.25">
      <c r="A1650" t="s">
        <v>8314</v>
      </c>
      <c r="B1650" s="3" t="s">
        <v>8219</v>
      </c>
      <c r="C1650" s="3" t="s">
        <v>8224</v>
      </c>
    </row>
    <row r="1651" spans="1:3" x14ac:dyDescent="0.25">
      <c r="A1651" t="s">
        <v>8314</v>
      </c>
      <c r="B1651" s="3" t="s">
        <v>8219</v>
      </c>
      <c r="C1651" s="3" t="s">
        <v>8224</v>
      </c>
    </row>
    <row r="1652" spans="1:3" x14ac:dyDescent="0.25">
      <c r="A1652" t="s">
        <v>8314</v>
      </c>
      <c r="B1652" s="3" t="s">
        <v>8219</v>
      </c>
      <c r="C1652" s="3" t="s">
        <v>8224</v>
      </c>
    </row>
    <row r="1653" spans="1:3" x14ac:dyDescent="0.25">
      <c r="A1653" t="s">
        <v>8314</v>
      </c>
      <c r="B1653" s="3" t="s">
        <v>8219</v>
      </c>
      <c r="C1653" s="3" t="s">
        <v>8224</v>
      </c>
    </row>
    <row r="1654" spans="1:3" x14ac:dyDescent="0.25">
      <c r="A1654" t="s">
        <v>8314</v>
      </c>
      <c r="B1654" s="3" t="s">
        <v>8219</v>
      </c>
      <c r="C1654" s="3" t="s">
        <v>8224</v>
      </c>
    </row>
    <row r="1655" spans="1:3" x14ac:dyDescent="0.25">
      <c r="A1655" t="s">
        <v>8314</v>
      </c>
      <c r="B1655" s="3" t="s">
        <v>8219</v>
      </c>
      <c r="C1655" s="3" t="s">
        <v>8224</v>
      </c>
    </row>
    <row r="1656" spans="1:3" x14ac:dyDescent="0.25">
      <c r="A1656" t="s">
        <v>8314</v>
      </c>
      <c r="B1656" s="3" t="s">
        <v>8219</v>
      </c>
      <c r="C1656" s="3" t="s">
        <v>8224</v>
      </c>
    </row>
    <row r="1657" spans="1:3" x14ac:dyDescent="0.25">
      <c r="A1657" t="s">
        <v>8314</v>
      </c>
      <c r="B1657" s="3" t="s">
        <v>8219</v>
      </c>
      <c r="C1657" s="3" t="s">
        <v>8224</v>
      </c>
    </row>
    <row r="1658" spans="1:3" x14ac:dyDescent="0.25">
      <c r="A1658" t="s">
        <v>8314</v>
      </c>
      <c r="B1658" s="3" t="s">
        <v>8219</v>
      </c>
      <c r="C1658" s="3" t="s">
        <v>8224</v>
      </c>
    </row>
    <row r="1659" spans="1:3" x14ac:dyDescent="0.25">
      <c r="A1659" t="s">
        <v>8314</v>
      </c>
      <c r="B1659" s="3" t="s">
        <v>8219</v>
      </c>
      <c r="C1659" s="3" t="s">
        <v>8224</v>
      </c>
    </row>
    <row r="1660" spans="1:3" x14ac:dyDescent="0.25">
      <c r="A1660" t="s">
        <v>8314</v>
      </c>
      <c r="B1660" s="3" t="s">
        <v>8219</v>
      </c>
      <c r="C1660" s="3" t="s">
        <v>8224</v>
      </c>
    </row>
    <row r="1661" spans="1:3" x14ac:dyDescent="0.25">
      <c r="A1661" t="s">
        <v>8314</v>
      </c>
      <c r="B1661" s="3" t="s">
        <v>8219</v>
      </c>
      <c r="C1661" s="3" t="s">
        <v>8225</v>
      </c>
    </row>
    <row r="1662" spans="1:3" x14ac:dyDescent="0.25">
      <c r="A1662" t="s">
        <v>8314</v>
      </c>
      <c r="B1662" s="3" t="s">
        <v>8219</v>
      </c>
      <c r="C1662" s="3" t="s">
        <v>8237</v>
      </c>
    </row>
    <row r="1663" spans="1:3" x14ac:dyDescent="0.25">
      <c r="A1663" t="s">
        <v>8314</v>
      </c>
      <c r="B1663" s="3" t="s">
        <v>8219</v>
      </c>
      <c r="C1663" s="3" t="s">
        <v>8239</v>
      </c>
    </row>
    <row r="1664" spans="1:3" x14ac:dyDescent="0.25">
      <c r="A1664" t="s">
        <v>8314</v>
      </c>
      <c r="B1664" s="3" t="s">
        <v>8219</v>
      </c>
      <c r="C1664" s="3" t="s">
        <v>8224</v>
      </c>
    </row>
    <row r="1665" spans="1:3" x14ac:dyDescent="0.25">
      <c r="A1665" t="s">
        <v>8314</v>
      </c>
      <c r="B1665" s="3" t="s">
        <v>8219</v>
      </c>
      <c r="C1665" s="3" t="s">
        <v>8224</v>
      </c>
    </row>
    <row r="1666" spans="1:3" x14ac:dyDescent="0.25">
      <c r="A1666" t="s">
        <v>8314</v>
      </c>
      <c r="B1666" s="3" t="s">
        <v>8219</v>
      </c>
      <c r="C1666" s="3" t="s">
        <v>8224</v>
      </c>
    </row>
    <row r="1667" spans="1:3" x14ac:dyDescent="0.25">
      <c r="A1667" t="s">
        <v>8314</v>
      </c>
      <c r="B1667" s="3" t="s">
        <v>8219</v>
      </c>
      <c r="C1667" s="3" t="s">
        <v>8224</v>
      </c>
    </row>
    <row r="1668" spans="1:3" x14ac:dyDescent="0.25">
      <c r="A1668" t="s">
        <v>8314</v>
      </c>
      <c r="B1668" s="3" t="s">
        <v>8219</v>
      </c>
      <c r="C1668" s="3" t="s">
        <v>8224</v>
      </c>
    </row>
    <row r="1669" spans="1:3" x14ac:dyDescent="0.25">
      <c r="A1669" t="s">
        <v>8314</v>
      </c>
      <c r="B1669" s="3" t="s">
        <v>8219</v>
      </c>
      <c r="C1669" s="3" t="s">
        <v>8224</v>
      </c>
    </row>
    <row r="1670" spans="1:3" x14ac:dyDescent="0.25">
      <c r="A1670" t="s">
        <v>8314</v>
      </c>
      <c r="B1670" s="3" t="s">
        <v>8219</v>
      </c>
      <c r="C1670" s="3" t="s">
        <v>8224</v>
      </c>
    </row>
    <row r="1671" spans="1:3" x14ac:dyDescent="0.25">
      <c r="A1671" t="s">
        <v>8314</v>
      </c>
      <c r="B1671" s="3" t="s">
        <v>8219</v>
      </c>
      <c r="C1671" s="3" t="s">
        <v>8224</v>
      </c>
    </row>
    <row r="1672" spans="1:3" x14ac:dyDescent="0.25">
      <c r="A1672" t="s">
        <v>8314</v>
      </c>
      <c r="B1672" s="3" t="s">
        <v>8219</v>
      </c>
      <c r="C1672" s="3" t="s">
        <v>8224</v>
      </c>
    </row>
    <row r="1673" spans="1:3" x14ac:dyDescent="0.25">
      <c r="A1673" t="s">
        <v>8314</v>
      </c>
      <c r="B1673" s="3" t="s">
        <v>8219</v>
      </c>
      <c r="C1673" s="3" t="s">
        <v>8224</v>
      </c>
    </row>
    <row r="1674" spans="1:3" x14ac:dyDescent="0.25">
      <c r="A1674" t="s">
        <v>8314</v>
      </c>
      <c r="B1674" s="3" t="s">
        <v>8219</v>
      </c>
      <c r="C1674" s="3" t="s">
        <v>8224</v>
      </c>
    </row>
    <row r="1675" spans="1:3" x14ac:dyDescent="0.25">
      <c r="A1675" t="s">
        <v>8314</v>
      </c>
      <c r="B1675" s="3" t="s">
        <v>8219</v>
      </c>
      <c r="C1675" s="3" t="s">
        <v>8224</v>
      </c>
    </row>
    <row r="1676" spans="1:3" x14ac:dyDescent="0.25">
      <c r="A1676" t="s">
        <v>8314</v>
      </c>
      <c r="B1676" s="3" t="s">
        <v>8219</v>
      </c>
      <c r="C1676" s="3" t="s">
        <v>8224</v>
      </c>
    </row>
    <row r="1677" spans="1:3" x14ac:dyDescent="0.25">
      <c r="A1677" t="s">
        <v>8314</v>
      </c>
      <c r="B1677" s="3" t="s">
        <v>8219</v>
      </c>
      <c r="C1677" s="3" t="s">
        <v>8224</v>
      </c>
    </row>
    <row r="1678" spans="1:3" x14ac:dyDescent="0.25">
      <c r="A1678" t="s">
        <v>8314</v>
      </c>
      <c r="B1678" s="3" t="s">
        <v>8219</v>
      </c>
      <c r="C1678" s="3" t="s">
        <v>8224</v>
      </c>
    </row>
    <row r="1679" spans="1:3" x14ac:dyDescent="0.25">
      <c r="A1679" t="s">
        <v>8314</v>
      </c>
      <c r="B1679" s="3" t="s">
        <v>8219</v>
      </c>
      <c r="C1679" s="3" t="s">
        <v>8227</v>
      </c>
    </row>
    <row r="1680" spans="1:3" x14ac:dyDescent="0.25">
      <c r="A1680" t="s">
        <v>8314</v>
      </c>
      <c r="B1680" s="3" t="s">
        <v>8219</v>
      </c>
      <c r="C1680" s="3" t="s">
        <v>8224</v>
      </c>
    </row>
    <row r="1681" spans="1:3" x14ac:dyDescent="0.25">
      <c r="A1681" t="s">
        <v>8314</v>
      </c>
      <c r="B1681" s="3" t="s">
        <v>8219</v>
      </c>
      <c r="C1681" s="3" t="s">
        <v>8224</v>
      </c>
    </row>
    <row r="1682" spans="1:3" x14ac:dyDescent="0.25">
      <c r="A1682" t="s">
        <v>8314</v>
      </c>
      <c r="B1682" s="3" t="s">
        <v>8219</v>
      </c>
      <c r="C1682" s="3" t="s">
        <v>8224</v>
      </c>
    </row>
    <row r="1683" spans="1:3" x14ac:dyDescent="0.25">
      <c r="A1683" t="s">
        <v>8314</v>
      </c>
      <c r="B1683" s="3" t="s">
        <v>8222</v>
      </c>
      <c r="C1683" s="3" t="s">
        <v>8224</v>
      </c>
    </row>
    <row r="1684" spans="1:3" x14ac:dyDescent="0.25">
      <c r="A1684" t="s">
        <v>8314</v>
      </c>
      <c r="B1684" s="3" t="s">
        <v>8222</v>
      </c>
      <c r="C1684" s="3" t="s">
        <v>8224</v>
      </c>
    </row>
    <row r="1685" spans="1:3" x14ac:dyDescent="0.25">
      <c r="A1685" t="s">
        <v>8314</v>
      </c>
      <c r="B1685" s="3" t="s">
        <v>8222</v>
      </c>
      <c r="C1685" s="3" t="s">
        <v>8230</v>
      </c>
    </row>
    <row r="1686" spans="1:3" x14ac:dyDescent="0.25">
      <c r="A1686" t="s">
        <v>8314</v>
      </c>
      <c r="B1686" s="3" t="s">
        <v>8222</v>
      </c>
      <c r="C1686" s="3" t="s">
        <v>8224</v>
      </c>
    </row>
    <row r="1687" spans="1:3" x14ac:dyDescent="0.25">
      <c r="A1687" t="s">
        <v>8314</v>
      </c>
      <c r="B1687" s="3" t="s">
        <v>8222</v>
      </c>
      <c r="C1687" s="3" t="s">
        <v>8224</v>
      </c>
    </row>
    <row r="1688" spans="1:3" x14ac:dyDescent="0.25">
      <c r="A1688" t="s">
        <v>8314</v>
      </c>
      <c r="B1688" s="3" t="s">
        <v>8222</v>
      </c>
      <c r="C1688" s="3" t="s">
        <v>8229</v>
      </c>
    </row>
    <row r="1689" spans="1:3" x14ac:dyDescent="0.25">
      <c r="A1689" t="s">
        <v>8314</v>
      </c>
      <c r="B1689" s="3" t="s">
        <v>8222</v>
      </c>
      <c r="C1689" s="3" t="s">
        <v>8224</v>
      </c>
    </row>
    <row r="1690" spans="1:3" x14ac:dyDescent="0.25">
      <c r="A1690" t="s">
        <v>8314</v>
      </c>
      <c r="B1690" s="3" t="s">
        <v>8222</v>
      </c>
      <c r="C1690" s="3" t="s">
        <v>8224</v>
      </c>
    </row>
    <row r="1691" spans="1:3" x14ac:dyDescent="0.25">
      <c r="A1691" t="s">
        <v>8314</v>
      </c>
      <c r="B1691" s="3" t="s">
        <v>8222</v>
      </c>
      <c r="C1691" s="3" t="s">
        <v>8224</v>
      </c>
    </row>
    <row r="1692" spans="1:3" x14ac:dyDescent="0.25">
      <c r="A1692" t="s">
        <v>8314</v>
      </c>
      <c r="B1692" s="3" t="s">
        <v>8222</v>
      </c>
      <c r="C1692" s="3" t="s">
        <v>8224</v>
      </c>
    </row>
    <row r="1693" spans="1:3" x14ac:dyDescent="0.25">
      <c r="A1693" t="s">
        <v>8314</v>
      </c>
      <c r="B1693" s="3" t="s">
        <v>8222</v>
      </c>
      <c r="C1693" s="3" t="s">
        <v>8224</v>
      </c>
    </row>
    <row r="1694" spans="1:3" x14ac:dyDescent="0.25">
      <c r="A1694" t="s">
        <v>8314</v>
      </c>
      <c r="B1694" s="3" t="s">
        <v>8222</v>
      </c>
      <c r="C1694" s="3" t="s">
        <v>8224</v>
      </c>
    </row>
    <row r="1695" spans="1:3" x14ac:dyDescent="0.25">
      <c r="A1695" t="s">
        <v>8314</v>
      </c>
      <c r="B1695" s="3" t="s">
        <v>8222</v>
      </c>
      <c r="C1695" s="3" t="s">
        <v>8225</v>
      </c>
    </row>
    <row r="1696" spans="1:3" x14ac:dyDescent="0.25">
      <c r="A1696" t="s">
        <v>8314</v>
      </c>
      <c r="B1696" s="3" t="s">
        <v>8222</v>
      </c>
      <c r="C1696" s="3" t="s">
        <v>8224</v>
      </c>
    </row>
    <row r="1697" spans="1:3" x14ac:dyDescent="0.25">
      <c r="A1697" t="s">
        <v>8314</v>
      </c>
      <c r="B1697" s="3" t="s">
        <v>8222</v>
      </c>
      <c r="C1697" s="3" t="s">
        <v>8224</v>
      </c>
    </row>
    <row r="1698" spans="1:3" x14ac:dyDescent="0.25">
      <c r="A1698" t="s">
        <v>8314</v>
      </c>
      <c r="B1698" s="3" t="s">
        <v>8222</v>
      </c>
      <c r="C1698" s="3" t="s">
        <v>8224</v>
      </c>
    </row>
    <row r="1699" spans="1:3" x14ac:dyDescent="0.25">
      <c r="A1699" t="s">
        <v>8314</v>
      </c>
      <c r="B1699" s="3" t="s">
        <v>8222</v>
      </c>
      <c r="C1699" s="3" t="s">
        <v>8224</v>
      </c>
    </row>
    <row r="1700" spans="1:3" x14ac:dyDescent="0.25">
      <c r="A1700" t="s">
        <v>8314</v>
      </c>
      <c r="B1700" s="3" t="s">
        <v>8222</v>
      </c>
      <c r="C1700" s="3" t="s">
        <v>8224</v>
      </c>
    </row>
    <row r="1701" spans="1:3" x14ac:dyDescent="0.25">
      <c r="A1701" t="s">
        <v>8314</v>
      </c>
      <c r="B1701" s="3" t="s">
        <v>8222</v>
      </c>
      <c r="C1701" s="3" t="s">
        <v>8224</v>
      </c>
    </row>
    <row r="1702" spans="1:3" x14ac:dyDescent="0.25">
      <c r="A1702" t="s">
        <v>8314</v>
      </c>
      <c r="B1702" s="3" t="s">
        <v>8222</v>
      </c>
      <c r="C1702" s="3" t="s">
        <v>8224</v>
      </c>
    </row>
    <row r="1703" spans="1:3" x14ac:dyDescent="0.25">
      <c r="A1703" t="s">
        <v>8314</v>
      </c>
      <c r="B1703" s="3" t="s">
        <v>8221</v>
      </c>
      <c r="C1703" s="3" t="s">
        <v>8224</v>
      </c>
    </row>
    <row r="1704" spans="1:3" x14ac:dyDescent="0.25">
      <c r="A1704" t="s">
        <v>8314</v>
      </c>
      <c r="B1704" s="3" t="s">
        <v>8221</v>
      </c>
      <c r="C1704" s="3" t="s">
        <v>8224</v>
      </c>
    </row>
    <row r="1705" spans="1:3" x14ac:dyDescent="0.25">
      <c r="A1705" t="s">
        <v>8314</v>
      </c>
      <c r="B1705" s="3" t="s">
        <v>8221</v>
      </c>
      <c r="C1705" s="3" t="s">
        <v>8224</v>
      </c>
    </row>
    <row r="1706" spans="1:3" x14ac:dyDescent="0.25">
      <c r="A1706" t="s">
        <v>8314</v>
      </c>
      <c r="B1706" s="3" t="s">
        <v>8221</v>
      </c>
      <c r="C1706" s="3" t="s">
        <v>8224</v>
      </c>
    </row>
    <row r="1707" spans="1:3" x14ac:dyDescent="0.25">
      <c r="A1707" t="s">
        <v>8314</v>
      </c>
      <c r="B1707" s="3" t="s">
        <v>8221</v>
      </c>
      <c r="C1707" s="3" t="s">
        <v>8224</v>
      </c>
    </row>
    <row r="1708" spans="1:3" x14ac:dyDescent="0.25">
      <c r="A1708" t="s">
        <v>8314</v>
      </c>
      <c r="B1708" s="3" t="s">
        <v>8221</v>
      </c>
      <c r="C1708" s="3" t="s">
        <v>8236</v>
      </c>
    </row>
    <row r="1709" spans="1:3" x14ac:dyDescent="0.25">
      <c r="A1709" t="s">
        <v>8314</v>
      </c>
      <c r="B1709" s="3" t="s">
        <v>8221</v>
      </c>
      <c r="C1709" s="3" t="s">
        <v>8224</v>
      </c>
    </row>
    <row r="1710" spans="1:3" x14ac:dyDescent="0.25">
      <c r="A1710" t="s">
        <v>8314</v>
      </c>
      <c r="B1710" s="3" t="s">
        <v>8221</v>
      </c>
      <c r="C1710" s="3" t="s">
        <v>8224</v>
      </c>
    </row>
    <row r="1711" spans="1:3" x14ac:dyDescent="0.25">
      <c r="A1711" t="s">
        <v>8314</v>
      </c>
      <c r="B1711" s="3" t="s">
        <v>8221</v>
      </c>
      <c r="C1711" s="3" t="s">
        <v>8224</v>
      </c>
    </row>
    <row r="1712" spans="1:3" x14ac:dyDescent="0.25">
      <c r="A1712" t="s">
        <v>8314</v>
      </c>
      <c r="B1712" s="3" t="s">
        <v>8221</v>
      </c>
      <c r="C1712" s="3" t="s">
        <v>8236</v>
      </c>
    </row>
    <row r="1713" spans="1:3" x14ac:dyDescent="0.25">
      <c r="A1713" t="s">
        <v>8314</v>
      </c>
      <c r="B1713" s="3" t="s">
        <v>8221</v>
      </c>
      <c r="C1713" s="3" t="s">
        <v>8224</v>
      </c>
    </row>
    <row r="1714" spans="1:3" x14ac:dyDescent="0.25">
      <c r="A1714" t="s">
        <v>8314</v>
      </c>
      <c r="B1714" s="3" t="s">
        <v>8221</v>
      </c>
      <c r="C1714" s="3" t="s">
        <v>8224</v>
      </c>
    </row>
    <row r="1715" spans="1:3" x14ac:dyDescent="0.25">
      <c r="A1715" t="s">
        <v>8314</v>
      </c>
      <c r="B1715" s="3" t="s">
        <v>8221</v>
      </c>
      <c r="C1715" s="3" t="s">
        <v>8224</v>
      </c>
    </row>
    <row r="1716" spans="1:3" x14ac:dyDescent="0.25">
      <c r="A1716" t="s">
        <v>8314</v>
      </c>
      <c r="B1716" s="3" t="s">
        <v>8221</v>
      </c>
      <c r="C1716" s="3" t="s">
        <v>8224</v>
      </c>
    </row>
    <row r="1717" spans="1:3" x14ac:dyDescent="0.25">
      <c r="A1717" t="s">
        <v>8314</v>
      </c>
      <c r="B1717" s="3" t="s">
        <v>8221</v>
      </c>
      <c r="C1717" s="3" t="s">
        <v>8224</v>
      </c>
    </row>
    <row r="1718" spans="1:3" x14ac:dyDescent="0.25">
      <c r="A1718" t="s">
        <v>8314</v>
      </c>
      <c r="B1718" s="3" t="s">
        <v>8221</v>
      </c>
      <c r="C1718" s="3" t="s">
        <v>8224</v>
      </c>
    </row>
    <row r="1719" spans="1:3" x14ac:dyDescent="0.25">
      <c r="A1719" t="s">
        <v>8314</v>
      </c>
      <c r="B1719" s="3" t="s">
        <v>8221</v>
      </c>
      <c r="C1719" s="3" t="s">
        <v>8224</v>
      </c>
    </row>
    <row r="1720" spans="1:3" x14ac:dyDescent="0.25">
      <c r="A1720" t="s">
        <v>8314</v>
      </c>
      <c r="B1720" s="3" t="s">
        <v>8221</v>
      </c>
      <c r="C1720" s="3" t="s">
        <v>8224</v>
      </c>
    </row>
    <row r="1721" spans="1:3" x14ac:dyDescent="0.25">
      <c r="A1721" t="s">
        <v>8314</v>
      </c>
      <c r="B1721" s="3" t="s">
        <v>8221</v>
      </c>
      <c r="C1721" s="3" t="s">
        <v>8224</v>
      </c>
    </row>
    <row r="1722" spans="1:3" x14ac:dyDescent="0.25">
      <c r="A1722" t="s">
        <v>8314</v>
      </c>
      <c r="B1722" s="3" t="s">
        <v>8221</v>
      </c>
      <c r="C1722" s="3" t="s">
        <v>8224</v>
      </c>
    </row>
    <row r="1723" spans="1:3" x14ac:dyDescent="0.25">
      <c r="A1723" t="s">
        <v>8314</v>
      </c>
      <c r="B1723" s="3" t="s">
        <v>8221</v>
      </c>
      <c r="C1723" s="3" t="s">
        <v>8224</v>
      </c>
    </row>
    <row r="1724" spans="1:3" x14ac:dyDescent="0.25">
      <c r="A1724" t="s">
        <v>8314</v>
      </c>
      <c r="B1724" s="3" t="s">
        <v>8221</v>
      </c>
      <c r="C1724" s="3" t="s">
        <v>8224</v>
      </c>
    </row>
    <row r="1725" spans="1:3" x14ac:dyDescent="0.25">
      <c r="A1725" t="s">
        <v>8314</v>
      </c>
      <c r="B1725" s="3" t="s">
        <v>8221</v>
      </c>
      <c r="C1725" s="3" t="s">
        <v>8224</v>
      </c>
    </row>
    <row r="1726" spans="1:3" x14ac:dyDescent="0.25">
      <c r="A1726" t="s">
        <v>8314</v>
      </c>
      <c r="B1726" s="3" t="s">
        <v>8221</v>
      </c>
      <c r="C1726" s="3" t="s">
        <v>8224</v>
      </c>
    </row>
    <row r="1727" spans="1:3" x14ac:dyDescent="0.25">
      <c r="A1727" t="s">
        <v>8314</v>
      </c>
      <c r="B1727" s="3" t="s">
        <v>8221</v>
      </c>
      <c r="C1727" s="3" t="s">
        <v>8224</v>
      </c>
    </row>
    <row r="1728" spans="1:3" x14ac:dyDescent="0.25">
      <c r="A1728" t="s">
        <v>8314</v>
      </c>
      <c r="B1728" s="3" t="s">
        <v>8221</v>
      </c>
      <c r="C1728" s="3" t="s">
        <v>8224</v>
      </c>
    </row>
    <row r="1729" spans="1:3" x14ac:dyDescent="0.25">
      <c r="A1729" t="s">
        <v>8314</v>
      </c>
      <c r="B1729" s="3" t="s">
        <v>8221</v>
      </c>
      <c r="C1729" s="3" t="s">
        <v>8225</v>
      </c>
    </row>
    <row r="1730" spans="1:3" x14ac:dyDescent="0.25">
      <c r="A1730" t="s">
        <v>8314</v>
      </c>
      <c r="B1730" s="3" t="s">
        <v>8221</v>
      </c>
      <c r="C1730" s="3" t="s">
        <v>8224</v>
      </c>
    </row>
    <row r="1731" spans="1:3" x14ac:dyDescent="0.25">
      <c r="A1731" t="s">
        <v>8314</v>
      </c>
      <c r="B1731" s="3" t="s">
        <v>8221</v>
      </c>
      <c r="C1731" s="3" t="s">
        <v>8224</v>
      </c>
    </row>
    <row r="1732" spans="1:3" x14ac:dyDescent="0.25">
      <c r="A1732" t="s">
        <v>8314</v>
      </c>
      <c r="B1732" s="3" t="s">
        <v>8221</v>
      </c>
      <c r="C1732" s="3" t="s">
        <v>8224</v>
      </c>
    </row>
    <row r="1733" spans="1:3" x14ac:dyDescent="0.25">
      <c r="A1733" t="s">
        <v>8314</v>
      </c>
      <c r="B1733" s="3" t="s">
        <v>8221</v>
      </c>
      <c r="C1733" s="3" t="s">
        <v>8224</v>
      </c>
    </row>
    <row r="1734" spans="1:3" x14ac:dyDescent="0.25">
      <c r="A1734" t="s">
        <v>8314</v>
      </c>
      <c r="B1734" s="3" t="s">
        <v>8221</v>
      </c>
      <c r="C1734" s="3" t="s">
        <v>8224</v>
      </c>
    </row>
    <row r="1735" spans="1:3" x14ac:dyDescent="0.25">
      <c r="A1735" t="s">
        <v>8314</v>
      </c>
      <c r="B1735" s="3" t="s">
        <v>8221</v>
      </c>
      <c r="C1735" s="3" t="s">
        <v>8224</v>
      </c>
    </row>
    <row r="1736" spans="1:3" x14ac:dyDescent="0.25">
      <c r="A1736" t="s">
        <v>8314</v>
      </c>
      <c r="B1736" s="3" t="s">
        <v>8221</v>
      </c>
      <c r="C1736" s="3" t="s">
        <v>8224</v>
      </c>
    </row>
    <row r="1737" spans="1:3" x14ac:dyDescent="0.25">
      <c r="A1737" t="s">
        <v>8314</v>
      </c>
      <c r="B1737" s="3" t="s">
        <v>8221</v>
      </c>
      <c r="C1737" s="3" t="s">
        <v>8224</v>
      </c>
    </row>
    <row r="1738" spans="1:3" x14ac:dyDescent="0.25">
      <c r="A1738" t="s">
        <v>8314</v>
      </c>
      <c r="B1738" s="3" t="s">
        <v>8221</v>
      </c>
      <c r="C1738" s="3" t="s">
        <v>8224</v>
      </c>
    </row>
    <row r="1739" spans="1:3" x14ac:dyDescent="0.25">
      <c r="A1739" t="s">
        <v>8314</v>
      </c>
      <c r="B1739" s="3" t="s">
        <v>8221</v>
      </c>
      <c r="C1739" s="3" t="s">
        <v>8224</v>
      </c>
    </row>
    <row r="1740" spans="1:3" x14ac:dyDescent="0.25">
      <c r="A1740" t="s">
        <v>8314</v>
      </c>
      <c r="B1740" s="3" t="s">
        <v>8221</v>
      </c>
      <c r="C1740" s="3" t="s">
        <v>8224</v>
      </c>
    </row>
    <row r="1741" spans="1:3" x14ac:dyDescent="0.25">
      <c r="A1741" t="s">
        <v>8314</v>
      </c>
      <c r="B1741" s="3" t="s">
        <v>8221</v>
      </c>
      <c r="C1741" s="3" t="s">
        <v>8224</v>
      </c>
    </row>
    <row r="1742" spans="1:3" x14ac:dyDescent="0.25">
      <c r="A1742" t="s">
        <v>8314</v>
      </c>
      <c r="B1742" s="3" t="s">
        <v>8221</v>
      </c>
      <c r="C1742" s="3" t="s">
        <v>8224</v>
      </c>
    </row>
    <row r="1743" spans="1:3" x14ac:dyDescent="0.25">
      <c r="A1743" t="s">
        <v>8318</v>
      </c>
      <c r="B1743" s="3" t="s">
        <v>8219</v>
      </c>
      <c r="C1743" s="3" t="s">
        <v>8225</v>
      </c>
    </row>
    <row r="1744" spans="1:3" x14ac:dyDescent="0.25">
      <c r="A1744" t="s">
        <v>8318</v>
      </c>
      <c r="B1744" s="3" t="s">
        <v>8219</v>
      </c>
      <c r="C1744" s="3" t="s">
        <v>8224</v>
      </c>
    </row>
    <row r="1745" spans="1:3" x14ac:dyDescent="0.25">
      <c r="A1745" t="s">
        <v>8318</v>
      </c>
      <c r="B1745" s="3" t="s">
        <v>8219</v>
      </c>
      <c r="C1745" s="3" t="s">
        <v>8224</v>
      </c>
    </row>
    <row r="1746" spans="1:3" x14ac:dyDescent="0.25">
      <c r="A1746" t="s">
        <v>8318</v>
      </c>
      <c r="B1746" s="3" t="s">
        <v>8219</v>
      </c>
      <c r="C1746" s="3" t="s">
        <v>8225</v>
      </c>
    </row>
    <row r="1747" spans="1:3" x14ac:dyDescent="0.25">
      <c r="A1747" t="s">
        <v>8318</v>
      </c>
      <c r="B1747" s="3" t="s">
        <v>8219</v>
      </c>
      <c r="C1747" s="3" t="s">
        <v>8224</v>
      </c>
    </row>
    <row r="1748" spans="1:3" x14ac:dyDescent="0.25">
      <c r="A1748" t="s">
        <v>8318</v>
      </c>
      <c r="B1748" s="3" t="s">
        <v>8219</v>
      </c>
      <c r="C1748" s="3" t="s">
        <v>8224</v>
      </c>
    </row>
    <row r="1749" spans="1:3" x14ac:dyDescent="0.25">
      <c r="A1749" t="s">
        <v>8318</v>
      </c>
      <c r="B1749" s="3" t="s">
        <v>8219</v>
      </c>
      <c r="C1749" s="3" t="s">
        <v>8225</v>
      </c>
    </row>
    <row r="1750" spans="1:3" x14ac:dyDescent="0.25">
      <c r="A1750" t="s">
        <v>8318</v>
      </c>
      <c r="B1750" s="3" t="s">
        <v>8219</v>
      </c>
      <c r="C1750" s="3" t="s">
        <v>8229</v>
      </c>
    </row>
    <row r="1751" spans="1:3" x14ac:dyDescent="0.25">
      <c r="A1751" t="s">
        <v>8318</v>
      </c>
      <c r="B1751" s="3" t="s">
        <v>8219</v>
      </c>
      <c r="C1751" s="3" t="s">
        <v>8243</v>
      </c>
    </row>
    <row r="1752" spans="1:3" x14ac:dyDescent="0.25">
      <c r="A1752" t="s">
        <v>8318</v>
      </c>
      <c r="B1752" s="3" t="s">
        <v>8219</v>
      </c>
      <c r="C1752" s="3" t="s">
        <v>8224</v>
      </c>
    </row>
    <row r="1753" spans="1:3" x14ac:dyDescent="0.25">
      <c r="A1753" t="s">
        <v>8318</v>
      </c>
      <c r="B1753" s="3" t="s">
        <v>8219</v>
      </c>
      <c r="C1753" s="3" t="s">
        <v>8224</v>
      </c>
    </row>
    <row r="1754" spans="1:3" x14ac:dyDescent="0.25">
      <c r="A1754" t="s">
        <v>8318</v>
      </c>
      <c r="B1754" s="3" t="s">
        <v>8219</v>
      </c>
      <c r="C1754" s="3" t="s">
        <v>8225</v>
      </c>
    </row>
    <row r="1755" spans="1:3" x14ac:dyDescent="0.25">
      <c r="A1755" t="s">
        <v>8318</v>
      </c>
      <c r="B1755" s="3" t="s">
        <v>8219</v>
      </c>
      <c r="C1755" s="3" t="s">
        <v>8232</v>
      </c>
    </row>
    <row r="1756" spans="1:3" x14ac:dyDescent="0.25">
      <c r="A1756" t="s">
        <v>8318</v>
      </c>
      <c r="B1756" s="3" t="s">
        <v>8219</v>
      </c>
      <c r="C1756" s="3" t="s">
        <v>8229</v>
      </c>
    </row>
    <row r="1757" spans="1:3" x14ac:dyDescent="0.25">
      <c r="A1757" t="s">
        <v>8318</v>
      </c>
      <c r="B1757" s="3" t="s">
        <v>8219</v>
      </c>
      <c r="C1757" s="3" t="s">
        <v>8224</v>
      </c>
    </row>
    <row r="1758" spans="1:3" x14ac:dyDescent="0.25">
      <c r="A1758" t="s">
        <v>8318</v>
      </c>
      <c r="B1758" s="3" t="s">
        <v>8219</v>
      </c>
      <c r="C1758" s="3" t="s">
        <v>8224</v>
      </c>
    </row>
    <row r="1759" spans="1:3" x14ac:dyDescent="0.25">
      <c r="A1759" t="s">
        <v>8318</v>
      </c>
      <c r="B1759" s="3" t="s">
        <v>8219</v>
      </c>
      <c r="C1759" s="3" t="s">
        <v>8224</v>
      </c>
    </row>
    <row r="1760" spans="1:3" x14ac:dyDescent="0.25">
      <c r="A1760" t="s">
        <v>8318</v>
      </c>
      <c r="B1760" s="3" t="s">
        <v>8219</v>
      </c>
      <c r="C1760" s="3" t="s">
        <v>8224</v>
      </c>
    </row>
    <row r="1761" spans="1:3" x14ac:dyDescent="0.25">
      <c r="A1761" t="s">
        <v>8318</v>
      </c>
      <c r="B1761" s="3" t="s">
        <v>8219</v>
      </c>
      <c r="C1761" s="3" t="s">
        <v>8224</v>
      </c>
    </row>
    <row r="1762" spans="1:3" x14ac:dyDescent="0.25">
      <c r="A1762" t="s">
        <v>8318</v>
      </c>
      <c r="B1762" s="3" t="s">
        <v>8219</v>
      </c>
      <c r="C1762" s="3" t="s">
        <v>8224</v>
      </c>
    </row>
    <row r="1763" spans="1:3" x14ac:dyDescent="0.25">
      <c r="A1763" t="s">
        <v>8318</v>
      </c>
      <c r="B1763" s="3" t="s">
        <v>8219</v>
      </c>
      <c r="C1763" s="3" t="s">
        <v>8225</v>
      </c>
    </row>
    <row r="1764" spans="1:3" x14ac:dyDescent="0.25">
      <c r="A1764" t="s">
        <v>8318</v>
      </c>
      <c r="B1764" s="3" t="s">
        <v>8219</v>
      </c>
      <c r="C1764" s="3" t="s">
        <v>8224</v>
      </c>
    </row>
    <row r="1765" spans="1:3" x14ac:dyDescent="0.25">
      <c r="A1765" t="s">
        <v>8318</v>
      </c>
      <c r="B1765" s="3" t="s">
        <v>8219</v>
      </c>
      <c r="C1765" s="3" t="s">
        <v>8224</v>
      </c>
    </row>
    <row r="1766" spans="1:3" x14ac:dyDescent="0.25">
      <c r="A1766" t="s">
        <v>8318</v>
      </c>
      <c r="B1766" s="3" t="s">
        <v>8221</v>
      </c>
      <c r="C1766" s="3" t="s">
        <v>8225</v>
      </c>
    </row>
    <row r="1767" spans="1:3" x14ac:dyDescent="0.25">
      <c r="A1767" t="s">
        <v>8318</v>
      </c>
      <c r="B1767" s="3" t="s">
        <v>8221</v>
      </c>
      <c r="C1767" s="3" t="s">
        <v>8224</v>
      </c>
    </row>
    <row r="1768" spans="1:3" x14ac:dyDescent="0.25">
      <c r="A1768" t="s">
        <v>8318</v>
      </c>
      <c r="B1768" s="3" t="s">
        <v>8221</v>
      </c>
      <c r="C1768" s="3" t="s">
        <v>8226</v>
      </c>
    </row>
    <row r="1769" spans="1:3" x14ac:dyDescent="0.25">
      <c r="A1769" t="s">
        <v>8318</v>
      </c>
      <c r="B1769" s="3" t="s">
        <v>8221</v>
      </c>
      <c r="C1769" s="3" t="s">
        <v>8224</v>
      </c>
    </row>
    <row r="1770" spans="1:3" x14ac:dyDescent="0.25">
      <c r="A1770" t="s">
        <v>8318</v>
      </c>
      <c r="B1770" s="3" t="s">
        <v>8221</v>
      </c>
      <c r="C1770" s="3" t="s">
        <v>8224</v>
      </c>
    </row>
    <row r="1771" spans="1:3" x14ac:dyDescent="0.25">
      <c r="A1771" t="s">
        <v>8318</v>
      </c>
      <c r="B1771" s="3" t="s">
        <v>8221</v>
      </c>
      <c r="C1771" s="3" t="s">
        <v>8224</v>
      </c>
    </row>
    <row r="1772" spans="1:3" x14ac:dyDescent="0.25">
      <c r="A1772" t="s">
        <v>8318</v>
      </c>
      <c r="B1772" s="3" t="s">
        <v>8221</v>
      </c>
      <c r="C1772" s="3" t="s">
        <v>8224</v>
      </c>
    </row>
    <row r="1773" spans="1:3" x14ac:dyDescent="0.25">
      <c r="A1773" t="s">
        <v>8318</v>
      </c>
      <c r="B1773" s="3" t="s">
        <v>8221</v>
      </c>
      <c r="C1773" s="3" t="s">
        <v>8225</v>
      </c>
    </row>
    <row r="1774" spans="1:3" x14ac:dyDescent="0.25">
      <c r="A1774" t="s">
        <v>8318</v>
      </c>
      <c r="B1774" s="3" t="s">
        <v>8221</v>
      </c>
      <c r="C1774" s="3" t="s">
        <v>8225</v>
      </c>
    </row>
    <row r="1775" spans="1:3" x14ac:dyDescent="0.25">
      <c r="A1775" t="s">
        <v>8318</v>
      </c>
      <c r="B1775" s="3" t="s">
        <v>8221</v>
      </c>
      <c r="C1775" s="3" t="s">
        <v>8224</v>
      </c>
    </row>
    <row r="1776" spans="1:3" x14ac:dyDescent="0.25">
      <c r="A1776" t="s">
        <v>8318</v>
      </c>
      <c r="B1776" s="3" t="s">
        <v>8221</v>
      </c>
      <c r="C1776" s="3" t="s">
        <v>8224</v>
      </c>
    </row>
    <row r="1777" spans="1:3" x14ac:dyDescent="0.25">
      <c r="A1777" t="s">
        <v>8318</v>
      </c>
      <c r="B1777" s="3" t="s">
        <v>8221</v>
      </c>
      <c r="C1777" s="3" t="s">
        <v>8224</v>
      </c>
    </row>
    <row r="1778" spans="1:3" x14ac:dyDescent="0.25">
      <c r="A1778" t="s">
        <v>8318</v>
      </c>
      <c r="B1778" s="3" t="s">
        <v>8221</v>
      </c>
      <c r="C1778" s="3" t="s">
        <v>8225</v>
      </c>
    </row>
    <row r="1779" spans="1:3" x14ac:dyDescent="0.25">
      <c r="A1779" t="s">
        <v>8318</v>
      </c>
      <c r="B1779" s="3" t="s">
        <v>8221</v>
      </c>
      <c r="C1779" s="3" t="s">
        <v>8233</v>
      </c>
    </row>
    <row r="1780" spans="1:3" x14ac:dyDescent="0.25">
      <c r="A1780" t="s">
        <v>8318</v>
      </c>
      <c r="B1780" s="3" t="s">
        <v>8221</v>
      </c>
      <c r="C1780" s="3" t="s">
        <v>8224</v>
      </c>
    </row>
    <row r="1781" spans="1:3" x14ac:dyDescent="0.25">
      <c r="A1781" t="s">
        <v>8318</v>
      </c>
      <c r="B1781" s="3" t="s">
        <v>8221</v>
      </c>
      <c r="C1781" s="3" t="s">
        <v>8224</v>
      </c>
    </row>
    <row r="1782" spans="1:3" x14ac:dyDescent="0.25">
      <c r="A1782" t="s">
        <v>8318</v>
      </c>
      <c r="B1782" s="3" t="s">
        <v>8221</v>
      </c>
      <c r="C1782" s="3" t="s">
        <v>8224</v>
      </c>
    </row>
    <row r="1783" spans="1:3" x14ac:dyDescent="0.25">
      <c r="A1783" t="s">
        <v>8318</v>
      </c>
      <c r="B1783" s="3" t="s">
        <v>8221</v>
      </c>
      <c r="C1783" s="3" t="s">
        <v>8224</v>
      </c>
    </row>
    <row r="1784" spans="1:3" x14ac:dyDescent="0.25">
      <c r="A1784" t="s">
        <v>8318</v>
      </c>
      <c r="B1784" s="3" t="s">
        <v>8221</v>
      </c>
      <c r="C1784" s="3" t="s">
        <v>8224</v>
      </c>
    </row>
    <row r="1785" spans="1:3" x14ac:dyDescent="0.25">
      <c r="A1785" t="s">
        <v>8318</v>
      </c>
      <c r="B1785" s="3" t="s">
        <v>8221</v>
      </c>
      <c r="C1785" s="3" t="s">
        <v>8224</v>
      </c>
    </row>
    <row r="1786" spans="1:3" x14ac:dyDescent="0.25">
      <c r="A1786" t="s">
        <v>8318</v>
      </c>
      <c r="B1786" s="3" t="s">
        <v>8221</v>
      </c>
      <c r="C1786" s="3" t="s">
        <v>8224</v>
      </c>
    </row>
    <row r="1787" spans="1:3" x14ac:dyDescent="0.25">
      <c r="A1787" t="s">
        <v>8318</v>
      </c>
      <c r="B1787" s="3" t="s">
        <v>8221</v>
      </c>
      <c r="C1787" s="3" t="s">
        <v>8224</v>
      </c>
    </row>
    <row r="1788" spans="1:3" x14ac:dyDescent="0.25">
      <c r="A1788" t="s">
        <v>8318</v>
      </c>
      <c r="B1788" s="3" t="s">
        <v>8221</v>
      </c>
      <c r="C1788" s="3" t="s">
        <v>8233</v>
      </c>
    </row>
    <row r="1789" spans="1:3" x14ac:dyDescent="0.25">
      <c r="A1789" t="s">
        <v>8318</v>
      </c>
      <c r="B1789" s="3" t="s">
        <v>8221</v>
      </c>
      <c r="C1789" s="3" t="s">
        <v>8224</v>
      </c>
    </row>
    <row r="1790" spans="1:3" x14ac:dyDescent="0.25">
      <c r="A1790" t="s">
        <v>8318</v>
      </c>
      <c r="B1790" s="3" t="s">
        <v>8221</v>
      </c>
      <c r="C1790" s="3" t="s">
        <v>8225</v>
      </c>
    </row>
    <row r="1791" spans="1:3" x14ac:dyDescent="0.25">
      <c r="A1791" t="s">
        <v>8318</v>
      </c>
      <c r="B1791" s="3" t="s">
        <v>8221</v>
      </c>
      <c r="C1791" s="3" t="s">
        <v>8224</v>
      </c>
    </row>
    <row r="1792" spans="1:3" x14ac:dyDescent="0.25">
      <c r="A1792" t="s">
        <v>8318</v>
      </c>
      <c r="B1792" s="3" t="s">
        <v>8221</v>
      </c>
      <c r="C1792" s="3" t="s">
        <v>8224</v>
      </c>
    </row>
    <row r="1793" spans="1:3" x14ac:dyDescent="0.25">
      <c r="A1793" t="s">
        <v>8318</v>
      </c>
      <c r="B1793" s="3" t="s">
        <v>8221</v>
      </c>
      <c r="C1793" s="3" t="s">
        <v>8225</v>
      </c>
    </row>
    <row r="1794" spans="1:3" x14ac:dyDescent="0.25">
      <c r="A1794" t="s">
        <v>8318</v>
      </c>
      <c r="B1794" s="3" t="s">
        <v>8221</v>
      </c>
      <c r="C1794" s="3" t="s">
        <v>8224</v>
      </c>
    </row>
    <row r="1795" spans="1:3" x14ac:dyDescent="0.25">
      <c r="A1795" t="s">
        <v>8318</v>
      </c>
      <c r="B1795" s="3" t="s">
        <v>8221</v>
      </c>
      <c r="C1795" s="3" t="s">
        <v>8226</v>
      </c>
    </row>
    <row r="1796" spans="1:3" x14ac:dyDescent="0.25">
      <c r="A1796" t="s">
        <v>8318</v>
      </c>
      <c r="B1796" s="3" t="s">
        <v>8221</v>
      </c>
      <c r="C1796" s="3" t="s">
        <v>8224</v>
      </c>
    </row>
    <row r="1797" spans="1:3" x14ac:dyDescent="0.25">
      <c r="A1797" t="s">
        <v>8318</v>
      </c>
      <c r="B1797" s="3" t="s">
        <v>8221</v>
      </c>
      <c r="C1797" s="3" t="s">
        <v>8236</v>
      </c>
    </row>
    <row r="1798" spans="1:3" x14ac:dyDescent="0.25">
      <c r="A1798" t="s">
        <v>8318</v>
      </c>
      <c r="B1798" s="3" t="s">
        <v>8221</v>
      </c>
      <c r="C1798" s="3" t="s">
        <v>8225</v>
      </c>
    </row>
    <row r="1799" spans="1:3" x14ac:dyDescent="0.25">
      <c r="A1799" t="s">
        <v>8318</v>
      </c>
      <c r="B1799" s="3" t="s">
        <v>8221</v>
      </c>
      <c r="C1799" s="3" t="s">
        <v>8224</v>
      </c>
    </row>
    <row r="1800" spans="1:3" x14ac:dyDescent="0.25">
      <c r="A1800" t="s">
        <v>8318</v>
      </c>
      <c r="B1800" s="3" t="s">
        <v>8221</v>
      </c>
      <c r="C1800" s="3" t="s">
        <v>8224</v>
      </c>
    </row>
    <row r="1801" spans="1:3" x14ac:dyDescent="0.25">
      <c r="A1801" t="s">
        <v>8318</v>
      </c>
      <c r="B1801" s="3" t="s">
        <v>8221</v>
      </c>
      <c r="C1801" s="3" t="s">
        <v>8225</v>
      </c>
    </row>
    <row r="1802" spans="1:3" x14ac:dyDescent="0.25">
      <c r="A1802" t="s">
        <v>8318</v>
      </c>
      <c r="B1802" s="3" t="s">
        <v>8221</v>
      </c>
      <c r="C1802" s="3" t="s">
        <v>8225</v>
      </c>
    </row>
    <row r="1803" spans="1:3" x14ac:dyDescent="0.25">
      <c r="A1803" t="s">
        <v>8318</v>
      </c>
      <c r="B1803" s="3" t="s">
        <v>8221</v>
      </c>
      <c r="C1803" s="3" t="s">
        <v>8225</v>
      </c>
    </row>
    <row r="1804" spans="1:3" x14ac:dyDescent="0.25">
      <c r="A1804" t="s">
        <v>8318</v>
      </c>
      <c r="B1804" s="3" t="s">
        <v>8221</v>
      </c>
      <c r="C1804" s="3" t="s">
        <v>8236</v>
      </c>
    </row>
    <row r="1805" spans="1:3" x14ac:dyDescent="0.25">
      <c r="A1805" t="s">
        <v>8318</v>
      </c>
      <c r="B1805" s="3" t="s">
        <v>8221</v>
      </c>
      <c r="C1805" s="3" t="s">
        <v>8224</v>
      </c>
    </row>
    <row r="1806" spans="1:3" x14ac:dyDescent="0.25">
      <c r="A1806" t="s">
        <v>8318</v>
      </c>
      <c r="B1806" s="3" t="s">
        <v>8221</v>
      </c>
      <c r="C1806" s="3" t="s">
        <v>8224</v>
      </c>
    </row>
    <row r="1807" spans="1:3" x14ac:dyDescent="0.25">
      <c r="A1807" t="s">
        <v>8318</v>
      </c>
      <c r="B1807" s="3" t="s">
        <v>8221</v>
      </c>
      <c r="C1807" s="3" t="s">
        <v>8236</v>
      </c>
    </row>
    <row r="1808" spans="1:3" x14ac:dyDescent="0.25">
      <c r="A1808" t="s">
        <v>8318</v>
      </c>
      <c r="B1808" s="3" t="s">
        <v>8221</v>
      </c>
      <c r="C1808" s="3" t="s">
        <v>8225</v>
      </c>
    </row>
    <row r="1809" spans="1:3" x14ac:dyDescent="0.25">
      <c r="A1809" t="s">
        <v>8318</v>
      </c>
      <c r="B1809" s="3" t="s">
        <v>8221</v>
      </c>
      <c r="C1809" s="3" t="s">
        <v>8224</v>
      </c>
    </row>
    <row r="1810" spans="1:3" x14ac:dyDescent="0.25">
      <c r="A1810" t="s">
        <v>8318</v>
      </c>
      <c r="B1810" s="3" t="s">
        <v>8221</v>
      </c>
      <c r="C1810" s="3" t="s">
        <v>8224</v>
      </c>
    </row>
    <row r="1811" spans="1:3" x14ac:dyDescent="0.25">
      <c r="A1811" t="s">
        <v>8318</v>
      </c>
      <c r="B1811" s="3" t="s">
        <v>8221</v>
      </c>
      <c r="C1811" s="3" t="s">
        <v>8229</v>
      </c>
    </row>
    <row r="1812" spans="1:3" x14ac:dyDescent="0.25">
      <c r="A1812" t="s">
        <v>8318</v>
      </c>
      <c r="B1812" s="3" t="s">
        <v>8221</v>
      </c>
      <c r="C1812" s="3" t="s">
        <v>8224</v>
      </c>
    </row>
    <row r="1813" spans="1:3" x14ac:dyDescent="0.25">
      <c r="A1813" t="s">
        <v>8318</v>
      </c>
      <c r="B1813" s="3" t="s">
        <v>8221</v>
      </c>
      <c r="C1813" s="3" t="s">
        <v>8224</v>
      </c>
    </row>
    <row r="1814" spans="1:3" x14ac:dyDescent="0.25">
      <c r="A1814" t="s">
        <v>8318</v>
      </c>
      <c r="B1814" s="3" t="s">
        <v>8221</v>
      </c>
      <c r="C1814" s="3" t="s">
        <v>8225</v>
      </c>
    </row>
    <row r="1815" spans="1:3" x14ac:dyDescent="0.25">
      <c r="A1815" t="s">
        <v>8318</v>
      </c>
      <c r="B1815" s="3" t="s">
        <v>8221</v>
      </c>
      <c r="C1815" s="3" t="s">
        <v>8225</v>
      </c>
    </row>
    <row r="1816" spans="1:3" x14ac:dyDescent="0.25">
      <c r="A1816" t="s">
        <v>8318</v>
      </c>
      <c r="B1816" s="3" t="s">
        <v>8221</v>
      </c>
      <c r="C1816" s="3" t="s">
        <v>8225</v>
      </c>
    </row>
    <row r="1817" spans="1:3" x14ac:dyDescent="0.25">
      <c r="A1817" t="s">
        <v>8318</v>
      </c>
      <c r="B1817" s="3" t="s">
        <v>8221</v>
      </c>
      <c r="C1817" s="3" t="s">
        <v>8224</v>
      </c>
    </row>
    <row r="1818" spans="1:3" x14ac:dyDescent="0.25">
      <c r="A1818" t="s">
        <v>8318</v>
      </c>
      <c r="B1818" s="3" t="s">
        <v>8221</v>
      </c>
      <c r="C1818" s="3" t="s">
        <v>8240</v>
      </c>
    </row>
    <row r="1819" spans="1:3" x14ac:dyDescent="0.25">
      <c r="A1819" t="s">
        <v>8318</v>
      </c>
      <c r="B1819" s="3" t="s">
        <v>8221</v>
      </c>
      <c r="C1819" s="3" t="s">
        <v>8224</v>
      </c>
    </row>
    <row r="1820" spans="1:3" x14ac:dyDescent="0.25">
      <c r="A1820" t="s">
        <v>8318</v>
      </c>
      <c r="B1820" s="3" t="s">
        <v>8221</v>
      </c>
      <c r="C1820" s="3" t="s">
        <v>8224</v>
      </c>
    </row>
    <row r="1821" spans="1:3" x14ac:dyDescent="0.25">
      <c r="A1821" t="s">
        <v>8318</v>
      </c>
      <c r="B1821" s="3" t="s">
        <v>8221</v>
      </c>
      <c r="C1821" s="3" t="s">
        <v>8224</v>
      </c>
    </row>
    <row r="1822" spans="1:3" x14ac:dyDescent="0.25">
      <c r="A1822" t="s">
        <v>8318</v>
      </c>
      <c r="B1822" s="3" t="s">
        <v>8221</v>
      </c>
      <c r="C1822" s="3" t="s">
        <v>8224</v>
      </c>
    </row>
    <row r="1823" spans="1:3" x14ac:dyDescent="0.25">
      <c r="A1823" t="s">
        <v>8314</v>
      </c>
      <c r="B1823" s="3" t="s">
        <v>8219</v>
      </c>
      <c r="C1823" s="3" t="s">
        <v>8224</v>
      </c>
    </row>
    <row r="1824" spans="1:3" x14ac:dyDescent="0.25">
      <c r="A1824" t="s">
        <v>8314</v>
      </c>
      <c r="B1824" s="3" t="s">
        <v>8219</v>
      </c>
      <c r="C1824" s="3" t="s">
        <v>8229</v>
      </c>
    </row>
    <row r="1825" spans="1:3" x14ac:dyDescent="0.25">
      <c r="A1825" t="s">
        <v>8314</v>
      </c>
      <c r="B1825" s="3" t="s">
        <v>8219</v>
      </c>
      <c r="C1825" s="3" t="s">
        <v>8224</v>
      </c>
    </row>
    <row r="1826" spans="1:3" x14ac:dyDescent="0.25">
      <c r="A1826" t="s">
        <v>8314</v>
      </c>
      <c r="B1826" s="3" t="s">
        <v>8219</v>
      </c>
      <c r="C1826" s="3" t="s">
        <v>8224</v>
      </c>
    </row>
    <row r="1827" spans="1:3" x14ac:dyDescent="0.25">
      <c r="A1827" t="s">
        <v>8314</v>
      </c>
      <c r="B1827" s="3" t="s">
        <v>8219</v>
      </c>
      <c r="C1827" s="3" t="s">
        <v>8224</v>
      </c>
    </row>
    <row r="1828" spans="1:3" x14ac:dyDescent="0.25">
      <c r="A1828" t="s">
        <v>8314</v>
      </c>
      <c r="B1828" s="3" t="s">
        <v>8219</v>
      </c>
      <c r="C1828" s="3" t="s">
        <v>8224</v>
      </c>
    </row>
    <row r="1829" spans="1:3" x14ac:dyDescent="0.25">
      <c r="A1829" t="s">
        <v>8314</v>
      </c>
      <c r="B1829" s="3" t="s">
        <v>8219</v>
      </c>
      <c r="C1829" s="3" t="s">
        <v>8224</v>
      </c>
    </row>
    <row r="1830" spans="1:3" x14ac:dyDescent="0.25">
      <c r="A1830" t="s">
        <v>8314</v>
      </c>
      <c r="B1830" s="3" t="s">
        <v>8219</v>
      </c>
      <c r="C1830" s="3" t="s">
        <v>8224</v>
      </c>
    </row>
    <row r="1831" spans="1:3" x14ac:dyDescent="0.25">
      <c r="A1831" t="s">
        <v>8314</v>
      </c>
      <c r="B1831" s="3" t="s">
        <v>8219</v>
      </c>
      <c r="C1831" s="3" t="s">
        <v>8224</v>
      </c>
    </row>
    <row r="1832" spans="1:3" x14ac:dyDescent="0.25">
      <c r="A1832" t="s">
        <v>8314</v>
      </c>
      <c r="B1832" s="3" t="s">
        <v>8219</v>
      </c>
      <c r="C1832" s="3" t="s">
        <v>8224</v>
      </c>
    </row>
    <row r="1833" spans="1:3" x14ac:dyDescent="0.25">
      <c r="A1833" t="s">
        <v>8314</v>
      </c>
      <c r="B1833" s="3" t="s">
        <v>8219</v>
      </c>
      <c r="C1833" s="3" t="s">
        <v>8224</v>
      </c>
    </row>
    <row r="1834" spans="1:3" x14ac:dyDescent="0.25">
      <c r="A1834" t="s">
        <v>8314</v>
      </c>
      <c r="B1834" s="3" t="s">
        <v>8219</v>
      </c>
      <c r="C1834" s="3" t="s">
        <v>8224</v>
      </c>
    </row>
    <row r="1835" spans="1:3" x14ac:dyDescent="0.25">
      <c r="A1835" t="s">
        <v>8314</v>
      </c>
      <c r="B1835" s="3" t="s">
        <v>8219</v>
      </c>
      <c r="C1835" s="3" t="s">
        <v>8224</v>
      </c>
    </row>
    <row r="1836" spans="1:3" x14ac:dyDescent="0.25">
      <c r="A1836" t="s">
        <v>8314</v>
      </c>
      <c r="B1836" s="3" t="s">
        <v>8219</v>
      </c>
      <c r="C1836" s="3" t="s">
        <v>8224</v>
      </c>
    </row>
    <row r="1837" spans="1:3" x14ac:dyDescent="0.25">
      <c r="A1837" t="s">
        <v>8314</v>
      </c>
      <c r="B1837" s="3" t="s">
        <v>8219</v>
      </c>
      <c r="C1837" s="3" t="s">
        <v>8225</v>
      </c>
    </row>
    <row r="1838" spans="1:3" x14ac:dyDescent="0.25">
      <c r="A1838" t="s">
        <v>8314</v>
      </c>
      <c r="B1838" s="3" t="s">
        <v>8219</v>
      </c>
      <c r="C1838" s="3" t="s">
        <v>8224</v>
      </c>
    </row>
    <row r="1839" spans="1:3" x14ac:dyDescent="0.25">
      <c r="A1839" t="s">
        <v>8314</v>
      </c>
      <c r="B1839" s="3" t="s">
        <v>8219</v>
      </c>
      <c r="C1839" s="3" t="s">
        <v>8224</v>
      </c>
    </row>
    <row r="1840" spans="1:3" x14ac:dyDescent="0.25">
      <c r="A1840" t="s">
        <v>8314</v>
      </c>
      <c r="B1840" s="3" t="s">
        <v>8219</v>
      </c>
      <c r="C1840" s="3" t="s">
        <v>8224</v>
      </c>
    </row>
    <row r="1841" spans="1:3" x14ac:dyDescent="0.25">
      <c r="A1841" t="s">
        <v>8314</v>
      </c>
      <c r="B1841" s="3" t="s">
        <v>8219</v>
      </c>
      <c r="C1841" s="3" t="s">
        <v>8224</v>
      </c>
    </row>
    <row r="1842" spans="1:3" x14ac:dyDescent="0.25">
      <c r="A1842" t="s">
        <v>8314</v>
      </c>
      <c r="B1842" s="3" t="s">
        <v>8219</v>
      </c>
      <c r="C1842" s="3" t="s">
        <v>8224</v>
      </c>
    </row>
    <row r="1843" spans="1:3" x14ac:dyDescent="0.25">
      <c r="A1843" t="s">
        <v>8314</v>
      </c>
      <c r="B1843" s="3" t="s">
        <v>8219</v>
      </c>
      <c r="C1843" s="3" t="s">
        <v>8224</v>
      </c>
    </row>
    <row r="1844" spans="1:3" x14ac:dyDescent="0.25">
      <c r="A1844" t="s">
        <v>8314</v>
      </c>
      <c r="B1844" s="3" t="s">
        <v>8219</v>
      </c>
      <c r="C1844" s="3" t="s">
        <v>8224</v>
      </c>
    </row>
    <row r="1845" spans="1:3" x14ac:dyDescent="0.25">
      <c r="A1845" t="s">
        <v>8314</v>
      </c>
      <c r="B1845" s="3" t="s">
        <v>8219</v>
      </c>
      <c r="C1845" s="3" t="s">
        <v>8224</v>
      </c>
    </row>
    <row r="1846" spans="1:3" x14ac:dyDescent="0.25">
      <c r="A1846" t="s">
        <v>8314</v>
      </c>
      <c r="B1846" s="3" t="s">
        <v>8219</v>
      </c>
      <c r="C1846" s="3" t="s">
        <v>8224</v>
      </c>
    </row>
    <row r="1847" spans="1:3" x14ac:dyDescent="0.25">
      <c r="A1847" t="s">
        <v>8314</v>
      </c>
      <c r="B1847" s="3" t="s">
        <v>8219</v>
      </c>
      <c r="C1847" s="3" t="s">
        <v>8224</v>
      </c>
    </row>
    <row r="1848" spans="1:3" x14ac:dyDescent="0.25">
      <c r="A1848" t="s">
        <v>8314</v>
      </c>
      <c r="B1848" s="3" t="s">
        <v>8219</v>
      </c>
      <c r="C1848" s="3" t="s">
        <v>8224</v>
      </c>
    </row>
    <row r="1849" spans="1:3" x14ac:dyDescent="0.25">
      <c r="A1849" t="s">
        <v>8314</v>
      </c>
      <c r="B1849" s="3" t="s">
        <v>8219</v>
      </c>
      <c r="C1849" s="3" t="s">
        <v>8224</v>
      </c>
    </row>
    <row r="1850" spans="1:3" x14ac:dyDescent="0.25">
      <c r="A1850" t="s">
        <v>8314</v>
      </c>
      <c r="B1850" s="3" t="s">
        <v>8219</v>
      </c>
      <c r="C1850" s="3" t="s">
        <v>8224</v>
      </c>
    </row>
    <row r="1851" spans="1:3" x14ac:dyDescent="0.25">
      <c r="A1851" t="s">
        <v>8314</v>
      </c>
      <c r="B1851" s="3" t="s">
        <v>8219</v>
      </c>
      <c r="C1851" s="3" t="s">
        <v>8224</v>
      </c>
    </row>
    <row r="1852" spans="1:3" x14ac:dyDescent="0.25">
      <c r="A1852" t="s">
        <v>8314</v>
      </c>
      <c r="B1852" s="3" t="s">
        <v>8219</v>
      </c>
      <c r="C1852" s="3" t="s">
        <v>8224</v>
      </c>
    </row>
    <row r="1853" spans="1:3" x14ac:dyDescent="0.25">
      <c r="A1853" t="s">
        <v>8314</v>
      </c>
      <c r="B1853" s="3" t="s">
        <v>8219</v>
      </c>
      <c r="C1853" s="3" t="s">
        <v>8224</v>
      </c>
    </row>
    <row r="1854" spans="1:3" x14ac:dyDescent="0.25">
      <c r="A1854" t="s">
        <v>8314</v>
      </c>
      <c r="B1854" s="3" t="s">
        <v>8219</v>
      </c>
      <c r="C1854" s="3" t="s">
        <v>8224</v>
      </c>
    </row>
    <row r="1855" spans="1:3" x14ac:dyDescent="0.25">
      <c r="A1855" t="s">
        <v>8314</v>
      </c>
      <c r="B1855" s="3" t="s">
        <v>8219</v>
      </c>
      <c r="C1855" s="3" t="s">
        <v>8224</v>
      </c>
    </row>
    <row r="1856" spans="1:3" x14ac:dyDescent="0.25">
      <c r="A1856" t="s">
        <v>8314</v>
      </c>
      <c r="B1856" s="3" t="s">
        <v>8219</v>
      </c>
      <c r="C1856" s="3" t="s">
        <v>8224</v>
      </c>
    </row>
    <row r="1857" spans="1:3" x14ac:dyDescent="0.25">
      <c r="A1857" t="s">
        <v>8314</v>
      </c>
      <c r="B1857" s="3" t="s">
        <v>8219</v>
      </c>
      <c r="C1857" s="3" t="s">
        <v>8229</v>
      </c>
    </row>
    <row r="1858" spans="1:3" x14ac:dyDescent="0.25">
      <c r="A1858" t="s">
        <v>8314</v>
      </c>
      <c r="B1858" s="3" t="s">
        <v>8219</v>
      </c>
      <c r="C1858" s="3" t="s">
        <v>8224</v>
      </c>
    </row>
    <row r="1859" spans="1:3" x14ac:dyDescent="0.25">
      <c r="A1859" t="s">
        <v>8314</v>
      </c>
      <c r="B1859" s="3" t="s">
        <v>8219</v>
      </c>
      <c r="C1859" s="3" t="s">
        <v>8224</v>
      </c>
    </row>
    <row r="1860" spans="1:3" x14ac:dyDescent="0.25">
      <c r="A1860" t="s">
        <v>8314</v>
      </c>
      <c r="B1860" s="3" t="s">
        <v>8219</v>
      </c>
      <c r="C1860" s="3" t="s">
        <v>8224</v>
      </c>
    </row>
    <row r="1861" spans="1:3" x14ac:dyDescent="0.25">
      <c r="A1861" t="s">
        <v>8314</v>
      </c>
      <c r="B1861" s="3" t="s">
        <v>8219</v>
      </c>
      <c r="C1861" s="3" t="s">
        <v>8224</v>
      </c>
    </row>
    <row r="1862" spans="1:3" x14ac:dyDescent="0.25">
      <c r="A1862" t="s">
        <v>8314</v>
      </c>
      <c r="B1862" s="3" t="s">
        <v>8219</v>
      </c>
      <c r="C1862" s="3" t="s">
        <v>8224</v>
      </c>
    </row>
    <row r="1863" spans="1:3" x14ac:dyDescent="0.25">
      <c r="A1863" t="s">
        <v>8316</v>
      </c>
      <c r="B1863" s="3" t="s">
        <v>8221</v>
      </c>
      <c r="C1863" s="3" t="s">
        <v>8225</v>
      </c>
    </row>
    <row r="1864" spans="1:3" x14ac:dyDescent="0.25">
      <c r="A1864" t="s">
        <v>8316</v>
      </c>
      <c r="B1864" s="3" t="s">
        <v>8221</v>
      </c>
      <c r="C1864" s="3" t="s">
        <v>8224</v>
      </c>
    </row>
    <row r="1865" spans="1:3" x14ac:dyDescent="0.25">
      <c r="A1865" t="s">
        <v>8316</v>
      </c>
      <c r="B1865" s="3" t="s">
        <v>8221</v>
      </c>
      <c r="C1865" s="3" t="s">
        <v>8224</v>
      </c>
    </row>
    <row r="1866" spans="1:3" x14ac:dyDescent="0.25">
      <c r="A1866" t="s">
        <v>8316</v>
      </c>
      <c r="B1866" s="3" t="s">
        <v>8221</v>
      </c>
      <c r="C1866" s="3" t="s">
        <v>8224</v>
      </c>
    </row>
    <row r="1867" spans="1:3" x14ac:dyDescent="0.25">
      <c r="A1867" t="s">
        <v>8316</v>
      </c>
      <c r="B1867" s="3" t="s">
        <v>8221</v>
      </c>
      <c r="C1867" s="3" t="s">
        <v>8225</v>
      </c>
    </row>
    <row r="1868" spans="1:3" x14ac:dyDescent="0.25">
      <c r="A1868" t="s">
        <v>8316</v>
      </c>
      <c r="B1868" s="3" t="s">
        <v>8221</v>
      </c>
      <c r="C1868" s="3" t="s">
        <v>8224</v>
      </c>
    </row>
    <row r="1869" spans="1:3" x14ac:dyDescent="0.25">
      <c r="A1869" t="s">
        <v>8316</v>
      </c>
      <c r="B1869" s="3" t="s">
        <v>8221</v>
      </c>
      <c r="C1869" s="3" t="s">
        <v>8224</v>
      </c>
    </row>
    <row r="1870" spans="1:3" x14ac:dyDescent="0.25">
      <c r="A1870" t="s">
        <v>8316</v>
      </c>
      <c r="B1870" s="3" t="s">
        <v>8221</v>
      </c>
      <c r="C1870" s="3" t="s">
        <v>8224</v>
      </c>
    </row>
    <row r="1871" spans="1:3" x14ac:dyDescent="0.25">
      <c r="A1871" t="s">
        <v>8316</v>
      </c>
      <c r="B1871" s="3" t="s">
        <v>8221</v>
      </c>
      <c r="C1871" s="3" t="s">
        <v>8224</v>
      </c>
    </row>
    <row r="1872" spans="1:3" x14ac:dyDescent="0.25">
      <c r="A1872" t="s">
        <v>8316</v>
      </c>
      <c r="B1872" s="3" t="s">
        <v>8221</v>
      </c>
      <c r="C1872" s="3" t="s">
        <v>8224</v>
      </c>
    </row>
    <row r="1873" spans="1:3" x14ac:dyDescent="0.25">
      <c r="A1873" t="s">
        <v>8316</v>
      </c>
      <c r="B1873" s="3" t="s">
        <v>8221</v>
      </c>
      <c r="C1873" s="3" t="s">
        <v>8224</v>
      </c>
    </row>
    <row r="1874" spans="1:3" x14ac:dyDescent="0.25">
      <c r="A1874" t="s">
        <v>8316</v>
      </c>
      <c r="B1874" s="3" t="s">
        <v>8221</v>
      </c>
      <c r="C1874" s="3" t="s">
        <v>8224</v>
      </c>
    </row>
    <row r="1875" spans="1:3" x14ac:dyDescent="0.25">
      <c r="A1875" t="s">
        <v>8316</v>
      </c>
      <c r="B1875" s="3" t="s">
        <v>8221</v>
      </c>
      <c r="C1875" s="3" t="s">
        <v>8229</v>
      </c>
    </row>
    <row r="1876" spans="1:3" x14ac:dyDescent="0.25">
      <c r="A1876" t="s">
        <v>8316</v>
      </c>
      <c r="B1876" s="3" t="s">
        <v>8221</v>
      </c>
      <c r="C1876" s="3" t="s">
        <v>8224</v>
      </c>
    </row>
    <row r="1877" spans="1:3" x14ac:dyDescent="0.25">
      <c r="A1877" t="s">
        <v>8316</v>
      </c>
      <c r="B1877" s="3" t="s">
        <v>8221</v>
      </c>
      <c r="C1877" s="3" t="s">
        <v>8224</v>
      </c>
    </row>
    <row r="1878" spans="1:3" x14ac:dyDescent="0.25">
      <c r="A1878" t="s">
        <v>8316</v>
      </c>
      <c r="B1878" s="3" t="s">
        <v>8221</v>
      </c>
      <c r="C1878" s="3" t="s">
        <v>8226</v>
      </c>
    </row>
    <row r="1879" spans="1:3" x14ac:dyDescent="0.25">
      <c r="A1879" t="s">
        <v>8316</v>
      </c>
      <c r="B1879" s="3" t="s">
        <v>8221</v>
      </c>
      <c r="C1879" s="3" t="s">
        <v>8224</v>
      </c>
    </row>
    <row r="1880" spans="1:3" x14ac:dyDescent="0.25">
      <c r="A1880" t="s">
        <v>8316</v>
      </c>
      <c r="B1880" s="3" t="s">
        <v>8221</v>
      </c>
      <c r="C1880" s="3" t="s">
        <v>8226</v>
      </c>
    </row>
    <row r="1881" spans="1:3" x14ac:dyDescent="0.25">
      <c r="A1881" t="s">
        <v>8316</v>
      </c>
      <c r="B1881" s="3" t="s">
        <v>8221</v>
      </c>
      <c r="C1881" s="3" t="s">
        <v>8227</v>
      </c>
    </row>
    <row r="1882" spans="1:3" x14ac:dyDescent="0.25">
      <c r="A1882" t="s">
        <v>8316</v>
      </c>
      <c r="B1882" s="3" t="s">
        <v>8221</v>
      </c>
      <c r="C1882" s="3" t="s">
        <v>8225</v>
      </c>
    </row>
    <row r="1883" spans="1:3" x14ac:dyDescent="0.25">
      <c r="A1883" t="s">
        <v>8314</v>
      </c>
      <c r="B1883" s="3" t="s">
        <v>8219</v>
      </c>
      <c r="C1883" s="3" t="s">
        <v>8224</v>
      </c>
    </row>
    <row r="1884" spans="1:3" x14ac:dyDescent="0.25">
      <c r="A1884" t="s">
        <v>8314</v>
      </c>
      <c r="B1884" s="3" t="s">
        <v>8219</v>
      </c>
      <c r="C1884" s="3" t="s">
        <v>8224</v>
      </c>
    </row>
    <row r="1885" spans="1:3" x14ac:dyDescent="0.25">
      <c r="A1885" t="s">
        <v>8314</v>
      </c>
      <c r="B1885" s="3" t="s">
        <v>8219</v>
      </c>
      <c r="C1885" s="3" t="s">
        <v>8224</v>
      </c>
    </row>
    <row r="1886" spans="1:3" x14ac:dyDescent="0.25">
      <c r="A1886" t="s">
        <v>8314</v>
      </c>
      <c r="B1886" s="3" t="s">
        <v>8219</v>
      </c>
      <c r="C1886" s="3" t="s">
        <v>8224</v>
      </c>
    </row>
    <row r="1887" spans="1:3" x14ac:dyDescent="0.25">
      <c r="A1887" t="s">
        <v>8314</v>
      </c>
      <c r="B1887" s="3" t="s">
        <v>8219</v>
      </c>
      <c r="C1887" s="3" t="s">
        <v>8224</v>
      </c>
    </row>
    <row r="1888" spans="1:3" x14ac:dyDescent="0.25">
      <c r="A1888" t="s">
        <v>8314</v>
      </c>
      <c r="B1888" s="3" t="s">
        <v>8219</v>
      </c>
      <c r="C1888" s="3" t="s">
        <v>8224</v>
      </c>
    </row>
    <row r="1889" spans="1:3" x14ac:dyDescent="0.25">
      <c r="A1889" t="s">
        <v>8314</v>
      </c>
      <c r="B1889" s="3" t="s">
        <v>8219</v>
      </c>
      <c r="C1889" s="3" t="s">
        <v>8227</v>
      </c>
    </row>
    <row r="1890" spans="1:3" x14ac:dyDescent="0.25">
      <c r="A1890" t="s">
        <v>8314</v>
      </c>
      <c r="B1890" s="3" t="s">
        <v>8219</v>
      </c>
      <c r="C1890" s="3" t="s">
        <v>8224</v>
      </c>
    </row>
    <row r="1891" spans="1:3" x14ac:dyDescent="0.25">
      <c r="A1891" t="s">
        <v>8314</v>
      </c>
      <c r="B1891" s="3" t="s">
        <v>8219</v>
      </c>
      <c r="C1891" s="3" t="s">
        <v>8224</v>
      </c>
    </row>
    <row r="1892" spans="1:3" x14ac:dyDescent="0.25">
      <c r="A1892" t="s">
        <v>8314</v>
      </c>
      <c r="B1892" s="3" t="s">
        <v>8219</v>
      </c>
      <c r="C1892" s="3" t="s">
        <v>8224</v>
      </c>
    </row>
    <row r="1893" spans="1:3" x14ac:dyDescent="0.25">
      <c r="A1893" t="s">
        <v>8314</v>
      </c>
      <c r="B1893" s="3" t="s">
        <v>8219</v>
      </c>
      <c r="C1893" s="3" t="s">
        <v>8224</v>
      </c>
    </row>
    <row r="1894" spans="1:3" x14ac:dyDescent="0.25">
      <c r="A1894" t="s">
        <v>8314</v>
      </c>
      <c r="B1894" s="3" t="s">
        <v>8219</v>
      </c>
      <c r="C1894" s="3" t="s">
        <v>8224</v>
      </c>
    </row>
    <row r="1895" spans="1:3" x14ac:dyDescent="0.25">
      <c r="A1895" t="s">
        <v>8314</v>
      </c>
      <c r="B1895" s="3" t="s">
        <v>8219</v>
      </c>
      <c r="C1895" s="3" t="s">
        <v>8224</v>
      </c>
    </row>
    <row r="1896" spans="1:3" x14ac:dyDescent="0.25">
      <c r="A1896" t="s">
        <v>8314</v>
      </c>
      <c r="B1896" s="3" t="s">
        <v>8219</v>
      </c>
      <c r="C1896" s="3" t="s">
        <v>8224</v>
      </c>
    </row>
    <row r="1897" spans="1:3" x14ac:dyDescent="0.25">
      <c r="A1897" t="s">
        <v>8314</v>
      </c>
      <c r="B1897" s="3" t="s">
        <v>8219</v>
      </c>
      <c r="C1897" s="3" t="s">
        <v>8224</v>
      </c>
    </row>
    <row r="1898" spans="1:3" x14ac:dyDescent="0.25">
      <c r="A1898" t="s">
        <v>8314</v>
      </c>
      <c r="B1898" s="3" t="s">
        <v>8219</v>
      </c>
      <c r="C1898" s="3" t="s">
        <v>8224</v>
      </c>
    </row>
    <row r="1899" spans="1:3" x14ac:dyDescent="0.25">
      <c r="A1899" t="s">
        <v>8314</v>
      </c>
      <c r="B1899" s="3" t="s">
        <v>8219</v>
      </c>
      <c r="C1899" s="3" t="s">
        <v>8224</v>
      </c>
    </row>
    <row r="1900" spans="1:3" x14ac:dyDescent="0.25">
      <c r="A1900" t="s">
        <v>8314</v>
      </c>
      <c r="B1900" s="3" t="s">
        <v>8219</v>
      </c>
      <c r="C1900" s="3" t="s">
        <v>8224</v>
      </c>
    </row>
    <row r="1901" spans="1:3" x14ac:dyDescent="0.25">
      <c r="A1901" t="s">
        <v>8314</v>
      </c>
      <c r="B1901" s="3" t="s">
        <v>8219</v>
      </c>
      <c r="C1901" s="3" t="s">
        <v>8224</v>
      </c>
    </row>
    <row r="1902" spans="1:3" x14ac:dyDescent="0.25">
      <c r="A1902" t="s">
        <v>8314</v>
      </c>
      <c r="B1902" s="3" t="s">
        <v>8219</v>
      </c>
      <c r="C1902" s="3" t="s">
        <v>8224</v>
      </c>
    </row>
    <row r="1903" spans="1:3" x14ac:dyDescent="0.25">
      <c r="A1903" t="s">
        <v>8312</v>
      </c>
      <c r="B1903" s="3" t="s">
        <v>8221</v>
      </c>
      <c r="C1903" s="3" t="s">
        <v>8225</v>
      </c>
    </row>
    <row r="1904" spans="1:3" x14ac:dyDescent="0.25">
      <c r="A1904" t="s">
        <v>8312</v>
      </c>
      <c r="B1904" s="3" t="s">
        <v>8221</v>
      </c>
      <c r="C1904" s="3" t="s">
        <v>8233</v>
      </c>
    </row>
    <row r="1905" spans="1:3" x14ac:dyDescent="0.25">
      <c r="A1905" t="s">
        <v>8312</v>
      </c>
      <c r="B1905" s="3" t="s">
        <v>8221</v>
      </c>
      <c r="C1905" s="3" t="s">
        <v>8224</v>
      </c>
    </row>
    <row r="1906" spans="1:3" x14ac:dyDescent="0.25">
      <c r="A1906" t="s">
        <v>8312</v>
      </c>
      <c r="B1906" s="3" t="s">
        <v>8221</v>
      </c>
      <c r="C1906" s="3" t="s">
        <v>8224</v>
      </c>
    </row>
    <row r="1907" spans="1:3" x14ac:dyDescent="0.25">
      <c r="A1907" t="s">
        <v>8312</v>
      </c>
      <c r="B1907" s="3" t="s">
        <v>8221</v>
      </c>
      <c r="C1907" s="3" t="s">
        <v>8224</v>
      </c>
    </row>
    <row r="1908" spans="1:3" x14ac:dyDescent="0.25">
      <c r="A1908" t="s">
        <v>8312</v>
      </c>
      <c r="B1908" s="3" t="s">
        <v>8221</v>
      </c>
      <c r="C1908" s="3" t="s">
        <v>8224</v>
      </c>
    </row>
    <row r="1909" spans="1:3" x14ac:dyDescent="0.25">
      <c r="A1909" t="s">
        <v>8312</v>
      </c>
      <c r="B1909" s="3" t="s">
        <v>8221</v>
      </c>
      <c r="C1909" s="3" t="s">
        <v>8224</v>
      </c>
    </row>
    <row r="1910" spans="1:3" x14ac:dyDescent="0.25">
      <c r="A1910" t="s">
        <v>8312</v>
      </c>
      <c r="B1910" s="3" t="s">
        <v>8221</v>
      </c>
      <c r="C1910" s="3" t="s">
        <v>8224</v>
      </c>
    </row>
    <row r="1911" spans="1:3" x14ac:dyDescent="0.25">
      <c r="A1911" t="s">
        <v>8312</v>
      </c>
      <c r="B1911" s="3" t="s">
        <v>8221</v>
      </c>
      <c r="C1911" s="3" t="s">
        <v>8224</v>
      </c>
    </row>
    <row r="1912" spans="1:3" x14ac:dyDescent="0.25">
      <c r="A1912" t="s">
        <v>8312</v>
      </c>
      <c r="B1912" s="3" t="s">
        <v>8221</v>
      </c>
      <c r="C1912" s="3" t="s">
        <v>8233</v>
      </c>
    </row>
    <row r="1913" spans="1:3" x14ac:dyDescent="0.25">
      <c r="A1913" t="s">
        <v>8312</v>
      </c>
      <c r="B1913" s="3" t="s">
        <v>8221</v>
      </c>
      <c r="C1913" s="3" t="s">
        <v>8228</v>
      </c>
    </row>
    <row r="1914" spans="1:3" x14ac:dyDescent="0.25">
      <c r="A1914" t="s">
        <v>8312</v>
      </c>
      <c r="B1914" s="3" t="s">
        <v>8221</v>
      </c>
      <c r="C1914" s="3" t="s">
        <v>8224</v>
      </c>
    </row>
    <row r="1915" spans="1:3" x14ac:dyDescent="0.25">
      <c r="A1915" t="s">
        <v>8312</v>
      </c>
      <c r="B1915" s="3" t="s">
        <v>8221</v>
      </c>
      <c r="C1915" s="3" t="s">
        <v>8225</v>
      </c>
    </row>
    <row r="1916" spans="1:3" x14ac:dyDescent="0.25">
      <c r="A1916" t="s">
        <v>8312</v>
      </c>
      <c r="B1916" s="3" t="s">
        <v>8221</v>
      </c>
      <c r="C1916" s="3" t="s">
        <v>8224</v>
      </c>
    </row>
    <row r="1917" spans="1:3" x14ac:dyDescent="0.25">
      <c r="A1917" t="s">
        <v>8312</v>
      </c>
      <c r="B1917" s="3" t="s">
        <v>8221</v>
      </c>
      <c r="C1917" s="3" t="s">
        <v>8224</v>
      </c>
    </row>
    <row r="1918" spans="1:3" x14ac:dyDescent="0.25">
      <c r="A1918" t="s">
        <v>8312</v>
      </c>
      <c r="B1918" s="3" t="s">
        <v>8221</v>
      </c>
      <c r="C1918" s="3" t="s">
        <v>8224</v>
      </c>
    </row>
    <row r="1919" spans="1:3" x14ac:dyDescent="0.25">
      <c r="A1919" t="s">
        <v>8312</v>
      </c>
      <c r="B1919" s="3" t="s">
        <v>8221</v>
      </c>
      <c r="C1919" s="3" t="s">
        <v>8231</v>
      </c>
    </row>
    <row r="1920" spans="1:3" x14ac:dyDescent="0.25">
      <c r="A1920" t="s">
        <v>8312</v>
      </c>
      <c r="B1920" s="3" t="s">
        <v>8221</v>
      </c>
      <c r="C1920" s="3" t="s">
        <v>8224</v>
      </c>
    </row>
    <row r="1921" spans="1:3" x14ac:dyDescent="0.25">
      <c r="A1921" t="s">
        <v>8312</v>
      </c>
      <c r="B1921" s="3" t="s">
        <v>8221</v>
      </c>
      <c r="C1921" s="3" t="s">
        <v>8224</v>
      </c>
    </row>
    <row r="1922" spans="1:3" x14ac:dyDescent="0.25">
      <c r="A1922" t="s">
        <v>8312</v>
      </c>
      <c r="B1922" s="3" t="s">
        <v>8221</v>
      </c>
      <c r="C1922" s="3" t="s">
        <v>8225</v>
      </c>
    </row>
    <row r="1923" spans="1:3" x14ac:dyDescent="0.25">
      <c r="A1923" t="s">
        <v>8314</v>
      </c>
      <c r="B1923" s="3" t="s">
        <v>8219</v>
      </c>
      <c r="C1923" s="3" t="s">
        <v>8224</v>
      </c>
    </row>
    <row r="1924" spans="1:3" x14ac:dyDescent="0.25">
      <c r="A1924" t="s">
        <v>8314</v>
      </c>
      <c r="B1924" s="3" t="s">
        <v>8219</v>
      </c>
      <c r="C1924" s="3" t="s">
        <v>8224</v>
      </c>
    </row>
    <row r="1925" spans="1:3" x14ac:dyDescent="0.25">
      <c r="A1925" t="s">
        <v>8314</v>
      </c>
      <c r="B1925" s="3" t="s">
        <v>8219</v>
      </c>
      <c r="C1925" s="3" t="s">
        <v>8224</v>
      </c>
    </row>
    <row r="1926" spans="1:3" x14ac:dyDescent="0.25">
      <c r="A1926" t="s">
        <v>8314</v>
      </c>
      <c r="B1926" s="3" t="s">
        <v>8219</v>
      </c>
      <c r="C1926" s="3" t="s">
        <v>8224</v>
      </c>
    </row>
    <row r="1927" spans="1:3" x14ac:dyDescent="0.25">
      <c r="A1927" t="s">
        <v>8314</v>
      </c>
      <c r="B1927" s="3" t="s">
        <v>8219</v>
      </c>
      <c r="C1927" s="3" t="s">
        <v>8224</v>
      </c>
    </row>
    <row r="1928" spans="1:3" x14ac:dyDescent="0.25">
      <c r="A1928" t="s">
        <v>8314</v>
      </c>
      <c r="B1928" s="3" t="s">
        <v>8219</v>
      </c>
      <c r="C1928" s="3" t="s">
        <v>8224</v>
      </c>
    </row>
    <row r="1929" spans="1:3" x14ac:dyDescent="0.25">
      <c r="A1929" t="s">
        <v>8314</v>
      </c>
      <c r="B1929" s="3" t="s">
        <v>8219</v>
      </c>
      <c r="C1929" s="3" t="s">
        <v>8224</v>
      </c>
    </row>
    <row r="1930" spans="1:3" x14ac:dyDescent="0.25">
      <c r="A1930" t="s">
        <v>8314</v>
      </c>
      <c r="B1930" s="3" t="s">
        <v>8219</v>
      </c>
      <c r="C1930" s="3" t="s">
        <v>8224</v>
      </c>
    </row>
    <row r="1931" spans="1:3" x14ac:dyDescent="0.25">
      <c r="A1931" t="s">
        <v>8314</v>
      </c>
      <c r="B1931" s="3" t="s">
        <v>8219</v>
      </c>
      <c r="C1931" s="3" t="s">
        <v>8224</v>
      </c>
    </row>
    <row r="1932" spans="1:3" x14ac:dyDescent="0.25">
      <c r="A1932" t="s">
        <v>8314</v>
      </c>
      <c r="B1932" s="3" t="s">
        <v>8219</v>
      </c>
      <c r="C1932" s="3" t="s">
        <v>8224</v>
      </c>
    </row>
    <row r="1933" spans="1:3" x14ac:dyDescent="0.25">
      <c r="A1933" t="s">
        <v>8314</v>
      </c>
      <c r="B1933" s="3" t="s">
        <v>8219</v>
      </c>
      <c r="C1933" s="3" t="s">
        <v>8224</v>
      </c>
    </row>
    <row r="1934" spans="1:3" x14ac:dyDescent="0.25">
      <c r="A1934" t="s">
        <v>8314</v>
      </c>
      <c r="B1934" s="3" t="s">
        <v>8219</v>
      </c>
      <c r="C1934" s="3" t="s">
        <v>8224</v>
      </c>
    </row>
    <row r="1935" spans="1:3" x14ac:dyDescent="0.25">
      <c r="A1935" t="s">
        <v>8314</v>
      </c>
      <c r="B1935" s="3" t="s">
        <v>8219</v>
      </c>
      <c r="C1935" s="3" t="s">
        <v>8224</v>
      </c>
    </row>
    <row r="1936" spans="1:3" x14ac:dyDescent="0.25">
      <c r="A1936" t="s">
        <v>8314</v>
      </c>
      <c r="B1936" s="3" t="s">
        <v>8219</v>
      </c>
      <c r="C1936" s="3" t="s">
        <v>8224</v>
      </c>
    </row>
    <row r="1937" spans="1:3" x14ac:dyDescent="0.25">
      <c r="A1937" t="s">
        <v>8314</v>
      </c>
      <c r="B1937" s="3" t="s">
        <v>8219</v>
      </c>
      <c r="C1937" s="3" t="s">
        <v>8224</v>
      </c>
    </row>
    <row r="1938" spans="1:3" x14ac:dyDescent="0.25">
      <c r="A1938" t="s">
        <v>8314</v>
      </c>
      <c r="B1938" s="3" t="s">
        <v>8219</v>
      </c>
      <c r="C1938" s="3" t="s">
        <v>8224</v>
      </c>
    </row>
    <row r="1939" spans="1:3" x14ac:dyDescent="0.25">
      <c r="A1939" t="s">
        <v>8314</v>
      </c>
      <c r="B1939" s="3" t="s">
        <v>8219</v>
      </c>
      <c r="C1939" s="3" t="s">
        <v>8224</v>
      </c>
    </row>
    <row r="1940" spans="1:3" x14ac:dyDescent="0.25">
      <c r="A1940" t="s">
        <v>8314</v>
      </c>
      <c r="B1940" s="3" t="s">
        <v>8219</v>
      </c>
      <c r="C1940" s="3" t="s">
        <v>8224</v>
      </c>
    </row>
    <row r="1941" spans="1:3" x14ac:dyDescent="0.25">
      <c r="A1941" t="s">
        <v>8314</v>
      </c>
      <c r="B1941" s="3" t="s">
        <v>8219</v>
      </c>
      <c r="C1941" s="3" t="s">
        <v>8224</v>
      </c>
    </row>
    <row r="1942" spans="1:3" x14ac:dyDescent="0.25">
      <c r="A1942" t="s">
        <v>8314</v>
      </c>
      <c r="B1942" s="3" t="s">
        <v>8219</v>
      </c>
      <c r="C1942" s="3" t="s">
        <v>8224</v>
      </c>
    </row>
    <row r="1943" spans="1:3" x14ac:dyDescent="0.25">
      <c r="A1943" t="s">
        <v>8312</v>
      </c>
      <c r="B1943" s="3" t="s">
        <v>8219</v>
      </c>
      <c r="C1943" s="3" t="s">
        <v>8224</v>
      </c>
    </row>
    <row r="1944" spans="1:3" x14ac:dyDescent="0.25">
      <c r="A1944" t="s">
        <v>8312</v>
      </c>
      <c r="B1944" s="3" t="s">
        <v>8219</v>
      </c>
      <c r="C1944" s="3" t="s">
        <v>8224</v>
      </c>
    </row>
    <row r="1945" spans="1:3" x14ac:dyDescent="0.25">
      <c r="A1945" t="s">
        <v>8312</v>
      </c>
      <c r="B1945" s="3" t="s">
        <v>8219</v>
      </c>
      <c r="C1945" s="3" t="s">
        <v>8224</v>
      </c>
    </row>
    <row r="1946" spans="1:3" x14ac:dyDescent="0.25">
      <c r="A1946" t="s">
        <v>8312</v>
      </c>
      <c r="B1946" s="3" t="s">
        <v>8219</v>
      </c>
      <c r="C1946" s="3" t="s">
        <v>8224</v>
      </c>
    </row>
    <row r="1947" spans="1:3" x14ac:dyDescent="0.25">
      <c r="A1947" t="s">
        <v>8312</v>
      </c>
      <c r="B1947" s="3" t="s">
        <v>8219</v>
      </c>
      <c r="C1947" s="3" t="s">
        <v>8227</v>
      </c>
    </row>
    <row r="1948" spans="1:3" x14ac:dyDescent="0.25">
      <c r="A1948" t="s">
        <v>8312</v>
      </c>
      <c r="B1948" s="3" t="s">
        <v>8219</v>
      </c>
      <c r="C1948" s="3" t="s">
        <v>8224</v>
      </c>
    </row>
    <row r="1949" spans="1:3" x14ac:dyDescent="0.25">
      <c r="A1949" t="s">
        <v>8312</v>
      </c>
      <c r="B1949" s="3" t="s">
        <v>8219</v>
      </c>
      <c r="C1949" s="3" t="s">
        <v>8224</v>
      </c>
    </row>
    <row r="1950" spans="1:3" x14ac:dyDescent="0.25">
      <c r="A1950" t="s">
        <v>8312</v>
      </c>
      <c r="B1950" s="3" t="s">
        <v>8219</v>
      </c>
      <c r="C1950" s="3" t="s">
        <v>8224</v>
      </c>
    </row>
    <row r="1951" spans="1:3" x14ac:dyDescent="0.25">
      <c r="A1951" t="s">
        <v>8312</v>
      </c>
      <c r="B1951" s="3" t="s">
        <v>8219</v>
      </c>
      <c r="C1951" s="3" t="s">
        <v>8225</v>
      </c>
    </row>
    <row r="1952" spans="1:3" x14ac:dyDescent="0.25">
      <c r="A1952" t="s">
        <v>8312</v>
      </c>
      <c r="B1952" s="3" t="s">
        <v>8219</v>
      </c>
      <c r="C1952" s="3" t="s">
        <v>8224</v>
      </c>
    </row>
    <row r="1953" spans="1:3" x14ac:dyDescent="0.25">
      <c r="A1953" t="s">
        <v>8312</v>
      </c>
      <c r="B1953" s="3" t="s">
        <v>8219</v>
      </c>
      <c r="C1953" s="3" t="s">
        <v>8224</v>
      </c>
    </row>
    <row r="1954" spans="1:3" x14ac:dyDescent="0.25">
      <c r="A1954" t="s">
        <v>8312</v>
      </c>
      <c r="B1954" s="3" t="s">
        <v>8219</v>
      </c>
      <c r="C1954" s="3" t="s">
        <v>8229</v>
      </c>
    </row>
    <row r="1955" spans="1:3" x14ac:dyDescent="0.25">
      <c r="A1955" t="s">
        <v>8312</v>
      </c>
      <c r="B1955" s="3" t="s">
        <v>8219</v>
      </c>
      <c r="C1955" s="3" t="s">
        <v>8224</v>
      </c>
    </row>
    <row r="1956" spans="1:3" x14ac:dyDescent="0.25">
      <c r="A1956" t="s">
        <v>8312</v>
      </c>
      <c r="B1956" s="3" t="s">
        <v>8219</v>
      </c>
      <c r="C1956" s="3" t="s">
        <v>8224</v>
      </c>
    </row>
    <row r="1957" spans="1:3" x14ac:dyDescent="0.25">
      <c r="A1957" t="s">
        <v>8312</v>
      </c>
      <c r="B1957" s="3" t="s">
        <v>8219</v>
      </c>
      <c r="C1957" s="3" t="s">
        <v>8224</v>
      </c>
    </row>
    <row r="1958" spans="1:3" x14ac:dyDescent="0.25">
      <c r="A1958" t="s">
        <v>8312</v>
      </c>
      <c r="B1958" s="3" t="s">
        <v>8219</v>
      </c>
      <c r="C1958" s="3" t="s">
        <v>8224</v>
      </c>
    </row>
    <row r="1959" spans="1:3" x14ac:dyDescent="0.25">
      <c r="A1959" t="s">
        <v>8312</v>
      </c>
      <c r="B1959" s="3" t="s">
        <v>8219</v>
      </c>
      <c r="C1959" s="3" t="s">
        <v>8224</v>
      </c>
    </row>
    <row r="1960" spans="1:3" x14ac:dyDescent="0.25">
      <c r="A1960" t="s">
        <v>8312</v>
      </c>
      <c r="B1960" s="3" t="s">
        <v>8219</v>
      </c>
      <c r="C1960" s="3" t="s">
        <v>8224</v>
      </c>
    </row>
    <row r="1961" spans="1:3" x14ac:dyDescent="0.25">
      <c r="A1961" t="s">
        <v>8312</v>
      </c>
      <c r="B1961" s="3" t="s">
        <v>8219</v>
      </c>
      <c r="C1961" s="3" t="s">
        <v>8224</v>
      </c>
    </row>
    <row r="1962" spans="1:3" x14ac:dyDescent="0.25">
      <c r="A1962" t="s">
        <v>8312</v>
      </c>
      <c r="B1962" s="3" t="s">
        <v>8219</v>
      </c>
      <c r="C1962" s="3" t="s">
        <v>8235</v>
      </c>
    </row>
    <row r="1963" spans="1:3" x14ac:dyDescent="0.25">
      <c r="A1963" t="s">
        <v>8312</v>
      </c>
      <c r="B1963" s="3" t="s">
        <v>8219</v>
      </c>
      <c r="C1963" s="3" t="s">
        <v>8224</v>
      </c>
    </row>
    <row r="1964" spans="1:3" x14ac:dyDescent="0.25">
      <c r="A1964" t="s">
        <v>8312</v>
      </c>
      <c r="B1964" s="3" t="s">
        <v>8219</v>
      </c>
      <c r="C1964" s="3" t="s">
        <v>8224</v>
      </c>
    </row>
    <row r="1965" spans="1:3" x14ac:dyDescent="0.25">
      <c r="A1965" t="s">
        <v>8312</v>
      </c>
      <c r="B1965" s="3" t="s">
        <v>8219</v>
      </c>
      <c r="C1965" s="3" t="s">
        <v>8225</v>
      </c>
    </row>
    <row r="1966" spans="1:3" x14ac:dyDescent="0.25">
      <c r="A1966" t="s">
        <v>8312</v>
      </c>
      <c r="B1966" s="3" t="s">
        <v>8219</v>
      </c>
      <c r="C1966" s="3" t="s">
        <v>8237</v>
      </c>
    </row>
    <row r="1967" spans="1:3" x14ac:dyDescent="0.25">
      <c r="A1967" t="s">
        <v>8312</v>
      </c>
      <c r="B1967" s="3" t="s">
        <v>8219</v>
      </c>
      <c r="C1967" s="3" t="s">
        <v>8224</v>
      </c>
    </row>
    <row r="1968" spans="1:3" x14ac:dyDescent="0.25">
      <c r="A1968" t="s">
        <v>8312</v>
      </c>
      <c r="B1968" s="3" t="s">
        <v>8219</v>
      </c>
      <c r="C1968" s="3" t="s">
        <v>8224</v>
      </c>
    </row>
    <row r="1969" spans="1:3" x14ac:dyDescent="0.25">
      <c r="A1969" t="s">
        <v>8312</v>
      </c>
      <c r="B1969" s="3" t="s">
        <v>8219</v>
      </c>
      <c r="C1969" s="3" t="s">
        <v>8224</v>
      </c>
    </row>
    <row r="1970" spans="1:3" x14ac:dyDescent="0.25">
      <c r="A1970" t="s">
        <v>8312</v>
      </c>
      <c r="B1970" s="3" t="s">
        <v>8219</v>
      </c>
      <c r="C1970" s="3" t="s">
        <v>8224</v>
      </c>
    </row>
    <row r="1971" spans="1:3" x14ac:dyDescent="0.25">
      <c r="A1971" t="s">
        <v>8312</v>
      </c>
      <c r="B1971" s="3" t="s">
        <v>8219</v>
      </c>
      <c r="C1971" s="3" t="s">
        <v>8225</v>
      </c>
    </row>
    <row r="1972" spans="1:3" x14ac:dyDescent="0.25">
      <c r="A1972" t="s">
        <v>8312</v>
      </c>
      <c r="B1972" s="3" t="s">
        <v>8219</v>
      </c>
      <c r="C1972" s="3" t="s">
        <v>8224</v>
      </c>
    </row>
    <row r="1973" spans="1:3" x14ac:dyDescent="0.25">
      <c r="A1973" t="s">
        <v>8312</v>
      </c>
      <c r="B1973" s="3" t="s">
        <v>8219</v>
      </c>
      <c r="C1973" s="3" t="s">
        <v>8224</v>
      </c>
    </row>
    <row r="1974" spans="1:3" x14ac:dyDescent="0.25">
      <c r="A1974" t="s">
        <v>8312</v>
      </c>
      <c r="B1974" s="3" t="s">
        <v>8219</v>
      </c>
      <c r="C1974" s="3" t="s">
        <v>8224</v>
      </c>
    </row>
    <row r="1975" spans="1:3" x14ac:dyDescent="0.25">
      <c r="A1975" t="s">
        <v>8312</v>
      </c>
      <c r="B1975" s="3" t="s">
        <v>8219</v>
      </c>
      <c r="C1975" s="3" t="s">
        <v>8224</v>
      </c>
    </row>
    <row r="1976" spans="1:3" x14ac:dyDescent="0.25">
      <c r="A1976" t="s">
        <v>8312</v>
      </c>
      <c r="B1976" s="3" t="s">
        <v>8219</v>
      </c>
      <c r="C1976" s="3" t="s">
        <v>8225</v>
      </c>
    </row>
    <row r="1977" spans="1:3" x14ac:dyDescent="0.25">
      <c r="A1977" t="s">
        <v>8312</v>
      </c>
      <c r="B1977" s="3" t="s">
        <v>8219</v>
      </c>
      <c r="C1977" s="3" t="s">
        <v>8224</v>
      </c>
    </row>
    <row r="1978" spans="1:3" x14ac:dyDescent="0.25">
      <c r="A1978" t="s">
        <v>8312</v>
      </c>
      <c r="B1978" s="3" t="s">
        <v>8219</v>
      </c>
      <c r="C1978" s="3" t="s">
        <v>8225</v>
      </c>
    </row>
    <row r="1979" spans="1:3" x14ac:dyDescent="0.25">
      <c r="A1979" t="s">
        <v>8312</v>
      </c>
      <c r="B1979" s="3" t="s">
        <v>8219</v>
      </c>
      <c r="C1979" s="3" t="s">
        <v>8224</v>
      </c>
    </row>
    <row r="1980" spans="1:3" x14ac:dyDescent="0.25">
      <c r="A1980" t="s">
        <v>8312</v>
      </c>
      <c r="B1980" s="3" t="s">
        <v>8219</v>
      </c>
      <c r="C1980" s="3" t="s">
        <v>8224</v>
      </c>
    </row>
    <row r="1981" spans="1:3" x14ac:dyDescent="0.25">
      <c r="A1981" t="s">
        <v>8312</v>
      </c>
      <c r="B1981" s="3" t="s">
        <v>8219</v>
      </c>
      <c r="C1981" s="3" t="s">
        <v>8224</v>
      </c>
    </row>
    <row r="1982" spans="1:3" x14ac:dyDescent="0.25">
      <c r="A1982" t="s">
        <v>8312</v>
      </c>
      <c r="B1982" s="3" t="s">
        <v>8219</v>
      </c>
      <c r="C1982" s="3" t="s">
        <v>8236</v>
      </c>
    </row>
    <row r="1983" spans="1:3" x14ac:dyDescent="0.25">
      <c r="A1983" t="s">
        <v>8318</v>
      </c>
      <c r="B1983" s="3" t="s">
        <v>8221</v>
      </c>
      <c r="C1983" s="3" t="s">
        <v>8229</v>
      </c>
    </row>
    <row r="1984" spans="1:3" x14ac:dyDescent="0.25">
      <c r="A1984" t="s">
        <v>8318</v>
      </c>
      <c r="B1984" s="3" t="s">
        <v>8221</v>
      </c>
      <c r="C1984" s="3" t="s">
        <v>8231</v>
      </c>
    </row>
    <row r="1985" spans="1:3" x14ac:dyDescent="0.25">
      <c r="A1985" t="s">
        <v>8318</v>
      </c>
      <c r="B1985" s="3" t="s">
        <v>8221</v>
      </c>
      <c r="C1985" s="3" t="s">
        <v>8224</v>
      </c>
    </row>
    <row r="1986" spans="1:3" x14ac:dyDescent="0.25">
      <c r="A1986" t="s">
        <v>8318</v>
      </c>
      <c r="B1986" s="3" t="s">
        <v>8221</v>
      </c>
      <c r="C1986" s="3" t="s">
        <v>8224</v>
      </c>
    </row>
    <row r="1987" spans="1:3" x14ac:dyDescent="0.25">
      <c r="A1987" t="s">
        <v>8318</v>
      </c>
      <c r="B1987" s="3" t="s">
        <v>8221</v>
      </c>
      <c r="C1987" s="3" t="s">
        <v>8225</v>
      </c>
    </row>
    <row r="1988" spans="1:3" x14ac:dyDescent="0.25">
      <c r="A1988" t="s">
        <v>8318</v>
      </c>
      <c r="B1988" s="3" t="s">
        <v>8221</v>
      </c>
      <c r="C1988" s="3" t="s">
        <v>8225</v>
      </c>
    </row>
    <row r="1989" spans="1:3" x14ac:dyDescent="0.25">
      <c r="A1989" t="s">
        <v>8318</v>
      </c>
      <c r="B1989" s="3" t="s">
        <v>8221</v>
      </c>
      <c r="C1989" s="3" t="s">
        <v>8225</v>
      </c>
    </row>
    <row r="1990" spans="1:3" x14ac:dyDescent="0.25">
      <c r="A1990" t="s">
        <v>8318</v>
      </c>
      <c r="B1990" s="3" t="s">
        <v>8221</v>
      </c>
      <c r="C1990" s="3" t="s">
        <v>8224</v>
      </c>
    </row>
    <row r="1991" spans="1:3" x14ac:dyDescent="0.25">
      <c r="A1991" t="s">
        <v>8318</v>
      </c>
      <c r="B1991" s="3" t="s">
        <v>8221</v>
      </c>
      <c r="C1991" s="3" t="s">
        <v>8224</v>
      </c>
    </row>
    <row r="1992" spans="1:3" x14ac:dyDescent="0.25">
      <c r="A1992" t="s">
        <v>8318</v>
      </c>
      <c r="B1992" s="3" t="s">
        <v>8221</v>
      </c>
      <c r="C1992" s="3" t="s">
        <v>8224</v>
      </c>
    </row>
    <row r="1993" spans="1:3" x14ac:dyDescent="0.25">
      <c r="A1993" t="s">
        <v>8318</v>
      </c>
      <c r="B1993" s="3" t="s">
        <v>8221</v>
      </c>
      <c r="C1993" s="3" t="s">
        <v>8224</v>
      </c>
    </row>
    <row r="1994" spans="1:3" x14ac:dyDescent="0.25">
      <c r="A1994" t="s">
        <v>8318</v>
      </c>
      <c r="B1994" s="3" t="s">
        <v>8221</v>
      </c>
      <c r="C1994" s="3" t="s">
        <v>8224</v>
      </c>
    </row>
    <row r="1995" spans="1:3" x14ac:dyDescent="0.25">
      <c r="A1995" t="s">
        <v>8318</v>
      </c>
      <c r="B1995" s="3" t="s">
        <v>8221</v>
      </c>
      <c r="C1995" s="3" t="s">
        <v>8225</v>
      </c>
    </row>
    <row r="1996" spans="1:3" x14ac:dyDescent="0.25">
      <c r="A1996" t="s">
        <v>8318</v>
      </c>
      <c r="B1996" s="3" t="s">
        <v>8221</v>
      </c>
      <c r="C1996" s="3" t="s">
        <v>8224</v>
      </c>
    </row>
    <row r="1997" spans="1:3" x14ac:dyDescent="0.25">
      <c r="A1997" t="s">
        <v>8318</v>
      </c>
      <c r="B1997" s="3" t="s">
        <v>8221</v>
      </c>
      <c r="C1997" s="3" t="s">
        <v>8229</v>
      </c>
    </row>
    <row r="1998" spans="1:3" x14ac:dyDescent="0.25">
      <c r="A1998" t="s">
        <v>8318</v>
      </c>
      <c r="B1998" s="3" t="s">
        <v>8221</v>
      </c>
      <c r="C1998" s="3" t="s">
        <v>8224</v>
      </c>
    </row>
    <row r="1999" spans="1:3" x14ac:dyDescent="0.25">
      <c r="A1999" t="s">
        <v>8318</v>
      </c>
      <c r="B1999" s="3" t="s">
        <v>8221</v>
      </c>
      <c r="C1999" s="3" t="s">
        <v>8224</v>
      </c>
    </row>
    <row r="2000" spans="1:3" x14ac:dyDescent="0.25">
      <c r="A2000" t="s">
        <v>8318</v>
      </c>
      <c r="B2000" s="3" t="s">
        <v>8221</v>
      </c>
      <c r="C2000" s="3" t="s">
        <v>8224</v>
      </c>
    </row>
    <row r="2001" spans="1:3" x14ac:dyDescent="0.25">
      <c r="A2001" t="s">
        <v>8318</v>
      </c>
      <c r="B2001" s="3" t="s">
        <v>8221</v>
      </c>
      <c r="C2001" s="3" t="s">
        <v>8225</v>
      </c>
    </row>
    <row r="2002" spans="1:3" x14ac:dyDescent="0.25">
      <c r="A2002" t="s">
        <v>8318</v>
      </c>
      <c r="B2002" s="3" t="s">
        <v>8221</v>
      </c>
      <c r="C2002" s="3" t="s">
        <v>8229</v>
      </c>
    </row>
    <row r="2003" spans="1:3" x14ac:dyDescent="0.25">
      <c r="A2003" t="s">
        <v>8312</v>
      </c>
      <c r="B2003" s="3" t="s">
        <v>8219</v>
      </c>
      <c r="C2003" s="3" t="s">
        <v>8236</v>
      </c>
    </row>
    <row r="2004" spans="1:3" x14ac:dyDescent="0.25">
      <c r="A2004" t="s">
        <v>8312</v>
      </c>
      <c r="B2004" s="3" t="s">
        <v>8219</v>
      </c>
      <c r="C2004" s="3" t="s">
        <v>8224</v>
      </c>
    </row>
    <row r="2005" spans="1:3" x14ac:dyDescent="0.25">
      <c r="A2005" t="s">
        <v>8312</v>
      </c>
      <c r="B2005" s="3" t="s">
        <v>8219</v>
      </c>
      <c r="C2005" s="3" t="s">
        <v>8224</v>
      </c>
    </row>
    <row r="2006" spans="1:3" x14ac:dyDescent="0.25">
      <c r="A2006" t="s">
        <v>8312</v>
      </c>
      <c r="B2006" s="3" t="s">
        <v>8219</v>
      </c>
      <c r="C2006" s="3" t="s">
        <v>8224</v>
      </c>
    </row>
    <row r="2007" spans="1:3" x14ac:dyDescent="0.25">
      <c r="A2007" t="s">
        <v>8312</v>
      </c>
      <c r="B2007" s="3" t="s">
        <v>8219</v>
      </c>
      <c r="C2007" s="3" t="s">
        <v>8224</v>
      </c>
    </row>
    <row r="2008" spans="1:3" x14ac:dyDescent="0.25">
      <c r="A2008" t="s">
        <v>8312</v>
      </c>
      <c r="B2008" s="3" t="s">
        <v>8219</v>
      </c>
      <c r="C2008" s="3" t="s">
        <v>8224</v>
      </c>
    </row>
    <row r="2009" spans="1:3" x14ac:dyDescent="0.25">
      <c r="A2009" t="s">
        <v>8312</v>
      </c>
      <c r="B2009" s="3" t="s">
        <v>8219</v>
      </c>
      <c r="C2009" s="3" t="s">
        <v>8224</v>
      </c>
    </row>
    <row r="2010" spans="1:3" x14ac:dyDescent="0.25">
      <c r="A2010" t="s">
        <v>8312</v>
      </c>
      <c r="B2010" s="3" t="s">
        <v>8219</v>
      </c>
      <c r="C2010" s="3" t="s">
        <v>8224</v>
      </c>
    </row>
    <row r="2011" spans="1:3" x14ac:dyDescent="0.25">
      <c r="A2011" t="s">
        <v>8312</v>
      </c>
      <c r="B2011" s="3" t="s">
        <v>8219</v>
      </c>
      <c r="C2011" s="3" t="s">
        <v>8236</v>
      </c>
    </row>
    <row r="2012" spans="1:3" x14ac:dyDescent="0.25">
      <c r="A2012" t="s">
        <v>8312</v>
      </c>
      <c r="B2012" s="3" t="s">
        <v>8219</v>
      </c>
      <c r="C2012" s="3" t="s">
        <v>8224</v>
      </c>
    </row>
    <row r="2013" spans="1:3" x14ac:dyDescent="0.25">
      <c r="A2013" t="s">
        <v>8312</v>
      </c>
      <c r="B2013" s="3" t="s">
        <v>8219</v>
      </c>
      <c r="C2013" s="3" t="s">
        <v>8239</v>
      </c>
    </row>
    <row r="2014" spans="1:3" x14ac:dyDescent="0.25">
      <c r="A2014" t="s">
        <v>8312</v>
      </c>
      <c r="B2014" s="3" t="s">
        <v>8219</v>
      </c>
      <c r="C2014" s="3" t="s">
        <v>8224</v>
      </c>
    </row>
    <row r="2015" spans="1:3" x14ac:dyDescent="0.25">
      <c r="A2015" t="s">
        <v>8312</v>
      </c>
      <c r="B2015" s="3" t="s">
        <v>8219</v>
      </c>
      <c r="C2015" s="3" t="s">
        <v>8224</v>
      </c>
    </row>
    <row r="2016" spans="1:3" x14ac:dyDescent="0.25">
      <c r="A2016" t="s">
        <v>8312</v>
      </c>
      <c r="B2016" s="3" t="s">
        <v>8219</v>
      </c>
      <c r="C2016" s="3" t="s">
        <v>8224</v>
      </c>
    </row>
    <row r="2017" spans="1:3" x14ac:dyDescent="0.25">
      <c r="A2017" t="s">
        <v>8312</v>
      </c>
      <c r="B2017" s="3" t="s">
        <v>8219</v>
      </c>
      <c r="C2017" s="3" t="s">
        <v>8224</v>
      </c>
    </row>
    <row r="2018" spans="1:3" x14ac:dyDescent="0.25">
      <c r="A2018" t="s">
        <v>8312</v>
      </c>
      <c r="B2018" s="3" t="s">
        <v>8219</v>
      </c>
      <c r="C2018" s="3" t="s">
        <v>8224</v>
      </c>
    </row>
    <row r="2019" spans="1:3" x14ac:dyDescent="0.25">
      <c r="A2019" t="s">
        <v>8312</v>
      </c>
      <c r="B2019" s="3" t="s">
        <v>8219</v>
      </c>
      <c r="C2019" s="3" t="s">
        <v>8224</v>
      </c>
    </row>
    <row r="2020" spans="1:3" x14ac:dyDescent="0.25">
      <c r="A2020" t="s">
        <v>8312</v>
      </c>
      <c r="B2020" s="3" t="s">
        <v>8219</v>
      </c>
      <c r="C2020" s="3" t="s">
        <v>8241</v>
      </c>
    </row>
    <row r="2021" spans="1:3" x14ac:dyDescent="0.25">
      <c r="A2021" t="s">
        <v>8312</v>
      </c>
      <c r="B2021" s="3" t="s">
        <v>8219</v>
      </c>
      <c r="C2021" s="3" t="s">
        <v>8224</v>
      </c>
    </row>
    <row r="2022" spans="1:3" x14ac:dyDescent="0.25">
      <c r="A2022" t="s">
        <v>8312</v>
      </c>
      <c r="B2022" s="3" t="s">
        <v>8219</v>
      </c>
      <c r="C2022" s="3" t="s">
        <v>8224</v>
      </c>
    </row>
    <row r="2023" spans="1:3" x14ac:dyDescent="0.25">
      <c r="A2023" t="s">
        <v>8312</v>
      </c>
      <c r="B2023" s="3" t="s">
        <v>8219</v>
      </c>
      <c r="C2023" s="3" t="s">
        <v>8224</v>
      </c>
    </row>
    <row r="2024" spans="1:3" x14ac:dyDescent="0.25">
      <c r="A2024" t="s">
        <v>8312</v>
      </c>
      <c r="B2024" s="3" t="s">
        <v>8219</v>
      </c>
      <c r="C2024" s="3" t="s">
        <v>8224</v>
      </c>
    </row>
    <row r="2025" spans="1:3" x14ac:dyDescent="0.25">
      <c r="A2025" t="s">
        <v>8312</v>
      </c>
      <c r="B2025" s="3" t="s">
        <v>8219</v>
      </c>
      <c r="C2025" s="3" t="s">
        <v>8224</v>
      </c>
    </row>
    <row r="2026" spans="1:3" x14ac:dyDescent="0.25">
      <c r="A2026" t="s">
        <v>8312</v>
      </c>
      <c r="B2026" s="3" t="s">
        <v>8219</v>
      </c>
      <c r="C2026" s="3" t="s">
        <v>8224</v>
      </c>
    </row>
    <row r="2027" spans="1:3" x14ac:dyDescent="0.25">
      <c r="A2027" t="s">
        <v>8312</v>
      </c>
      <c r="B2027" s="3" t="s">
        <v>8219</v>
      </c>
      <c r="C2027" s="3" t="s">
        <v>8236</v>
      </c>
    </row>
    <row r="2028" spans="1:3" x14ac:dyDescent="0.25">
      <c r="A2028" t="s">
        <v>8312</v>
      </c>
      <c r="B2028" s="3" t="s">
        <v>8219</v>
      </c>
      <c r="C2028" s="3" t="s">
        <v>8224</v>
      </c>
    </row>
    <row r="2029" spans="1:3" x14ac:dyDescent="0.25">
      <c r="A2029" t="s">
        <v>8312</v>
      </c>
      <c r="B2029" s="3" t="s">
        <v>8219</v>
      </c>
      <c r="C2029" s="3" t="s">
        <v>8224</v>
      </c>
    </row>
    <row r="2030" spans="1:3" x14ac:dyDescent="0.25">
      <c r="A2030" t="s">
        <v>8312</v>
      </c>
      <c r="B2030" s="3" t="s">
        <v>8219</v>
      </c>
      <c r="C2030" s="3" t="s">
        <v>8224</v>
      </c>
    </row>
    <row r="2031" spans="1:3" x14ac:dyDescent="0.25">
      <c r="A2031" t="s">
        <v>8312</v>
      </c>
      <c r="B2031" s="3" t="s">
        <v>8219</v>
      </c>
      <c r="C2031" s="3" t="s">
        <v>8224</v>
      </c>
    </row>
    <row r="2032" spans="1:3" x14ac:dyDescent="0.25">
      <c r="A2032" t="s">
        <v>8312</v>
      </c>
      <c r="B2032" s="3" t="s">
        <v>8219</v>
      </c>
      <c r="C2032" s="3" t="s">
        <v>8225</v>
      </c>
    </row>
    <row r="2033" spans="1:3" x14ac:dyDescent="0.25">
      <c r="A2033" t="s">
        <v>8312</v>
      </c>
      <c r="B2033" s="3" t="s">
        <v>8219</v>
      </c>
      <c r="C2033" s="3" t="s">
        <v>8233</v>
      </c>
    </row>
    <row r="2034" spans="1:3" x14ac:dyDescent="0.25">
      <c r="A2034" t="s">
        <v>8312</v>
      </c>
      <c r="B2034" s="3" t="s">
        <v>8219</v>
      </c>
      <c r="C2034" s="3" t="s">
        <v>8224</v>
      </c>
    </row>
    <row r="2035" spans="1:3" x14ac:dyDescent="0.25">
      <c r="A2035" t="s">
        <v>8312</v>
      </c>
      <c r="B2035" s="3" t="s">
        <v>8219</v>
      </c>
      <c r="C2035" s="3" t="s">
        <v>8224</v>
      </c>
    </row>
    <row r="2036" spans="1:3" x14ac:dyDescent="0.25">
      <c r="A2036" t="s">
        <v>8312</v>
      </c>
      <c r="B2036" s="3" t="s">
        <v>8219</v>
      </c>
      <c r="C2036" s="3" t="s">
        <v>8224</v>
      </c>
    </row>
    <row r="2037" spans="1:3" x14ac:dyDescent="0.25">
      <c r="A2037" t="s">
        <v>8312</v>
      </c>
      <c r="B2037" s="3" t="s">
        <v>8219</v>
      </c>
      <c r="C2037" s="3" t="s">
        <v>8224</v>
      </c>
    </row>
    <row r="2038" spans="1:3" x14ac:dyDescent="0.25">
      <c r="A2038" t="s">
        <v>8312</v>
      </c>
      <c r="B2038" s="3" t="s">
        <v>8219</v>
      </c>
      <c r="C2038" s="3" t="s">
        <v>8224</v>
      </c>
    </row>
    <row r="2039" spans="1:3" x14ac:dyDescent="0.25">
      <c r="A2039" t="s">
        <v>8312</v>
      </c>
      <c r="B2039" s="3" t="s">
        <v>8219</v>
      </c>
      <c r="C2039" s="3" t="s">
        <v>8224</v>
      </c>
    </row>
    <row r="2040" spans="1:3" x14ac:dyDescent="0.25">
      <c r="A2040" t="s">
        <v>8312</v>
      </c>
      <c r="B2040" s="3" t="s">
        <v>8219</v>
      </c>
      <c r="C2040" s="3" t="s">
        <v>8225</v>
      </c>
    </row>
    <row r="2041" spans="1:3" x14ac:dyDescent="0.25">
      <c r="A2041" t="s">
        <v>8312</v>
      </c>
      <c r="B2041" s="3" t="s">
        <v>8219</v>
      </c>
      <c r="C2041" s="3" t="s">
        <v>8224</v>
      </c>
    </row>
    <row r="2042" spans="1:3" x14ac:dyDescent="0.25">
      <c r="A2042" t="s">
        <v>8312</v>
      </c>
      <c r="B2042" s="3" t="s">
        <v>8219</v>
      </c>
      <c r="C2042" s="3" t="s">
        <v>8224</v>
      </c>
    </row>
    <row r="2043" spans="1:3" x14ac:dyDescent="0.25">
      <c r="A2043" t="s">
        <v>8312</v>
      </c>
      <c r="B2043" s="3" t="s">
        <v>8219</v>
      </c>
      <c r="C2043" s="3" t="s">
        <v>8224</v>
      </c>
    </row>
    <row r="2044" spans="1:3" x14ac:dyDescent="0.25">
      <c r="A2044" t="s">
        <v>8312</v>
      </c>
      <c r="B2044" s="3" t="s">
        <v>8219</v>
      </c>
      <c r="C2044" s="3" t="s">
        <v>8224</v>
      </c>
    </row>
    <row r="2045" spans="1:3" x14ac:dyDescent="0.25">
      <c r="A2045" t="s">
        <v>8312</v>
      </c>
      <c r="B2045" s="3" t="s">
        <v>8219</v>
      </c>
      <c r="C2045" s="3" t="s">
        <v>8224</v>
      </c>
    </row>
    <row r="2046" spans="1:3" x14ac:dyDescent="0.25">
      <c r="A2046" t="s">
        <v>8312</v>
      </c>
      <c r="B2046" s="3" t="s">
        <v>8219</v>
      </c>
      <c r="C2046" s="3" t="s">
        <v>8224</v>
      </c>
    </row>
    <row r="2047" spans="1:3" x14ac:dyDescent="0.25">
      <c r="A2047" t="s">
        <v>8312</v>
      </c>
      <c r="B2047" s="3" t="s">
        <v>8219</v>
      </c>
      <c r="C2047" s="3" t="s">
        <v>8224</v>
      </c>
    </row>
    <row r="2048" spans="1:3" x14ac:dyDescent="0.25">
      <c r="A2048" t="s">
        <v>8312</v>
      </c>
      <c r="B2048" s="3" t="s">
        <v>8219</v>
      </c>
      <c r="C2048" s="3" t="s">
        <v>8224</v>
      </c>
    </row>
    <row r="2049" spans="1:3" x14ac:dyDescent="0.25">
      <c r="A2049" t="s">
        <v>8312</v>
      </c>
      <c r="B2049" s="3" t="s">
        <v>8219</v>
      </c>
      <c r="C2049" s="3" t="s">
        <v>8226</v>
      </c>
    </row>
    <row r="2050" spans="1:3" x14ac:dyDescent="0.25">
      <c r="A2050" t="s">
        <v>8312</v>
      </c>
      <c r="B2050" s="3" t="s">
        <v>8219</v>
      </c>
      <c r="C2050" s="3" t="s">
        <v>8224</v>
      </c>
    </row>
    <row r="2051" spans="1:3" x14ac:dyDescent="0.25">
      <c r="A2051" t="s">
        <v>8312</v>
      </c>
      <c r="B2051" s="3" t="s">
        <v>8219</v>
      </c>
      <c r="C2051" s="3" t="s">
        <v>8225</v>
      </c>
    </row>
    <row r="2052" spans="1:3" x14ac:dyDescent="0.25">
      <c r="A2052" t="s">
        <v>8312</v>
      </c>
      <c r="B2052" s="3" t="s">
        <v>8219</v>
      </c>
      <c r="C2052" s="3" t="s">
        <v>8224</v>
      </c>
    </row>
    <row r="2053" spans="1:3" x14ac:dyDescent="0.25">
      <c r="A2053" t="s">
        <v>8312</v>
      </c>
      <c r="B2053" s="3" t="s">
        <v>8219</v>
      </c>
      <c r="C2053" s="3" t="s">
        <v>8224</v>
      </c>
    </row>
    <row r="2054" spans="1:3" x14ac:dyDescent="0.25">
      <c r="A2054" t="s">
        <v>8312</v>
      </c>
      <c r="B2054" s="3" t="s">
        <v>8219</v>
      </c>
      <c r="C2054" s="3" t="s">
        <v>8224</v>
      </c>
    </row>
    <row r="2055" spans="1:3" x14ac:dyDescent="0.25">
      <c r="A2055" t="s">
        <v>8312</v>
      </c>
      <c r="B2055" s="3" t="s">
        <v>8219</v>
      </c>
      <c r="C2055" s="3" t="s">
        <v>8224</v>
      </c>
    </row>
    <row r="2056" spans="1:3" x14ac:dyDescent="0.25">
      <c r="A2056" t="s">
        <v>8312</v>
      </c>
      <c r="B2056" s="3" t="s">
        <v>8219</v>
      </c>
      <c r="C2056" s="3" t="s">
        <v>8225</v>
      </c>
    </row>
    <row r="2057" spans="1:3" x14ac:dyDescent="0.25">
      <c r="A2057" t="s">
        <v>8312</v>
      </c>
      <c r="B2057" s="3" t="s">
        <v>8219</v>
      </c>
      <c r="C2057" s="3" t="s">
        <v>8224</v>
      </c>
    </row>
    <row r="2058" spans="1:3" x14ac:dyDescent="0.25">
      <c r="A2058" t="s">
        <v>8312</v>
      </c>
      <c r="B2058" s="3" t="s">
        <v>8219</v>
      </c>
      <c r="C2058" s="3" t="s">
        <v>8224</v>
      </c>
    </row>
    <row r="2059" spans="1:3" x14ac:dyDescent="0.25">
      <c r="A2059" t="s">
        <v>8312</v>
      </c>
      <c r="B2059" s="3" t="s">
        <v>8219</v>
      </c>
      <c r="C2059" s="3" t="s">
        <v>8225</v>
      </c>
    </row>
    <row r="2060" spans="1:3" x14ac:dyDescent="0.25">
      <c r="A2060" t="s">
        <v>8312</v>
      </c>
      <c r="B2060" s="3" t="s">
        <v>8219</v>
      </c>
      <c r="C2060" s="3" t="s">
        <v>8225</v>
      </c>
    </row>
    <row r="2061" spans="1:3" x14ac:dyDescent="0.25">
      <c r="A2061" t="s">
        <v>8312</v>
      </c>
      <c r="B2061" s="3" t="s">
        <v>8219</v>
      </c>
      <c r="C2061" s="3" t="s">
        <v>8224</v>
      </c>
    </row>
    <row r="2062" spans="1:3" x14ac:dyDescent="0.25">
      <c r="A2062" t="s">
        <v>8312</v>
      </c>
      <c r="B2062" s="3" t="s">
        <v>8219</v>
      </c>
      <c r="C2062" s="3" t="s">
        <v>8224</v>
      </c>
    </row>
    <row r="2063" spans="1:3" x14ac:dyDescent="0.25">
      <c r="A2063" t="s">
        <v>8312</v>
      </c>
      <c r="B2063" s="3" t="s">
        <v>8219</v>
      </c>
      <c r="C2063" s="3" t="s">
        <v>8224</v>
      </c>
    </row>
    <row r="2064" spans="1:3" x14ac:dyDescent="0.25">
      <c r="A2064" t="s">
        <v>8312</v>
      </c>
      <c r="B2064" s="3" t="s">
        <v>8219</v>
      </c>
      <c r="C2064" s="3" t="s">
        <v>8232</v>
      </c>
    </row>
    <row r="2065" spans="1:3" x14ac:dyDescent="0.25">
      <c r="A2065" t="s">
        <v>8312</v>
      </c>
      <c r="B2065" s="3" t="s">
        <v>8219</v>
      </c>
      <c r="C2065" s="3" t="s">
        <v>8236</v>
      </c>
    </row>
    <row r="2066" spans="1:3" x14ac:dyDescent="0.25">
      <c r="A2066" t="s">
        <v>8312</v>
      </c>
      <c r="B2066" s="3" t="s">
        <v>8219</v>
      </c>
      <c r="C2066" s="3" t="s">
        <v>8224</v>
      </c>
    </row>
    <row r="2067" spans="1:3" x14ac:dyDescent="0.25">
      <c r="A2067" t="s">
        <v>8312</v>
      </c>
      <c r="B2067" s="3" t="s">
        <v>8219</v>
      </c>
      <c r="C2067" s="3" t="s">
        <v>8225</v>
      </c>
    </row>
    <row r="2068" spans="1:3" x14ac:dyDescent="0.25">
      <c r="A2068" t="s">
        <v>8312</v>
      </c>
      <c r="B2068" s="3" t="s">
        <v>8219</v>
      </c>
      <c r="C2068" s="3" t="s">
        <v>8224</v>
      </c>
    </row>
    <row r="2069" spans="1:3" x14ac:dyDescent="0.25">
      <c r="A2069" t="s">
        <v>8312</v>
      </c>
      <c r="B2069" s="3" t="s">
        <v>8219</v>
      </c>
      <c r="C2069" s="3" t="s">
        <v>8225</v>
      </c>
    </row>
    <row r="2070" spans="1:3" x14ac:dyDescent="0.25">
      <c r="A2070" t="s">
        <v>8312</v>
      </c>
      <c r="B2070" s="3" t="s">
        <v>8219</v>
      </c>
      <c r="C2070" s="3" t="s">
        <v>8224</v>
      </c>
    </row>
    <row r="2071" spans="1:3" x14ac:dyDescent="0.25">
      <c r="A2071" t="s">
        <v>8312</v>
      </c>
      <c r="B2071" s="3" t="s">
        <v>8219</v>
      </c>
      <c r="C2071" s="3" t="s">
        <v>8224</v>
      </c>
    </row>
    <row r="2072" spans="1:3" x14ac:dyDescent="0.25">
      <c r="A2072" t="s">
        <v>8312</v>
      </c>
      <c r="B2072" s="3" t="s">
        <v>8219</v>
      </c>
      <c r="C2072" s="3" t="s">
        <v>8236</v>
      </c>
    </row>
    <row r="2073" spans="1:3" x14ac:dyDescent="0.25">
      <c r="A2073" t="s">
        <v>8312</v>
      </c>
      <c r="B2073" s="3" t="s">
        <v>8219</v>
      </c>
      <c r="C2073" s="3" t="s">
        <v>8224</v>
      </c>
    </row>
    <row r="2074" spans="1:3" x14ac:dyDescent="0.25">
      <c r="A2074" t="s">
        <v>8312</v>
      </c>
      <c r="B2074" s="3" t="s">
        <v>8219</v>
      </c>
      <c r="C2074" s="3" t="s">
        <v>8224</v>
      </c>
    </row>
    <row r="2075" spans="1:3" x14ac:dyDescent="0.25">
      <c r="A2075" t="s">
        <v>8312</v>
      </c>
      <c r="B2075" s="3" t="s">
        <v>8219</v>
      </c>
      <c r="C2075" s="3" t="s">
        <v>8224</v>
      </c>
    </row>
    <row r="2076" spans="1:3" x14ac:dyDescent="0.25">
      <c r="A2076" t="s">
        <v>8312</v>
      </c>
      <c r="B2076" s="3" t="s">
        <v>8219</v>
      </c>
      <c r="C2076" s="3" t="s">
        <v>8224</v>
      </c>
    </row>
    <row r="2077" spans="1:3" x14ac:dyDescent="0.25">
      <c r="A2077" t="s">
        <v>8312</v>
      </c>
      <c r="B2077" s="3" t="s">
        <v>8219</v>
      </c>
      <c r="C2077" s="3" t="s">
        <v>8224</v>
      </c>
    </row>
    <row r="2078" spans="1:3" x14ac:dyDescent="0.25">
      <c r="A2078" t="s">
        <v>8312</v>
      </c>
      <c r="B2078" s="3" t="s">
        <v>8219</v>
      </c>
      <c r="C2078" s="3" t="s">
        <v>8225</v>
      </c>
    </row>
    <row r="2079" spans="1:3" x14ac:dyDescent="0.25">
      <c r="A2079" t="s">
        <v>8312</v>
      </c>
      <c r="B2079" s="3" t="s">
        <v>8219</v>
      </c>
      <c r="C2079" s="3" t="s">
        <v>8224</v>
      </c>
    </row>
    <row r="2080" spans="1:3" x14ac:dyDescent="0.25">
      <c r="A2080" t="s">
        <v>8312</v>
      </c>
      <c r="B2080" s="3" t="s">
        <v>8219</v>
      </c>
      <c r="C2080" s="3" t="s">
        <v>8227</v>
      </c>
    </row>
    <row r="2081" spans="1:3" x14ac:dyDescent="0.25">
      <c r="A2081" t="s">
        <v>8312</v>
      </c>
      <c r="B2081" s="3" t="s">
        <v>8219</v>
      </c>
      <c r="C2081" s="3" t="s">
        <v>8225</v>
      </c>
    </row>
    <row r="2082" spans="1:3" x14ac:dyDescent="0.25">
      <c r="A2082" t="s">
        <v>8312</v>
      </c>
      <c r="B2082" s="3" t="s">
        <v>8219</v>
      </c>
      <c r="C2082" s="3" t="s">
        <v>8224</v>
      </c>
    </row>
    <row r="2083" spans="1:3" x14ac:dyDescent="0.25">
      <c r="A2083" t="s">
        <v>8314</v>
      </c>
      <c r="B2083" s="3" t="s">
        <v>8219</v>
      </c>
      <c r="C2083" s="3" t="s">
        <v>8224</v>
      </c>
    </row>
    <row r="2084" spans="1:3" x14ac:dyDescent="0.25">
      <c r="A2084" t="s">
        <v>8314</v>
      </c>
      <c r="B2084" s="3" t="s">
        <v>8219</v>
      </c>
      <c r="C2084" s="3" t="s">
        <v>8224</v>
      </c>
    </row>
    <row r="2085" spans="1:3" x14ac:dyDescent="0.25">
      <c r="A2085" t="s">
        <v>8314</v>
      </c>
      <c r="B2085" s="3" t="s">
        <v>8219</v>
      </c>
      <c r="C2085" s="3" t="s">
        <v>8224</v>
      </c>
    </row>
    <row r="2086" spans="1:3" x14ac:dyDescent="0.25">
      <c r="A2086" t="s">
        <v>8314</v>
      </c>
      <c r="B2086" s="3" t="s">
        <v>8219</v>
      </c>
      <c r="C2086" s="3" t="s">
        <v>8224</v>
      </c>
    </row>
    <row r="2087" spans="1:3" x14ac:dyDescent="0.25">
      <c r="A2087" t="s">
        <v>8314</v>
      </c>
      <c r="B2087" s="3" t="s">
        <v>8219</v>
      </c>
      <c r="C2087" s="3" t="s">
        <v>8224</v>
      </c>
    </row>
    <row r="2088" spans="1:3" x14ac:dyDescent="0.25">
      <c r="A2088" t="s">
        <v>8314</v>
      </c>
      <c r="B2088" s="3" t="s">
        <v>8219</v>
      </c>
      <c r="C2088" s="3" t="s">
        <v>8224</v>
      </c>
    </row>
    <row r="2089" spans="1:3" x14ac:dyDescent="0.25">
      <c r="A2089" t="s">
        <v>8314</v>
      </c>
      <c r="B2089" s="3" t="s">
        <v>8219</v>
      </c>
      <c r="C2089" s="3" t="s">
        <v>8224</v>
      </c>
    </row>
    <row r="2090" spans="1:3" x14ac:dyDescent="0.25">
      <c r="A2090" t="s">
        <v>8314</v>
      </c>
      <c r="B2090" s="3" t="s">
        <v>8219</v>
      </c>
      <c r="C2090" s="3" t="s">
        <v>8224</v>
      </c>
    </row>
    <row r="2091" spans="1:3" x14ac:dyDescent="0.25">
      <c r="A2091" t="s">
        <v>8314</v>
      </c>
      <c r="B2091" s="3" t="s">
        <v>8219</v>
      </c>
      <c r="C2091" s="3" t="s">
        <v>8224</v>
      </c>
    </row>
    <row r="2092" spans="1:3" x14ac:dyDescent="0.25">
      <c r="A2092" t="s">
        <v>8314</v>
      </c>
      <c r="B2092" s="3" t="s">
        <v>8219</v>
      </c>
      <c r="C2092" s="3" t="s">
        <v>8224</v>
      </c>
    </row>
    <row r="2093" spans="1:3" x14ac:dyDescent="0.25">
      <c r="A2093" t="s">
        <v>8314</v>
      </c>
      <c r="B2093" s="3" t="s">
        <v>8219</v>
      </c>
      <c r="C2093" s="3" t="s">
        <v>8224</v>
      </c>
    </row>
    <row r="2094" spans="1:3" x14ac:dyDescent="0.25">
      <c r="A2094" t="s">
        <v>8314</v>
      </c>
      <c r="B2094" s="3" t="s">
        <v>8219</v>
      </c>
      <c r="C2094" s="3" t="s">
        <v>8224</v>
      </c>
    </row>
    <row r="2095" spans="1:3" x14ac:dyDescent="0.25">
      <c r="A2095" t="s">
        <v>8314</v>
      </c>
      <c r="B2095" s="3" t="s">
        <v>8219</v>
      </c>
      <c r="C2095" s="3" t="s">
        <v>8224</v>
      </c>
    </row>
    <row r="2096" spans="1:3" x14ac:dyDescent="0.25">
      <c r="A2096" t="s">
        <v>8314</v>
      </c>
      <c r="B2096" s="3" t="s">
        <v>8219</v>
      </c>
      <c r="C2096" s="3" t="s">
        <v>8224</v>
      </c>
    </row>
    <row r="2097" spans="1:3" x14ac:dyDescent="0.25">
      <c r="A2097" t="s">
        <v>8314</v>
      </c>
      <c r="B2097" s="3" t="s">
        <v>8219</v>
      </c>
      <c r="C2097" s="3" t="s">
        <v>8224</v>
      </c>
    </row>
    <row r="2098" spans="1:3" x14ac:dyDescent="0.25">
      <c r="A2098" t="s">
        <v>8314</v>
      </c>
      <c r="B2098" s="3" t="s">
        <v>8219</v>
      </c>
      <c r="C2098" s="3" t="s">
        <v>8224</v>
      </c>
    </row>
    <row r="2099" spans="1:3" x14ac:dyDescent="0.25">
      <c r="A2099" t="s">
        <v>8314</v>
      </c>
      <c r="B2099" s="3" t="s">
        <v>8219</v>
      </c>
      <c r="C2099" s="3" t="s">
        <v>8224</v>
      </c>
    </row>
    <row r="2100" spans="1:3" x14ac:dyDescent="0.25">
      <c r="A2100" t="s">
        <v>8314</v>
      </c>
      <c r="B2100" s="3" t="s">
        <v>8219</v>
      </c>
      <c r="C2100" s="3" t="s">
        <v>8224</v>
      </c>
    </row>
    <row r="2101" spans="1:3" x14ac:dyDescent="0.25">
      <c r="A2101" t="s">
        <v>8314</v>
      </c>
      <c r="B2101" s="3" t="s">
        <v>8219</v>
      </c>
      <c r="C2101" s="3" t="s">
        <v>8224</v>
      </c>
    </row>
    <row r="2102" spans="1:3" x14ac:dyDescent="0.25">
      <c r="A2102" t="s">
        <v>8314</v>
      </c>
      <c r="B2102" s="3" t="s">
        <v>8219</v>
      </c>
      <c r="C2102" s="3" t="s">
        <v>8224</v>
      </c>
    </row>
    <row r="2103" spans="1:3" x14ac:dyDescent="0.25">
      <c r="A2103" t="s">
        <v>8314</v>
      </c>
      <c r="B2103" s="3" t="s">
        <v>8219</v>
      </c>
      <c r="C2103" s="3" t="s">
        <v>8224</v>
      </c>
    </row>
    <row r="2104" spans="1:3" x14ac:dyDescent="0.25">
      <c r="A2104" t="s">
        <v>8314</v>
      </c>
      <c r="B2104" s="3" t="s">
        <v>8219</v>
      </c>
      <c r="C2104" s="3" t="s">
        <v>8224</v>
      </c>
    </row>
    <row r="2105" spans="1:3" x14ac:dyDescent="0.25">
      <c r="A2105" t="s">
        <v>8314</v>
      </c>
      <c r="B2105" s="3" t="s">
        <v>8219</v>
      </c>
      <c r="C2105" s="3" t="s">
        <v>8224</v>
      </c>
    </row>
    <row r="2106" spans="1:3" x14ac:dyDescent="0.25">
      <c r="A2106" t="s">
        <v>8314</v>
      </c>
      <c r="B2106" s="3" t="s">
        <v>8219</v>
      </c>
      <c r="C2106" s="3" t="s">
        <v>8224</v>
      </c>
    </row>
    <row r="2107" spans="1:3" x14ac:dyDescent="0.25">
      <c r="A2107" t="s">
        <v>8314</v>
      </c>
      <c r="B2107" s="3" t="s">
        <v>8219</v>
      </c>
      <c r="C2107" s="3" t="s">
        <v>8224</v>
      </c>
    </row>
    <row r="2108" spans="1:3" x14ac:dyDescent="0.25">
      <c r="A2108" t="s">
        <v>8314</v>
      </c>
      <c r="B2108" s="3" t="s">
        <v>8219</v>
      </c>
      <c r="C2108" s="3" t="s">
        <v>8224</v>
      </c>
    </row>
    <row r="2109" spans="1:3" x14ac:dyDescent="0.25">
      <c r="A2109" t="s">
        <v>8314</v>
      </c>
      <c r="B2109" s="3" t="s">
        <v>8219</v>
      </c>
      <c r="C2109" s="3" t="s">
        <v>8224</v>
      </c>
    </row>
    <row r="2110" spans="1:3" x14ac:dyDescent="0.25">
      <c r="A2110" t="s">
        <v>8314</v>
      </c>
      <c r="B2110" s="3" t="s">
        <v>8219</v>
      </c>
      <c r="C2110" s="3" t="s">
        <v>8224</v>
      </c>
    </row>
    <row r="2111" spans="1:3" x14ac:dyDescent="0.25">
      <c r="A2111" t="s">
        <v>8314</v>
      </c>
      <c r="B2111" s="3" t="s">
        <v>8219</v>
      </c>
      <c r="C2111" s="3" t="s">
        <v>8224</v>
      </c>
    </row>
    <row r="2112" spans="1:3" x14ac:dyDescent="0.25">
      <c r="A2112" t="s">
        <v>8314</v>
      </c>
      <c r="B2112" s="3" t="s">
        <v>8219</v>
      </c>
      <c r="C2112" s="3" t="s">
        <v>8224</v>
      </c>
    </row>
    <row r="2113" spans="1:3" x14ac:dyDescent="0.25">
      <c r="A2113" t="s">
        <v>8314</v>
      </c>
      <c r="B2113" s="3" t="s">
        <v>8219</v>
      </c>
      <c r="C2113" s="3" t="s">
        <v>8224</v>
      </c>
    </row>
    <row r="2114" spans="1:3" x14ac:dyDescent="0.25">
      <c r="A2114" t="s">
        <v>8314</v>
      </c>
      <c r="B2114" s="3" t="s">
        <v>8219</v>
      </c>
      <c r="C2114" s="3" t="s">
        <v>8224</v>
      </c>
    </row>
    <row r="2115" spans="1:3" x14ac:dyDescent="0.25">
      <c r="A2115" t="s">
        <v>8314</v>
      </c>
      <c r="B2115" s="3" t="s">
        <v>8219</v>
      </c>
      <c r="C2115" s="3" t="s">
        <v>8224</v>
      </c>
    </row>
    <row r="2116" spans="1:3" x14ac:dyDescent="0.25">
      <c r="A2116" t="s">
        <v>8314</v>
      </c>
      <c r="B2116" s="3" t="s">
        <v>8219</v>
      </c>
      <c r="C2116" s="3" t="s">
        <v>8224</v>
      </c>
    </row>
    <row r="2117" spans="1:3" x14ac:dyDescent="0.25">
      <c r="A2117" t="s">
        <v>8314</v>
      </c>
      <c r="B2117" s="3" t="s">
        <v>8219</v>
      </c>
      <c r="C2117" s="3" t="s">
        <v>8224</v>
      </c>
    </row>
    <row r="2118" spans="1:3" x14ac:dyDescent="0.25">
      <c r="A2118" t="s">
        <v>8314</v>
      </c>
      <c r="B2118" s="3" t="s">
        <v>8219</v>
      </c>
      <c r="C2118" s="3" t="s">
        <v>8224</v>
      </c>
    </row>
    <row r="2119" spans="1:3" x14ac:dyDescent="0.25">
      <c r="A2119" t="s">
        <v>8314</v>
      </c>
      <c r="B2119" s="3" t="s">
        <v>8219</v>
      </c>
      <c r="C2119" s="3" t="s">
        <v>8224</v>
      </c>
    </row>
    <row r="2120" spans="1:3" x14ac:dyDescent="0.25">
      <c r="A2120" t="s">
        <v>8314</v>
      </c>
      <c r="B2120" s="3" t="s">
        <v>8219</v>
      </c>
      <c r="C2120" s="3" t="s">
        <v>8224</v>
      </c>
    </row>
    <row r="2121" spans="1:3" x14ac:dyDescent="0.25">
      <c r="A2121" t="s">
        <v>8314</v>
      </c>
      <c r="B2121" s="3" t="s">
        <v>8219</v>
      </c>
      <c r="C2121" s="3" t="s">
        <v>8224</v>
      </c>
    </row>
    <row r="2122" spans="1:3" x14ac:dyDescent="0.25">
      <c r="A2122" t="s">
        <v>8314</v>
      </c>
      <c r="B2122" s="3" t="s">
        <v>8219</v>
      </c>
      <c r="C2122" s="3" t="s">
        <v>8224</v>
      </c>
    </row>
    <row r="2123" spans="1:3" x14ac:dyDescent="0.25">
      <c r="A2123" t="s">
        <v>8316</v>
      </c>
      <c r="B2123" s="3" t="s">
        <v>8221</v>
      </c>
      <c r="C2123" s="3" t="s">
        <v>8240</v>
      </c>
    </row>
    <row r="2124" spans="1:3" x14ac:dyDescent="0.25">
      <c r="A2124" t="s">
        <v>8316</v>
      </c>
      <c r="B2124" s="3" t="s">
        <v>8221</v>
      </c>
      <c r="C2124" s="3" t="s">
        <v>8238</v>
      </c>
    </row>
    <row r="2125" spans="1:3" x14ac:dyDescent="0.25">
      <c r="A2125" t="s">
        <v>8316</v>
      </c>
      <c r="B2125" s="3" t="s">
        <v>8221</v>
      </c>
      <c r="C2125" s="3" t="s">
        <v>8224</v>
      </c>
    </row>
    <row r="2126" spans="1:3" x14ac:dyDescent="0.25">
      <c r="A2126" t="s">
        <v>8316</v>
      </c>
      <c r="B2126" s="3" t="s">
        <v>8221</v>
      </c>
      <c r="C2126" s="3" t="s">
        <v>8224</v>
      </c>
    </row>
    <row r="2127" spans="1:3" x14ac:dyDescent="0.25">
      <c r="A2127" t="s">
        <v>8316</v>
      </c>
      <c r="B2127" s="3" t="s">
        <v>8221</v>
      </c>
      <c r="C2127" s="3" t="s">
        <v>8224</v>
      </c>
    </row>
    <row r="2128" spans="1:3" x14ac:dyDescent="0.25">
      <c r="A2128" t="s">
        <v>8316</v>
      </c>
      <c r="B2128" s="3" t="s">
        <v>8221</v>
      </c>
      <c r="C2128" s="3" t="s">
        <v>8224</v>
      </c>
    </row>
    <row r="2129" spans="1:3" x14ac:dyDescent="0.25">
      <c r="A2129" t="s">
        <v>8316</v>
      </c>
      <c r="B2129" s="3" t="s">
        <v>8221</v>
      </c>
      <c r="C2129" s="3" t="s">
        <v>8225</v>
      </c>
    </row>
    <row r="2130" spans="1:3" x14ac:dyDescent="0.25">
      <c r="A2130" t="s">
        <v>8316</v>
      </c>
      <c r="B2130" s="3" t="s">
        <v>8221</v>
      </c>
      <c r="C2130" s="3" t="s">
        <v>8229</v>
      </c>
    </row>
    <row r="2131" spans="1:3" x14ac:dyDescent="0.25">
      <c r="A2131" t="s">
        <v>8316</v>
      </c>
      <c r="B2131" s="3" t="s">
        <v>8221</v>
      </c>
      <c r="C2131" s="3" t="s">
        <v>8224</v>
      </c>
    </row>
    <row r="2132" spans="1:3" x14ac:dyDescent="0.25">
      <c r="A2132" t="s">
        <v>8316</v>
      </c>
      <c r="B2132" s="3" t="s">
        <v>8221</v>
      </c>
      <c r="C2132" s="3" t="s">
        <v>8224</v>
      </c>
    </row>
    <row r="2133" spans="1:3" x14ac:dyDescent="0.25">
      <c r="A2133" t="s">
        <v>8316</v>
      </c>
      <c r="B2133" s="3" t="s">
        <v>8221</v>
      </c>
      <c r="C2133" s="3" t="s">
        <v>8224</v>
      </c>
    </row>
    <row r="2134" spans="1:3" x14ac:dyDescent="0.25">
      <c r="A2134" t="s">
        <v>8316</v>
      </c>
      <c r="B2134" s="3" t="s">
        <v>8221</v>
      </c>
      <c r="C2134" s="3" t="s">
        <v>8224</v>
      </c>
    </row>
    <row r="2135" spans="1:3" x14ac:dyDescent="0.25">
      <c r="A2135" t="s">
        <v>8316</v>
      </c>
      <c r="B2135" s="3" t="s">
        <v>8221</v>
      </c>
      <c r="C2135" s="3" t="s">
        <v>8224</v>
      </c>
    </row>
    <row r="2136" spans="1:3" x14ac:dyDescent="0.25">
      <c r="A2136" t="s">
        <v>8316</v>
      </c>
      <c r="B2136" s="3" t="s">
        <v>8221</v>
      </c>
      <c r="C2136" s="3" t="s">
        <v>8224</v>
      </c>
    </row>
    <row r="2137" spans="1:3" x14ac:dyDescent="0.25">
      <c r="A2137" t="s">
        <v>8316</v>
      </c>
      <c r="B2137" s="3" t="s">
        <v>8221</v>
      </c>
      <c r="C2137" s="3" t="s">
        <v>8224</v>
      </c>
    </row>
    <row r="2138" spans="1:3" x14ac:dyDescent="0.25">
      <c r="A2138" t="s">
        <v>8316</v>
      </c>
      <c r="B2138" s="3" t="s">
        <v>8221</v>
      </c>
      <c r="C2138" s="3" t="s">
        <v>8224</v>
      </c>
    </row>
    <row r="2139" spans="1:3" x14ac:dyDescent="0.25">
      <c r="A2139" t="s">
        <v>8316</v>
      </c>
      <c r="B2139" s="3" t="s">
        <v>8221</v>
      </c>
      <c r="C2139" s="3" t="s">
        <v>8229</v>
      </c>
    </row>
    <row r="2140" spans="1:3" x14ac:dyDescent="0.25">
      <c r="A2140" t="s">
        <v>8316</v>
      </c>
      <c r="B2140" s="3" t="s">
        <v>8221</v>
      </c>
      <c r="C2140" s="3" t="s">
        <v>8225</v>
      </c>
    </row>
    <row r="2141" spans="1:3" x14ac:dyDescent="0.25">
      <c r="A2141" t="s">
        <v>8316</v>
      </c>
      <c r="B2141" s="3" t="s">
        <v>8221</v>
      </c>
      <c r="C2141" s="3" t="s">
        <v>8224</v>
      </c>
    </row>
    <row r="2142" spans="1:3" x14ac:dyDescent="0.25">
      <c r="A2142" t="s">
        <v>8316</v>
      </c>
      <c r="B2142" s="3" t="s">
        <v>8221</v>
      </c>
      <c r="C2142" s="3" t="s">
        <v>8224</v>
      </c>
    </row>
    <row r="2143" spans="1:3" x14ac:dyDescent="0.25">
      <c r="A2143" t="s">
        <v>8316</v>
      </c>
      <c r="B2143" s="3" t="s">
        <v>8221</v>
      </c>
      <c r="C2143" s="3" t="s">
        <v>8224</v>
      </c>
    </row>
    <row r="2144" spans="1:3" x14ac:dyDescent="0.25">
      <c r="A2144" t="s">
        <v>8316</v>
      </c>
      <c r="B2144" s="3" t="s">
        <v>8221</v>
      </c>
      <c r="C2144" s="3" t="s">
        <v>8236</v>
      </c>
    </row>
    <row r="2145" spans="1:3" x14ac:dyDescent="0.25">
      <c r="A2145" t="s">
        <v>8316</v>
      </c>
      <c r="B2145" s="3" t="s">
        <v>8221</v>
      </c>
      <c r="C2145" s="3" t="s">
        <v>8224</v>
      </c>
    </row>
    <row r="2146" spans="1:3" x14ac:dyDescent="0.25">
      <c r="A2146" t="s">
        <v>8316</v>
      </c>
      <c r="B2146" s="3" t="s">
        <v>8221</v>
      </c>
      <c r="C2146" s="3" t="s">
        <v>8224</v>
      </c>
    </row>
    <row r="2147" spans="1:3" x14ac:dyDescent="0.25">
      <c r="A2147" t="s">
        <v>8316</v>
      </c>
      <c r="B2147" s="3" t="s">
        <v>8221</v>
      </c>
      <c r="C2147" s="3" t="s">
        <v>8224</v>
      </c>
    </row>
    <row r="2148" spans="1:3" x14ac:dyDescent="0.25">
      <c r="A2148" t="s">
        <v>8316</v>
      </c>
      <c r="B2148" s="3" t="s">
        <v>8221</v>
      </c>
      <c r="C2148" s="3" t="s">
        <v>8224</v>
      </c>
    </row>
    <row r="2149" spans="1:3" x14ac:dyDescent="0.25">
      <c r="A2149" t="s">
        <v>8316</v>
      </c>
      <c r="B2149" s="3" t="s">
        <v>8221</v>
      </c>
      <c r="C2149" s="3" t="s">
        <v>8224</v>
      </c>
    </row>
    <row r="2150" spans="1:3" x14ac:dyDescent="0.25">
      <c r="A2150" t="s">
        <v>8316</v>
      </c>
      <c r="B2150" s="3" t="s">
        <v>8221</v>
      </c>
      <c r="C2150" s="3" t="s">
        <v>8225</v>
      </c>
    </row>
    <row r="2151" spans="1:3" x14ac:dyDescent="0.25">
      <c r="A2151" t="s">
        <v>8316</v>
      </c>
      <c r="B2151" s="3" t="s">
        <v>8221</v>
      </c>
      <c r="C2151" s="3" t="s">
        <v>8224</v>
      </c>
    </row>
    <row r="2152" spans="1:3" x14ac:dyDescent="0.25">
      <c r="A2152" t="s">
        <v>8316</v>
      </c>
      <c r="B2152" s="3" t="s">
        <v>8221</v>
      </c>
      <c r="C2152" s="3" t="s">
        <v>8234</v>
      </c>
    </row>
    <row r="2153" spans="1:3" x14ac:dyDescent="0.25">
      <c r="A2153" t="s">
        <v>8316</v>
      </c>
      <c r="B2153" s="3" t="s">
        <v>8221</v>
      </c>
      <c r="C2153" s="3" t="s">
        <v>8224</v>
      </c>
    </row>
    <row r="2154" spans="1:3" x14ac:dyDescent="0.25">
      <c r="A2154" t="s">
        <v>8316</v>
      </c>
      <c r="B2154" s="3" t="s">
        <v>8221</v>
      </c>
      <c r="C2154" s="3" t="s">
        <v>8224</v>
      </c>
    </row>
    <row r="2155" spans="1:3" x14ac:dyDescent="0.25">
      <c r="A2155" t="s">
        <v>8316</v>
      </c>
      <c r="B2155" s="3" t="s">
        <v>8221</v>
      </c>
      <c r="C2155" s="3" t="s">
        <v>8224</v>
      </c>
    </row>
    <row r="2156" spans="1:3" x14ac:dyDescent="0.25">
      <c r="A2156" t="s">
        <v>8316</v>
      </c>
      <c r="B2156" s="3" t="s">
        <v>8221</v>
      </c>
      <c r="C2156" s="3" t="s">
        <v>8224</v>
      </c>
    </row>
    <row r="2157" spans="1:3" x14ac:dyDescent="0.25">
      <c r="A2157" t="s">
        <v>8316</v>
      </c>
      <c r="B2157" s="3" t="s">
        <v>8221</v>
      </c>
      <c r="C2157" s="3" t="s">
        <v>8225</v>
      </c>
    </row>
    <row r="2158" spans="1:3" x14ac:dyDescent="0.25">
      <c r="A2158" t="s">
        <v>8316</v>
      </c>
      <c r="B2158" s="3" t="s">
        <v>8221</v>
      </c>
      <c r="C2158" s="3" t="s">
        <v>8224</v>
      </c>
    </row>
    <row r="2159" spans="1:3" x14ac:dyDescent="0.25">
      <c r="A2159" t="s">
        <v>8316</v>
      </c>
      <c r="B2159" s="3" t="s">
        <v>8221</v>
      </c>
      <c r="C2159" s="3" t="s">
        <v>8224</v>
      </c>
    </row>
    <row r="2160" spans="1:3" x14ac:dyDescent="0.25">
      <c r="A2160" t="s">
        <v>8316</v>
      </c>
      <c r="B2160" s="3" t="s">
        <v>8221</v>
      </c>
      <c r="C2160" s="3" t="s">
        <v>8224</v>
      </c>
    </row>
    <row r="2161" spans="1:3" x14ac:dyDescent="0.25">
      <c r="A2161" t="s">
        <v>8316</v>
      </c>
      <c r="B2161" s="3" t="s">
        <v>8221</v>
      </c>
      <c r="C2161" s="3" t="s">
        <v>8224</v>
      </c>
    </row>
    <row r="2162" spans="1:3" x14ac:dyDescent="0.25">
      <c r="A2162" t="s">
        <v>8316</v>
      </c>
      <c r="B2162" s="3" t="s">
        <v>8221</v>
      </c>
      <c r="C2162" s="3" t="s">
        <v>8224</v>
      </c>
    </row>
    <row r="2163" spans="1:3" x14ac:dyDescent="0.25">
      <c r="A2163" t="s">
        <v>8314</v>
      </c>
      <c r="B2163" s="3" t="s">
        <v>8219</v>
      </c>
      <c r="C2163" s="3" t="s">
        <v>8224</v>
      </c>
    </row>
    <row r="2164" spans="1:3" x14ac:dyDescent="0.25">
      <c r="A2164" t="s">
        <v>8314</v>
      </c>
      <c r="B2164" s="3" t="s">
        <v>8219</v>
      </c>
      <c r="C2164" s="3" t="s">
        <v>8224</v>
      </c>
    </row>
    <row r="2165" spans="1:3" x14ac:dyDescent="0.25">
      <c r="A2165" t="s">
        <v>8314</v>
      </c>
      <c r="B2165" s="3" t="s">
        <v>8219</v>
      </c>
      <c r="C2165" s="3" t="s">
        <v>8224</v>
      </c>
    </row>
    <row r="2166" spans="1:3" x14ac:dyDescent="0.25">
      <c r="A2166" t="s">
        <v>8314</v>
      </c>
      <c r="B2166" s="3" t="s">
        <v>8219</v>
      </c>
      <c r="C2166" s="3" t="s">
        <v>8224</v>
      </c>
    </row>
    <row r="2167" spans="1:3" x14ac:dyDescent="0.25">
      <c r="A2167" t="s">
        <v>8314</v>
      </c>
      <c r="B2167" s="3" t="s">
        <v>8219</v>
      </c>
      <c r="C2167" s="3" t="s">
        <v>8230</v>
      </c>
    </row>
    <row r="2168" spans="1:3" x14ac:dyDescent="0.25">
      <c r="A2168" t="s">
        <v>8314</v>
      </c>
      <c r="B2168" s="3" t="s">
        <v>8219</v>
      </c>
      <c r="C2168" s="3" t="s">
        <v>8224</v>
      </c>
    </row>
    <row r="2169" spans="1:3" x14ac:dyDescent="0.25">
      <c r="A2169" t="s">
        <v>8314</v>
      </c>
      <c r="B2169" s="3" t="s">
        <v>8219</v>
      </c>
      <c r="C2169" s="3" t="s">
        <v>8224</v>
      </c>
    </row>
    <row r="2170" spans="1:3" x14ac:dyDescent="0.25">
      <c r="A2170" t="s">
        <v>8314</v>
      </c>
      <c r="B2170" s="3" t="s">
        <v>8219</v>
      </c>
      <c r="C2170" s="3" t="s">
        <v>8224</v>
      </c>
    </row>
    <row r="2171" spans="1:3" x14ac:dyDescent="0.25">
      <c r="A2171" t="s">
        <v>8314</v>
      </c>
      <c r="B2171" s="3" t="s">
        <v>8219</v>
      </c>
      <c r="C2171" s="3" t="s">
        <v>8224</v>
      </c>
    </row>
    <row r="2172" spans="1:3" x14ac:dyDescent="0.25">
      <c r="A2172" t="s">
        <v>8314</v>
      </c>
      <c r="B2172" s="3" t="s">
        <v>8219</v>
      </c>
      <c r="C2172" s="3" t="s">
        <v>8224</v>
      </c>
    </row>
    <row r="2173" spans="1:3" x14ac:dyDescent="0.25">
      <c r="A2173" t="s">
        <v>8314</v>
      </c>
      <c r="B2173" s="3" t="s">
        <v>8219</v>
      </c>
      <c r="C2173" s="3" t="s">
        <v>8224</v>
      </c>
    </row>
    <row r="2174" spans="1:3" x14ac:dyDescent="0.25">
      <c r="A2174" t="s">
        <v>8314</v>
      </c>
      <c r="B2174" s="3" t="s">
        <v>8219</v>
      </c>
      <c r="C2174" s="3" t="s">
        <v>8224</v>
      </c>
    </row>
    <row r="2175" spans="1:3" x14ac:dyDescent="0.25">
      <c r="A2175" t="s">
        <v>8314</v>
      </c>
      <c r="B2175" s="3" t="s">
        <v>8219</v>
      </c>
      <c r="C2175" s="3" t="s">
        <v>8224</v>
      </c>
    </row>
    <row r="2176" spans="1:3" x14ac:dyDescent="0.25">
      <c r="A2176" t="s">
        <v>8314</v>
      </c>
      <c r="B2176" s="3" t="s">
        <v>8219</v>
      </c>
      <c r="C2176" s="3" t="s">
        <v>8225</v>
      </c>
    </row>
    <row r="2177" spans="1:3" x14ac:dyDescent="0.25">
      <c r="A2177" t="s">
        <v>8314</v>
      </c>
      <c r="B2177" s="3" t="s">
        <v>8219</v>
      </c>
      <c r="C2177" s="3" t="s">
        <v>8224</v>
      </c>
    </row>
    <row r="2178" spans="1:3" x14ac:dyDescent="0.25">
      <c r="A2178" t="s">
        <v>8314</v>
      </c>
      <c r="B2178" s="3" t="s">
        <v>8219</v>
      </c>
      <c r="C2178" s="3" t="s">
        <v>8224</v>
      </c>
    </row>
    <row r="2179" spans="1:3" x14ac:dyDescent="0.25">
      <c r="A2179" t="s">
        <v>8314</v>
      </c>
      <c r="B2179" s="3" t="s">
        <v>8219</v>
      </c>
      <c r="C2179" s="3" t="s">
        <v>8224</v>
      </c>
    </row>
    <row r="2180" spans="1:3" x14ac:dyDescent="0.25">
      <c r="A2180" t="s">
        <v>8314</v>
      </c>
      <c r="B2180" s="3" t="s">
        <v>8219</v>
      </c>
      <c r="C2180" s="3" t="s">
        <v>8224</v>
      </c>
    </row>
    <row r="2181" spans="1:3" x14ac:dyDescent="0.25">
      <c r="A2181" t="s">
        <v>8314</v>
      </c>
      <c r="B2181" s="3" t="s">
        <v>8219</v>
      </c>
      <c r="C2181" s="3" t="s">
        <v>8224</v>
      </c>
    </row>
    <row r="2182" spans="1:3" x14ac:dyDescent="0.25">
      <c r="A2182" t="s">
        <v>8314</v>
      </c>
      <c r="B2182" s="3" t="s">
        <v>8219</v>
      </c>
      <c r="C2182" s="3" t="s">
        <v>8224</v>
      </c>
    </row>
    <row r="2183" spans="1:3" x14ac:dyDescent="0.25">
      <c r="A2183" t="s">
        <v>8316</v>
      </c>
      <c r="B2183" s="3" t="s">
        <v>8219</v>
      </c>
      <c r="C2183" s="3" t="s">
        <v>8224</v>
      </c>
    </row>
    <row r="2184" spans="1:3" x14ac:dyDescent="0.25">
      <c r="A2184" t="s">
        <v>8316</v>
      </c>
      <c r="B2184" s="3" t="s">
        <v>8219</v>
      </c>
      <c r="C2184" s="3" t="s">
        <v>8229</v>
      </c>
    </row>
    <row r="2185" spans="1:3" x14ac:dyDescent="0.25">
      <c r="A2185" t="s">
        <v>8316</v>
      </c>
      <c r="B2185" s="3" t="s">
        <v>8219</v>
      </c>
      <c r="C2185" s="3" t="s">
        <v>8224</v>
      </c>
    </row>
    <row r="2186" spans="1:3" x14ac:dyDescent="0.25">
      <c r="A2186" t="s">
        <v>8316</v>
      </c>
      <c r="B2186" s="3" t="s">
        <v>8219</v>
      </c>
      <c r="C2186" s="3" t="s">
        <v>8224</v>
      </c>
    </row>
    <row r="2187" spans="1:3" x14ac:dyDescent="0.25">
      <c r="A2187" t="s">
        <v>8316</v>
      </c>
      <c r="B2187" s="3" t="s">
        <v>8219</v>
      </c>
      <c r="C2187" s="3" t="s">
        <v>8225</v>
      </c>
    </row>
    <row r="2188" spans="1:3" x14ac:dyDescent="0.25">
      <c r="A2188" t="s">
        <v>8316</v>
      </c>
      <c r="B2188" s="3" t="s">
        <v>8219</v>
      </c>
      <c r="C2188" s="3" t="s">
        <v>8224</v>
      </c>
    </row>
    <row r="2189" spans="1:3" x14ac:dyDescent="0.25">
      <c r="A2189" t="s">
        <v>8316</v>
      </c>
      <c r="B2189" s="3" t="s">
        <v>8219</v>
      </c>
      <c r="C2189" s="3" t="s">
        <v>8224</v>
      </c>
    </row>
    <row r="2190" spans="1:3" x14ac:dyDescent="0.25">
      <c r="A2190" t="s">
        <v>8316</v>
      </c>
      <c r="B2190" s="3" t="s">
        <v>8219</v>
      </c>
      <c r="C2190" s="3" t="s">
        <v>8226</v>
      </c>
    </row>
    <row r="2191" spans="1:3" x14ac:dyDescent="0.25">
      <c r="A2191" t="s">
        <v>8316</v>
      </c>
      <c r="B2191" s="3" t="s">
        <v>8219</v>
      </c>
      <c r="C2191" s="3" t="s">
        <v>8225</v>
      </c>
    </row>
    <row r="2192" spans="1:3" x14ac:dyDescent="0.25">
      <c r="A2192" t="s">
        <v>8316</v>
      </c>
      <c r="B2192" s="3" t="s">
        <v>8219</v>
      </c>
      <c r="C2192" s="3" t="s">
        <v>8224</v>
      </c>
    </row>
    <row r="2193" spans="1:3" x14ac:dyDescent="0.25">
      <c r="A2193" t="s">
        <v>8316</v>
      </c>
      <c r="B2193" s="3" t="s">
        <v>8219</v>
      </c>
      <c r="C2193" s="3" t="s">
        <v>8225</v>
      </c>
    </row>
    <row r="2194" spans="1:3" x14ac:dyDescent="0.25">
      <c r="A2194" t="s">
        <v>8316</v>
      </c>
      <c r="B2194" s="3" t="s">
        <v>8219</v>
      </c>
      <c r="C2194" s="3" t="s">
        <v>8225</v>
      </c>
    </row>
    <row r="2195" spans="1:3" x14ac:dyDescent="0.25">
      <c r="A2195" t="s">
        <v>8316</v>
      </c>
      <c r="B2195" s="3" t="s">
        <v>8219</v>
      </c>
      <c r="C2195" s="3" t="s">
        <v>8224</v>
      </c>
    </row>
    <row r="2196" spans="1:3" x14ac:dyDescent="0.25">
      <c r="A2196" t="s">
        <v>8316</v>
      </c>
      <c r="B2196" s="3" t="s">
        <v>8219</v>
      </c>
      <c r="C2196" s="3" t="s">
        <v>8224</v>
      </c>
    </row>
    <row r="2197" spans="1:3" x14ac:dyDescent="0.25">
      <c r="A2197" t="s">
        <v>8316</v>
      </c>
      <c r="B2197" s="3" t="s">
        <v>8219</v>
      </c>
      <c r="C2197" s="3" t="s">
        <v>8224</v>
      </c>
    </row>
    <row r="2198" spans="1:3" x14ac:dyDescent="0.25">
      <c r="A2198" t="s">
        <v>8316</v>
      </c>
      <c r="B2198" s="3" t="s">
        <v>8219</v>
      </c>
      <c r="C2198" s="3" t="s">
        <v>8224</v>
      </c>
    </row>
    <row r="2199" spans="1:3" x14ac:dyDescent="0.25">
      <c r="A2199" t="s">
        <v>8316</v>
      </c>
      <c r="B2199" s="3" t="s">
        <v>8219</v>
      </c>
      <c r="C2199" s="3" t="s">
        <v>8224</v>
      </c>
    </row>
    <row r="2200" spans="1:3" x14ac:dyDescent="0.25">
      <c r="A2200" t="s">
        <v>8316</v>
      </c>
      <c r="B2200" s="3" t="s">
        <v>8219</v>
      </c>
      <c r="C2200" s="3" t="s">
        <v>8224</v>
      </c>
    </row>
    <row r="2201" spans="1:3" x14ac:dyDescent="0.25">
      <c r="A2201" t="s">
        <v>8316</v>
      </c>
      <c r="B2201" s="3" t="s">
        <v>8219</v>
      </c>
      <c r="C2201" s="3" t="s">
        <v>8241</v>
      </c>
    </row>
    <row r="2202" spans="1:3" x14ac:dyDescent="0.25">
      <c r="A2202" t="s">
        <v>8316</v>
      </c>
      <c r="B2202" s="3" t="s">
        <v>8219</v>
      </c>
      <c r="C2202" s="3" t="s">
        <v>8225</v>
      </c>
    </row>
    <row r="2203" spans="1:3" x14ac:dyDescent="0.25">
      <c r="A2203" t="s">
        <v>8314</v>
      </c>
      <c r="B2203" s="3" t="s">
        <v>8219</v>
      </c>
      <c r="C2203" s="3" t="s">
        <v>8225</v>
      </c>
    </row>
    <row r="2204" spans="1:3" x14ac:dyDescent="0.25">
      <c r="A2204" t="s">
        <v>8314</v>
      </c>
      <c r="B2204" s="3" t="s">
        <v>8219</v>
      </c>
      <c r="C2204" s="3" t="s">
        <v>8224</v>
      </c>
    </row>
    <row r="2205" spans="1:3" x14ac:dyDescent="0.25">
      <c r="A2205" t="s">
        <v>8314</v>
      </c>
      <c r="B2205" s="3" t="s">
        <v>8219</v>
      </c>
      <c r="C2205" s="3" t="s">
        <v>8229</v>
      </c>
    </row>
    <row r="2206" spans="1:3" x14ac:dyDescent="0.25">
      <c r="A2206" t="s">
        <v>8314</v>
      </c>
      <c r="B2206" s="3" t="s">
        <v>8219</v>
      </c>
      <c r="C2206" s="3" t="s">
        <v>8224</v>
      </c>
    </row>
    <row r="2207" spans="1:3" x14ac:dyDescent="0.25">
      <c r="A2207" t="s">
        <v>8314</v>
      </c>
      <c r="B2207" s="3" t="s">
        <v>8219</v>
      </c>
      <c r="C2207" s="3" t="s">
        <v>8224</v>
      </c>
    </row>
    <row r="2208" spans="1:3" x14ac:dyDescent="0.25">
      <c r="A2208" t="s">
        <v>8314</v>
      </c>
      <c r="B2208" s="3" t="s">
        <v>8219</v>
      </c>
      <c r="C2208" s="3" t="s">
        <v>8224</v>
      </c>
    </row>
    <row r="2209" spans="1:3" x14ac:dyDescent="0.25">
      <c r="A2209" t="s">
        <v>8314</v>
      </c>
      <c r="B2209" s="3" t="s">
        <v>8219</v>
      </c>
      <c r="C2209" s="3" t="s">
        <v>8224</v>
      </c>
    </row>
    <row r="2210" spans="1:3" x14ac:dyDescent="0.25">
      <c r="A2210" t="s">
        <v>8314</v>
      </c>
      <c r="B2210" s="3" t="s">
        <v>8219</v>
      </c>
      <c r="C2210" s="3" t="s">
        <v>8224</v>
      </c>
    </row>
    <row r="2211" spans="1:3" x14ac:dyDescent="0.25">
      <c r="A2211" t="s">
        <v>8314</v>
      </c>
      <c r="B2211" s="3" t="s">
        <v>8219</v>
      </c>
      <c r="C2211" s="3" t="s">
        <v>8225</v>
      </c>
    </row>
    <row r="2212" spans="1:3" x14ac:dyDescent="0.25">
      <c r="A2212" t="s">
        <v>8314</v>
      </c>
      <c r="B2212" s="3" t="s">
        <v>8219</v>
      </c>
      <c r="C2212" s="3" t="s">
        <v>8224</v>
      </c>
    </row>
    <row r="2213" spans="1:3" x14ac:dyDescent="0.25">
      <c r="A2213" t="s">
        <v>8314</v>
      </c>
      <c r="B2213" s="3" t="s">
        <v>8219</v>
      </c>
      <c r="C2213" s="3" t="s">
        <v>8224</v>
      </c>
    </row>
    <row r="2214" spans="1:3" x14ac:dyDescent="0.25">
      <c r="A2214" t="s">
        <v>8314</v>
      </c>
      <c r="B2214" s="3" t="s">
        <v>8219</v>
      </c>
      <c r="C2214" s="3" t="s">
        <v>8224</v>
      </c>
    </row>
    <row r="2215" spans="1:3" x14ac:dyDescent="0.25">
      <c r="A2215" t="s">
        <v>8314</v>
      </c>
      <c r="B2215" s="3" t="s">
        <v>8219</v>
      </c>
      <c r="C2215" s="3" t="s">
        <v>8224</v>
      </c>
    </row>
    <row r="2216" spans="1:3" x14ac:dyDescent="0.25">
      <c r="A2216" t="s">
        <v>8314</v>
      </c>
      <c r="B2216" s="3" t="s">
        <v>8219</v>
      </c>
      <c r="C2216" s="3" t="s">
        <v>8224</v>
      </c>
    </row>
    <row r="2217" spans="1:3" x14ac:dyDescent="0.25">
      <c r="A2217" t="s">
        <v>8314</v>
      </c>
      <c r="B2217" s="3" t="s">
        <v>8219</v>
      </c>
      <c r="C2217" s="3" t="s">
        <v>8224</v>
      </c>
    </row>
    <row r="2218" spans="1:3" x14ac:dyDescent="0.25">
      <c r="A2218" t="s">
        <v>8314</v>
      </c>
      <c r="B2218" s="3" t="s">
        <v>8219</v>
      </c>
      <c r="C2218" s="3" t="s">
        <v>8224</v>
      </c>
    </row>
    <row r="2219" spans="1:3" x14ac:dyDescent="0.25">
      <c r="A2219" t="s">
        <v>8314</v>
      </c>
      <c r="B2219" s="3" t="s">
        <v>8219</v>
      </c>
      <c r="C2219" s="3" t="s">
        <v>8224</v>
      </c>
    </row>
    <row r="2220" spans="1:3" x14ac:dyDescent="0.25">
      <c r="A2220" t="s">
        <v>8314</v>
      </c>
      <c r="B2220" s="3" t="s">
        <v>8219</v>
      </c>
      <c r="C2220" s="3" t="s">
        <v>8224</v>
      </c>
    </row>
    <row r="2221" spans="1:3" x14ac:dyDescent="0.25">
      <c r="A2221" t="s">
        <v>8314</v>
      </c>
      <c r="B2221" s="3" t="s">
        <v>8219</v>
      </c>
      <c r="C2221" s="3" t="s">
        <v>8224</v>
      </c>
    </row>
    <row r="2222" spans="1:3" x14ac:dyDescent="0.25">
      <c r="A2222" t="s">
        <v>8314</v>
      </c>
      <c r="B2222" s="3" t="s">
        <v>8219</v>
      </c>
      <c r="C2222" s="3" t="s">
        <v>8224</v>
      </c>
    </row>
    <row r="2223" spans="1:3" x14ac:dyDescent="0.25">
      <c r="A2223" t="s">
        <v>8316</v>
      </c>
      <c r="B2223" s="3" t="s">
        <v>8219</v>
      </c>
      <c r="C2223" s="3" t="s">
        <v>8224</v>
      </c>
    </row>
    <row r="2224" spans="1:3" x14ac:dyDescent="0.25">
      <c r="A2224" t="s">
        <v>8316</v>
      </c>
      <c r="B2224" s="3" t="s">
        <v>8219</v>
      </c>
      <c r="C2224" s="3" t="s">
        <v>8224</v>
      </c>
    </row>
    <row r="2225" spans="1:3" x14ac:dyDescent="0.25">
      <c r="A2225" t="s">
        <v>8316</v>
      </c>
      <c r="B2225" s="3" t="s">
        <v>8219</v>
      </c>
      <c r="C2225" s="3" t="s">
        <v>8229</v>
      </c>
    </row>
    <row r="2226" spans="1:3" x14ac:dyDescent="0.25">
      <c r="A2226" t="s">
        <v>8316</v>
      </c>
      <c r="B2226" s="3" t="s">
        <v>8219</v>
      </c>
      <c r="C2226" s="3" t="s">
        <v>8224</v>
      </c>
    </row>
    <row r="2227" spans="1:3" x14ac:dyDescent="0.25">
      <c r="A2227" t="s">
        <v>8316</v>
      </c>
      <c r="B2227" s="3" t="s">
        <v>8219</v>
      </c>
      <c r="C2227" s="3" t="s">
        <v>8225</v>
      </c>
    </row>
    <row r="2228" spans="1:3" x14ac:dyDescent="0.25">
      <c r="A2228" t="s">
        <v>8316</v>
      </c>
      <c r="B2228" s="3" t="s">
        <v>8219</v>
      </c>
      <c r="C2228" s="3" t="s">
        <v>8224</v>
      </c>
    </row>
    <row r="2229" spans="1:3" x14ac:dyDescent="0.25">
      <c r="A2229" t="s">
        <v>8316</v>
      </c>
      <c r="B2229" s="3" t="s">
        <v>8219</v>
      </c>
      <c r="C2229" s="3" t="s">
        <v>8225</v>
      </c>
    </row>
    <row r="2230" spans="1:3" x14ac:dyDescent="0.25">
      <c r="A2230" t="s">
        <v>8316</v>
      </c>
      <c r="B2230" s="3" t="s">
        <v>8219</v>
      </c>
      <c r="C2230" s="3" t="s">
        <v>8236</v>
      </c>
    </row>
    <row r="2231" spans="1:3" x14ac:dyDescent="0.25">
      <c r="A2231" t="s">
        <v>8316</v>
      </c>
      <c r="B2231" s="3" t="s">
        <v>8219</v>
      </c>
      <c r="C2231" s="3" t="s">
        <v>8224</v>
      </c>
    </row>
    <row r="2232" spans="1:3" x14ac:dyDescent="0.25">
      <c r="A2232" t="s">
        <v>8316</v>
      </c>
      <c r="B2232" s="3" t="s">
        <v>8219</v>
      </c>
      <c r="C2232" s="3" t="s">
        <v>8224</v>
      </c>
    </row>
    <row r="2233" spans="1:3" x14ac:dyDescent="0.25">
      <c r="A2233" t="s">
        <v>8316</v>
      </c>
      <c r="B2233" s="3" t="s">
        <v>8219</v>
      </c>
      <c r="C2233" s="3" t="s">
        <v>8224</v>
      </c>
    </row>
    <row r="2234" spans="1:3" x14ac:dyDescent="0.25">
      <c r="A2234" t="s">
        <v>8316</v>
      </c>
      <c r="B2234" s="3" t="s">
        <v>8219</v>
      </c>
      <c r="C2234" s="3" t="s">
        <v>8224</v>
      </c>
    </row>
    <row r="2235" spans="1:3" x14ac:dyDescent="0.25">
      <c r="A2235" t="s">
        <v>8316</v>
      </c>
      <c r="B2235" s="3" t="s">
        <v>8219</v>
      </c>
      <c r="C2235" s="3" t="s">
        <v>8225</v>
      </c>
    </row>
    <row r="2236" spans="1:3" x14ac:dyDescent="0.25">
      <c r="A2236" t="s">
        <v>8316</v>
      </c>
      <c r="B2236" s="3" t="s">
        <v>8219</v>
      </c>
      <c r="C2236" s="3" t="s">
        <v>8224</v>
      </c>
    </row>
    <row r="2237" spans="1:3" x14ac:dyDescent="0.25">
      <c r="A2237" t="s">
        <v>8316</v>
      </c>
      <c r="B2237" s="3" t="s">
        <v>8219</v>
      </c>
      <c r="C2237" s="3" t="s">
        <v>8229</v>
      </c>
    </row>
    <row r="2238" spans="1:3" x14ac:dyDescent="0.25">
      <c r="A2238" t="s">
        <v>8316</v>
      </c>
      <c r="B2238" s="3" t="s">
        <v>8219</v>
      </c>
      <c r="C2238" s="3" t="s">
        <v>8224</v>
      </c>
    </row>
    <row r="2239" spans="1:3" x14ac:dyDescent="0.25">
      <c r="A2239" t="s">
        <v>8316</v>
      </c>
      <c r="B2239" s="3" t="s">
        <v>8219</v>
      </c>
      <c r="C2239" s="3" t="s">
        <v>8224</v>
      </c>
    </row>
    <row r="2240" spans="1:3" x14ac:dyDescent="0.25">
      <c r="A2240" t="s">
        <v>8316</v>
      </c>
      <c r="B2240" s="3" t="s">
        <v>8219</v>
      </c>
      <c r="C2240" s="3" t="s">
        <v>8236</v>
      </c>
    </row>
    <row r="2241" spans="1:3" x14ac:dyDescent="0.25">
      <c r="A2241" t="s">
        <v>8316</v>
      </c>
      <c r="B2241" s="3" t="s">
        <v>8219</v>
      </c>
      <c r="C2241" s="3" t="s">
        <v>8224</v>
      </c>
    </row>
    <row r="2242" spans="1:3" x14ac:dyDescent="0.25">
      <c r="A2242" t="s">
        <v>8316</v>
      </c>
      <c r="B2242" s="3" t="s">
        <v>8219</v>
      </c>
      <c r="C2242" s="3" t="s">
        <v>8224</v>
      </c>
    </row>
    <row r="2243" spans="1:3" x14ac:dyDescent="0.25">
      <c r="A2243" t="s">
        <v>8316</v>
      </c>
      <c r="B2243" s="3" t="s">
        <v>8219</v>
      </c>
      <c r="C2243" s="3" t="s">
        <v>8225</v>
      </c>
    </row>
    <row r="2244" spans="1:3" x14ac:dyDescent="0.25">
      <c r="A2244" t="s">
        <v>8316</v>
      </c>
      <c r="B2244" s="3" t="s">
        <v>8219</v>
      </c>
      <c r="C2244" s="3" t="s">
        <v>8224</v>
      </c>
    </row>
    <row r="2245" spans="1:3" x14ac:dyDescent="0.25">
      <c r="A2245" t="s">
        <v>8316</v>
      </c>
      <c r="B2245" s="3" t="s">
        <v>8219</v>
      </c>
      <c r="C2245" s="3" t="s">
        <v>8224</v>
      </c>
    </row>
    <row r="2246" spans="1:3" x14ac:dyDescent="0.25">
      <c r="A2246" t="s">
        <v>8316</v>
      </c>
      <c r="B2246" s="3" t="s">
        <v>8219</v>
      </c>
      <c r="C2246" s="3" t="s">
        <v>8224</v>
      </c>
    </row>
    <row r="2247" spans="1:3" x14ac:dyDescent="0.25">
      <c r="A2247" t="s">
        <v>8316</v>
      </c>
      <c r="B2247" s="3" t="s">
        <v>8219</v>
      </c>
      <c r="C2247" s="3" t="s">
        <v>8224</v>
      </c>
    </row>
    <row r="2248" spans="1:3" x14ac:dyDescent="0.25">
      <c r="A2248" t="s">
        <v>8316</v>
      </c>
      <c r="B2248" s="3" t="s">
        <v>8219</v>
      </c>
      <c r="C2248" s="3" t="s">
        <v>8225</v>
      </c>
    </row>
    <row r="2249" spans="1:3" x14ac:dyDescent="0.25">
      <c r="A2249" t="s">
        <v>8316</v>
      </c>
      <c r="B2249" s="3" t="s">
        <v>8219</v>
      </c>
      <c r="C2249" s="3" t="s">
        <v>8224</v>
      </c>
    </row>
    <row r="2250" spans="1:3" x14ac:dyDescent="0.25">
      <c r="A2250" t="s">
        <v>8316</v>
      </c>
      <c r="B2250" s="3" t="s">
        <v>8219</v>
      </c>
      <c r="C2250" s="3" t="s">
        <v>8225</v>
      </c>
    </row>
    <row r="2251" spans="1:3" x14ac:dyDescent="0.25">
      <c r="A2251" t="s">
        <v>8316</v>
      </c>
      <c r="B2251" s="3" t="s">
        <v>8219</v>
      </c>
      <c r="C2251" s="3" t="s">
        <v>8224</v>
      </c>
    </row>
    <row r="2252" spans="1:3" x14ac:dyDescent="0.25">
      <c r="A2252" t="s">
        <v>8316</v>
      </c>
      <c r="B2252" s="3" t="s">
        <v>8219</v>
      </c>
      <c r="C2252" s="3" t="s">
        <v>8224</v>
      </c>
    </row>
    <row r="2253" spans="1:3" x14ac:dyDescent="0.25">
      <c r="A2253" t="s">
        <v>8316</v>
      </c>
      <c r="B2253" s="3" t="s">
        <v>8219</v>
      </c>
      <c r="C2253" s="3" t="s">
        <v>8224</v>
      </c>
    </row>
    <row r="2254" spans="1:3" x14ac:dyDescent="0.25">
      <c r="A2254" t="s">
        <v>8316</v>
      </c>
      <c r="B2254" s="3" t="s">
        <v>8219</v>
      </c>
      <c r="C2254" s="3" t="s">
        <v>8227</v>
      </c>
    </row>
    <row r="2255" spans="1:3" x14ac:dyDescent="0.25">
      <c r="A2255" t="s">
        <v>8316</v>
      </c>
      <c r="B2255" s="3" t="s">
        <v>8219</v>
      </c>
      <c r="C2255" s="3" t="s">
        <v>8224</v>
      </c>
    </row>
    <row r="2256" spans="1:3" x14ac:dyDescent="0.25">
      <c r="A2256" t="s">
        <v>8316</v>
      </c>
      <c r="B2256" s="3" t="s">
        <v>8219</v>
      </c>
      <c r="C2256" s="3" t="s">
        <v>8224</v>
      </c>
    </row>
    <row r="2257" spans="1:3" x14ac:dyDescent="0.25">
      <c r="A2257" t="s">
        <v>8316</v>
      </c>
      <c r="B2257" s="3" t="s">
        <v>8219</v>
      </c>
      <c r="C2257" s="3" t="s">
        <v>8224</v>
      </c>
    </row>
    <row r="2258" spans="1:3" x14ac:dyDescent="0.25">
      <c r="A2258" t="s">
        <v>8316</v>
      </c>
      <c r="B2258" s="3" t="s">
        <v>8219</v>
      </c>
      <c r="C2258" s="3" t="s">
        <v>8225</v>
      </c>
    </row>
    <row r="2259" spans="1:3" x14ac:dyDescent="0.25">
      <c r="A2259" t="s">
        <v>8316</v>
      </c>
      <c r="B2259" s="3" t="s">
        <v>8219</v>
      </c>
      <c r="C2259" s="3" t="s">
        <v>8225</v>
      </c>
    </row>
    <row r="2260" spans="1:3" x14ac:dyDescent="0.25">
      <c r="A2260" t="s">
        <v>8316</v>
      </c>
      <c r="B2260" s="3" t="s">
        <v>8219</v>
      </c>
      <c r="C2260" s="3" t="s">
        <v>8224</v>
      </c>
    </row>
    <row r="2261" spans="1:3" x14ac:dyDescent="0.25">
      <c r="A2261" t="s">
        <v>8316</v>
      </c>
      <c r="B2261" s="3" t="s">
        <v>8219</v>
      </c>
      <c r="C2261" s="3" t="s">
        <v>8225</v>
      </c>
    </row>
    <row r="2262" spans="1:3" x14ac:dyDescent="0.25">
      <c r="A2262" t="s">
        <v>8316</v>
      </c>
      <c r="B2262" s="3" t="s">
        <v>8219</v>
      </c>
      <c r="C2262" s="3" t="s">
        <v>8224</v>
      </c>
    </row>
    <row r="2263" spans="1:3" x14ac:dyDescent="0.25">
      <c r="A2263" t="s">
        <v>8316</v>
      </c>
      <c r="B2263" s="3" t="s">
        <v>8219</v>
      </c>
      <c r="C2263" s="3" t="s">
        <v>8226</v>
      </c>
    </row>
    <row r="2264" spans="1:3" x14ac:dyDescent="0.25">
      <c r="A2264" t="s">
        <v>8316</v>
      </c>
      <c r="B2264" s="3" t="s">
        <v>8219</v>
      </c>
      <c r="C2264" s="3" t="s">
        <v>8224</v>
      </c>
    </row>
    <row r="2265" spans="1:3" x14ac:dyDescent="0.25">
      <c r="A2265" t="s">
        <v>8316</v>
      </c>
      <c r="B2265" s="3" t="s">
        <v>8219</v>
      </c>
      <c r="C2265" s="3" t="s">
        <v>8235</v>
      </c>
    </row>
    <row r="2266" spans="1:3" x14ac:dyDescent="0.25">
      <c r="A2266" t="s">
        <v>8316</v>
      </c>
      <c r="B2266" s="3" t="s">
        <v>8219</v>
      </c>
      <c r="C2266" s="3" t="s">
        <v>8224</v>
      </c>
    </row>
    <row r="2267" spans="1:3" x14ac:dyDescent="0.25">
      <c r="A2267" t="s">
        <v>8316</v>
      </c>
      <c r="B2267" s="3" t="s">
        <v>8219</v>
      </c>
      <c r="C2267" s="3" t="s">
        <v>8225</v>
      </c>
    </row>
    <row r="2268" spans="1:3" x14ac:dyDescent="0.25">
      <c r="A2268" t="s">
        <v>8316</v>
      </c>
      <c r="B2268" s="3" t="s">
        <v>8219</v>
      </c>
      <c r="C2268" s="3" t="s">
        <v>8224</v>
      </c>
    </row>
    <row r="2269" spans="1:3" x14ac:dyDescent="0.25">
      <c r="A2269" t="s">
        <v>8316</v>
      </c>
      <c r="B2269" s="3" t="s">
        <v>8219</v>
      </c>
      <c r="C2269" s="3" t="s">
        <v>8224</v>
      </c>
    </row>
    <row r="2270" spans="1:3" x14ac:dyDescent="0.25">
      <c r="A2270" t="s">
        <v>8316</v>
      </c>
      <c r="B2270" s="3" t="s">
        <v>8219</v>
      </c>
      <c r="C2270" s="3" t="s">
        <v>8224</v>
      </c>
    </row>
    <row r="2271" spans="1:3" x14ac:dyDescent="0.25">
      <c r="A2271" t="s">
        <v>8316</v>
      </c>
      <c r="B2271" s="3" t="s">
        <v>8219</v>
      </c>
      <c r="C2271" s="3" t="s">
        <v>8224</v>
      </c>
    </row>
    <row r="2272" spans="1:3" x14ac:dyDescent="0.25">
      <c r="A2272" t="s">
        <v>8316</v>
      </c>
      <c r="B2272" s="3" t="s">
        <v>8219</v>
      </c>
      <c r="C2272" s="3" t="s">
        <v>8224</v>
      </c>
    </row>
    <row r="2273" spans="1:3" x14ac:dyDescent="0.25">
      <c r="A2273" t="s">
        <v>8316</v>
      </c>
      <c r="B2273" s="3" t="s">
        <v>8219</v>
      </c>
      <c r="C2273" s="3" t="s">
        <v>8224</v>
      </c>
    </row>
    <row r="2274" spans="1:3" x14ac:dyDescent="0.25">
      <c r="A2274" t="s">
        <v>8316</v>
      </c>
      <c r="B2274" s="3" t="s">
        <v>8219</v>
      </c>
      <c r="C2274" s="3" t="s">
        <v>8224</v>
      </c>
    </row>
    <row r="2275" spans="1:3" x14ac:dyDescent="0.25">
      <c r="A2275" t="s">
        <v>8316</v>
      </c>
      <c r="B2275" s="3" t="s">
        <v>8219</v>
      </c>
      <c r="C2275" s="3" t="s">
        <v>8229</v>
      </c>
    </row>
    <row r="2276" spans="1:3" x14ac:dyDescent="0.25">
      <c r="A2276" t="s">
        <v>8316</v>
      </c>
      <c r="B2276" s="3" t="s">
        <v>8219</v>
      </c>
      <c r="C2276" s="3" t="s">
        <v>8224</v>
      </c>
    </row>
    <row r="2277" spans="1:3" x14ac:dyDescent="0.25">
      <c r="A2277" t="s">
        <v>8316</v>
      </c>
      <c r="B2277" s="3" t="s">
        <v>8219</v>
      </c>
      <c r="C2277" s="3" t="s">
        <v>8225</v>
      </c>
    </row>
    <row r="2278" spans="1:3" x14ac:dyDescent="0.25">
      <c r="A2278" t="s">
        <v>8316</v>
      </c>
      <c r="B2278" s="3" t="s">
        <v>8219</v>
      </c>
      <c r="C2278" s="3" t="s">
        <v>8224</v>
      </c>
    </row>
    <row r="2279" spans="1:3" x14ac:dyDescent="0.25">
      <c r="A2279" t="s">
        <v>8316</v>
      </c>
      <c r="B2279" s="3" t="s">
        <v>8219</v>
      </c>
      <c r="C2279" s="3" t="s">
        <v>8224</v>
      </c>
    </row>
    <row r="2280" spans="1:3" x14ac:dyDescent="0.25">
      <c r="A2280" t="s">
        <v>8316</v>
      </c>
      <c r="B2280" s="3" t="s">
        <v>8219</v>
      </c>
      <c r="C2280" s="3" t="s">
        <v>8237</v>
      </c>
    </row>
    <row r="2281" spans="1:3" x14ac:dyDescent="0.25">
      <c r="A2281" t="s">
        <v>8316</v>
      </c>
      <c r="B2281" s="3" t="s">
        <v>8219</v>
      </c>
      <c r="C2281" s="3" t="s">
        <v>8224</v>
      </c>
    </row>
    <row r="2282" spans="1:3" x14ac:dyDescent="0.25">
      <c r="A2282" t="s">
        <v>8316</v>
      </c>
      <c r="B2282" s="3" t="s">
        <v>8219</v>
      </c>
      <c r="C2282" s="3" t="s">
        <v>8224</v>
      </c>
    </row>
    <row r="2283" spans="1:3" x14ac:dyDescent="0.25">
      <c r="A2283" t="s">
        <v>8314</v>
      </c>
      <c r="B2283" s="3" t="s">
        <v>8219</v>
      </c>
      <c r="C2283" s="3" t="s">
        <v>8224</v>
      </c>
    </row>
    <row r="2284" spans="1:3" x14ac:dyDescent="0.25">
      <c r="A2284" t="s">
        <v>8314</v>
      </c>
      <c r="B2284" s="3" t="s">
        <v>8219</v>
      </c>
      <c r="C2284" s="3" t="s">
        <v>8224</v>
      </c>
    </row>
    <row r="2285" spans="1:3" x14ac:dyDescent="0.25">
      <c r="A2285" t="s">
        <v>8314</v>
      </c>
      <c r="B2285" s="3" t="s">
        <v>8219</v>
      </c>
      <c r="C2285" s="3" t="s">
        <v>8224</v>
      </c>
    </row>
    <row r="2286" spans="1:3" x14ac:dyDescent="0.25">
      <c r="A2286" t="s">
        <v>8314</v>
      </c>
      <c r="B2286" s="3" t="s">
        <v>8219</v>
      </c>
      <c r="C2286" s="3" t="s">
        <v>8224</v>
      </c>
    </row>
    <row r="2287" spans="1:3" x14ac:dyDescent="0.25">
      <c r="A2287" t="s">
        <v>8314</v>
      </c>
      <c r="B2287" s="3" t="s">
        <v>8219</v>
      </c>
      <c r="C2287" s="3" t="s">
        <v>8224</v>
      </c>
    </row>
    <row r="2288" spans="1:3" x14ac:dyDescent="0.25">
      <c r="A2288" t="s">
        <v>8314</v>
      </c>
      <c r="B2288" s="3" t="s">
        <v>8219</v>
      </c>
      <c r="C2288" s="3" t="s">
        <v>8224</v>
      </c>
    </row>
    <row r="2289" spans="1:3" x14ac:dyDescent="0.25">
      <c r="A2289" t="s">
        <v>8314</v>
      </c>
      <c r="B2289" s="3" t="s">
        <v>8219</v>
      </c>
      <c r="C2289" s="3" t="s">
        <v>8224</v>
      </c>
    </row>
    <row r="2290" spans="1:3" x14ac:dyDescent="0.25">
      <c r="A2290" t="s">
        <v>8314</v>
      </c>
      <c r="B2290" s="3" t="s">
        <v>8219</v>
      </c>
      <c r="C2290" s="3" t="s">
        <v>8224</v>
      </c>
    </row>
    <row r="2291" spans="1:3" x14ac:dyDescent="0.25">
      <c r="A2291" t="s">
        <v>8314</v>
      </c>
      <c r="B2291" s="3" t="s">
        <v>8219</v>
      </c>
      <c r="C2291" s="3" t="s">
        <v>8224</v>
      </c>
    </row>
    <row r="2292" spans="1:3" x14ac:dyDescent="0.25">
      <c r="A2292" t="s">
        <v>8314</v>
      </c>
      <c r="B2292" s="3" t="s">
        <v>8219</v>
      </c>
      <c r="C2292" s="3" t="s">
        <v>8224</v>
      </c>
    </row>
    <row r="2293" spans="1:3" x14ac:dyDescent="0.25">
      <c r="A2293" t="s">
        <v>8314</v>
      </c>
      <c r="B2293" s="3" t="s">
        <v>8219</v>
      </c>
      <c r="C2293" s="3" t="s">
        <v>8224</v>
      </c>
    </row>
    <row r="2294" spans="1:3" x14ac:dyDescent="0.25">
      <c r="A2294" t="s">
        <v>8314</v>
      </c>
      <c r="B2294" s="3" t="s">
        <v>8219</v>
      </c>
      <c r="C2294" s="3" t="s">
        <v>8224</v>
      </c>
    </row>
    <row r="2295" spans="1:3" x14ac:dyDescent="0.25">
      <c r="A2295" t="s">
        <v>8314</v>
      </c>
      <c r="B2295" s="3" t="s">
        <v>8219</v>
      </c>
      <c r="C2295" s="3" t="s">
        <v>8224</v>
      </c>
    </row>
    <row r="2296" spans="1:3" x14ac:dyDescent="0.25">
      <c r="A2296" t="s">
        <v>8314</v>
      </c>
      <c r="B2296" s="3" t="s">
        <v>8219</v>
      </c>
      <c r="C2296" s="3" t="s">
        <v>8224</v>
      </c>
    </row>
    <row r="2297" spans="1:3" x14ac:dyDescent="0.25">
      <c r="A2297" t="s">
        <v>8314</v>
      </c>
      <c r="B2297" s="3" t="s">
        <v>8219</v>
      </c>
      <c r="C2297" s="3" t="s">
        <v>8224</v>
      </c>
    </row>
    <row r="2298" spans="1:3" x14ac:dyDescent="0.25">
      <c r="A2298" t="s">
        <v>8314</v>
      </c>
      <c r="B2298" s="3" t="s">
        <v>8219</v>
      </c>
      <c r="C2298" s="3" t="s">
        <v>8224</v>
      </c>
    </row>
    <row r="2299" spans="1:3" x14ac:dyDescent="0.25">
      <c r="A2299" t="s">
        <v>8314</v>
      </c>
      <c r="B2299" s="3" t="s">
        <v>8219</v>
      </c>
      <c r="C2299" s="3" t="s">
        <v>8224</v>
      </c>
    </row>
    <row r="2300" spans="1:3" x14ac:dyDescent="0.25">
      <c r="A2300" t="s">
        <v>8314</v>
      </c>
      <c r="B2300" s="3" t="s">
        <v>8219</v>
      </c>
      <c r="C2300" s="3" t="s">
        <v>8224</v>
      </c>
    </row>
    <row r="2301" spans="1:3" x14ac:dyDescent="0.25">
      <c r="A2301" t="s">
        <v>8314</v>
      </c>
      <c r="B2301" s="3" t="s">
        <v>8219</v>
      </c>
      <c r="C2301" s="3" t="s">
        <v>8224</v>
      </c>
    </row>
    <row r="2302" spans="1:3" x14ac:dyDescent="0.25">
      <c r="A2302" t="s">
        <v>8314</v>
      </c>
      <c r="B2302" s="3" t="s">
        <v>8219</v>
      </c>
      <c r="C2302" s="3" t="s">
        <v>8224</v>
      </c>
    </row>
    <row r="2303" spans="1:3" x14ac:dyDescent="0.25">
      <c r="A2303" t="s">
        <v>8314</v>
      </c>
      <c r="B2303" s="3" t="s">
        <v>8219</v>
      </c>
      <c r="C2303" s="3" t="s">
        <v>8224</v>
      </c>
    </row>
    <row r="2304" spans="1:3" x14ac:dyDescent="0.25">
      <c r="A2304" t="s">
        <v>8314</v>
      </c>
      <c r="B2304" s="3" t="s">
        <v>8219</v>
      </c>
      <c r="C2304" s="3" t="s">
        <v>8224</v>
      </c>
    </row>
    <row r="2305" spans="1:3" x14ac:dyDescent="0.25">
      <c r="A2305" t="s">
        <v>8314</v>
      </c>
      <c r="B2305" s="3" t="s">
        <v>8219</v>
      </c>
      <c r="C2305" s="3" t="s">
        <v>8224</v>
      </c>
    </row>
    <row r="2306" spans="1:3" x14ac:dyDescent="0.25">
      <c r="A2306" t="s">
        <v>8314</v>
      </c>
      <c r="B2306" s="3" t="s">
        <v>8219</v>
      </c>
      <c r="C2306" s="3" t="s">
        <v>8224</v>
      </c>
    </row>
    <row r="2307" spans="1:3" x14ac:dyDescent="0.25">
      <c r="A2307" t="s">
        <v>8314</v>
      </c>
      <c r="B2307" s="3" t="s">
        <v>8219</v>
      </c>
      <c r="C2307" s="3" t="s">
        <v>8224</v>
      </c>
    </row>
    <row r="2308" spans="1:3" x14ac:dyDescent="0.25">
      <c r="A2308" t="s">
        <v>8314</v>
      </c>
      <c r="B2308" s="3" t="s">
        <v>8219</v>
      </c>
      <c r="C2308" s="3" t="s">
        <v>8224</v>
      </c>
    </row>
    <row r="2309" spans="1:3" x14ac:dyDescent="0.25">
      <c r="A2309" t="s">
        <v>8314</v>
      </c>
      <c r="B2309" s="3" t="s">
        <v>8219</v>
      </c>
      <c r="C2309" s="3" t="s">
        <v>8224</v>
      </c>
    </row>
    <row r="2310" spans="1:3" x14ac:dyDescent="0.25">
      <c r="A2310" t="s">
        <v>8314</v>
      </c>
      <c r="B2310" s="3" t="s">
        <v>8219</v>
      </c>
      <c r="C2310" s="3" t="s">
        <v>8224</v>
      </c>
    </row>
    <row r="2311" spans="1:3" x14ac:dyDescent="0.25">
      <c r="A2311" t="s">
        <v>8314</v>
      </c>
      <c r="B2311" s="3" t="s">
        <v>8219</v>
      </c>
      <c r="C2311" s="3" t="s">
        <v>8224</v>
      </c>
    </row>
    <row r="2312" spans="1:3" x14ac:dyDescent="0.25">
      <c r="A2312" t="s">
        <v>8314</v>
      </c>
      <c r="B2312" s="3" t="s">
        <v>8219</v>
      </c>
      <c r="C2312" s="3" t="s">
        <v>8224</v>
      </c>
    </row>
    <row r="2313" spans="1:3" x14ac:dyDescent="0.25">
      <c r="A2313" t="s">
        <v>8314</v>
      </c>
      <c r="B2313" s="3" t="s">
        <v>8219</v>
      </c>
      <c r="C2313" s="3" t="s">
        <v>8224</v>
      </c>
    </row>
    <row r="2314" spans="1:3" x14ac:dyDescent="0.25">
      <c r="A2314" t="s">
        <v>8314</v>
      </c>
      <c r="B2314" s="3" t="s">
        <v>8219</v>
      </c>
      <c r="C2314" s="3" t="s">
        <v>8224</v>
      </c>
    </row>
    <row r="2315" spans="1:3" x14ac:dyDescent="0.25">
      <c r="A2315" t="s">
        <v>8314</v>
      </c>
      <c r="B2315" s="3" t="s">
        <v>8219</v>
      </c>
      <c r="C2315" s="3" t="s">
        <v>8224</v>
      </c>
    </row>
    <row r="2316" spans="1:3" x14ac:dyDescent="0.25">
      <c r="A2316" t="s">
        <v>8314</v>
      </c>
      <c r="B2316" s="3" t="s">
        <v>8219</v>
      </c>
      <c r="C2316" s="3" t="s">
        <v>8224</v>
      </c>
    </row>
    <row r="2317" spans="1:3" x14ac:dyDescent="0.25">
      <c r="A2317" t="s">
        <v>8314</v>
      </c>
      <c r="B2317" s="3" t="s">
        <v>8219</v>
      </c>
      <c r="C2317" s="3" t="s">
        <v>8224</v>
      </c>
    </row>
    <row r="2318" spans="1:3" x14ac:dyDescent="0.25">
      <c r="A2318" t="s">
        <v>8314</v>
      </c>
      <c r="B2318" s="3" t="s">
        <v>8219</v>
      </c>
      <c r="C2318" s="3" t="s">
        <v>8224</v>
      </c>
    </row>
    <row r="2319" spans="1:3" x14ac:dyDescent="0.25">
      <c r="A2319" t="s">
        <v>8314</v>
      </c>
      <c r="B2319" s="3" t="s">
        <v>8219</v>
      </c>
      <c r="C2319" s="3" t="s">
        <v>8224</v>
      </c>
    </row>
    <row r="2320" spans="1:3" x14ac:dyDescent="0.25">
      <c r="A2320" t="s">
        <v>8314</v>
      </c>
      <c r="B2320" s="3" t="s">
        <v>8219</v>
      </c>
      <c r="C2320" s="3" t="s">
        <v>8224</v>
      </c>
    </row>
    <row r="2321" spans="1:3" x14ac:dyDescent="0.25">
      <c r="A2321" t="s">
        <v>8314</v>
      </c>
      <c r="B2321" s="3" t="s">
        <v>8219</v>
      </c>
      <c r="C2321" s="3" t="s">
        <v>8224</v>
      </c>
    </row>
    <row r="2322" spans="1:3" x14ac:dyDescent="0.25">
      <c r="A2322" t="s">
        <v>8314</v>
      </c>
      <c r="B2322" s="3" t="s">
        <v>8219</v>
      </c>
      <c r="C2322" s="3" t="s">
        <v>8224</v>
      </c>
    </row>
    <row r="2323" spans="1:3" x14ac:dyDescent="0.25">
      <c r="A2323" t="s">
        <v>8317</v>
      </c>
      <c r="B2323" s="3" t="s">
        <v>8222</v>
      </c>
      <c r="C2323" s="3" t="s">
        <v>8239</v>
      </c>
    </row>
    <row r="2324" spans="1:3" x14ac:dyDescent="0.25">
      <c r="A2324" t="s">
        <v>8317</v>
      </c>
      <c r="B2324" s="3" t="s">
        <v>8222</v>
      </c>
      <c r="C2324" s="3" t="s">
        <v>8224</v>
      </c>
    </row>
    <row r="2325" spans="1:3" x14ac:dyDescent="0.25">
      <c r="A2325" t="s">
        <v>8317</v>
      </c>
      <c r="B2325" s="3" t="s">
        <v>8222</v>
      </c>
      <c r="C2325" s="3" t="s">
        <v>8224</v>
      </c>
    </row>
    <row r="2326" spans="1:3" x14ac:dyDescent="0.25">
      <c r="A2326" t="s">
        <v>8317</v>
      </c>
      <c r="B2326" s="3" t="s">
        <v>8222</v>
      </c>
      <c r="C2326" s="3" t="s">
        <v>8225</v>
      </c>
    </row>
    <row r="2327" spans="1:3" x14ac:dyDescent="0.25">
      <c r="A2327" t="s">
        <v>8317</v>
      </c>
      <c r="B2327" s="3" t="s">
        <v>8222</v>
      </c>
      <c r="C2327" s="3" t="s">
        <v>8224</v>
      </c>
    </row>
    <row r="2328" spans="1:3" x14ac:dyDescent="0.25">
      <c r="A2328" t="s">
        <v>8317</v>
      </c>
      <c r="B2328" s="3" t="s">
        <v>8222</v>
      </c>
      <c r="C2328" s="3" t="s">
        <v>8224</v>
      </c>
    </row>
    <row r="2329" spans="1:3" x14ac:dyDescent="0.25">
      <c r="A2329" t="s">
        <v>8317</v>
      </c>
      <c r="B2329" s="3" t="s">
        <v>8219</v>
      </c>
      <c r="C2329" s="3" t="s">
        <v>8224</v>
      </c>
    </row>
    <row r="2330" spans="1:3" x14ac:dyDescent="0.25">
      <c r="A2330" t="s">
        <v>8317</v>
      </c>
      <c r="B2330" s="3" t="s">
        <v>8219</v>
      </c>
      <c r="C2330" s="3" t="s">
        <v>8224</v>
      </c>
    </row>
    <row r="2331" spans="1:3" x14ac:dyDescent="0.25">
      <c r="A2331" t="s">
        <v>8317</v>
      </c>
      <c r="B2331" s="3" t="s">
        <v>8219</v>
      </c>
      <c r="C2331" s="3" t="s">
        <v>8224</v>
      </c>
    </row>
    <row r="2332" spans="1:3" x14ac:dyDescent="0.25">
      <c r="A2332" t="s">
        <v>8317</v>
      </c>
      <c r="B2332" s="3" t="s">
        <v>8219</v>
      </c>
      <c r="C2332" s="3" t="s">
        <v>8224</v>
      </c>
    </row>
    <row r="2333" spans="1:3" x14ac:dyDescent="0.25">
      <c r="A2333" t="s">
        <v>8317</v>
      </c>
      <c r="B2333" s="3" t="s">
        <v>8219</v>
      </c>
      <c r="C2333" s="3" t="s">
        <v>8224</v>
      </c>
    </row>
    <row r="2334" spans="1:3" x14ac:dyDescent="0.25">
      <c r="A2334" t="s">
        <v>8317</v>
      </c>
      <c r="B2334" s="3" t="s">
        <v>8219</v>
      </c>
      <c r="C2334" s="3" t="s">
        <v>8224</v>
      </c>
    </row>
    <row r="2335" spans="1:3" x14ac:dyDescent="0.25">
      <c r="A2335" t="s">
        <v>8317</v>
      </c>
      <c r="B2335" s="3" t="s">
        <v>8219</v>
      </c>
      <c r="C2335" s="3" t="s">
        <v>8224</v>
      </c>
    </row>
    <row r="2336" spans="1:3" x14ac:dyDescent="0.25">
      <c r="A2336" t="s">
        <v>8317</v>
      </c>
      <c r="B2336" s="3" t="s">
        <v>8219</v>
      </c>
      <c r="C2336" s="3" t="s">
        <v>8224</v>
      </c>
    </row>
    <row r="2337" spans="1:3" x14ac:dyDescent="0.25">
      <c r="A2337" t="s">
        <v>8317</v>
      </c>
      <c r="B2337" s="3" t="s">
        <v>8219</v>
      </c>
      <c r="C2337" s="3" t="s">
        <v>8224</v>
      </c>
    </row>
    <row r="2338" spans="1:3" x14ac:dyDescent="0.25">
      <c r="A2338" t="s">
        <v>8317</v>
      </c>
      <c r="B2338" s="3" t="s">
        <v>8219</v>
      </c>
      <c r="C2338" s="3" t="s">
        <v>8224</v>
      </c>
    </row>
    <row r="2339" spans="1:3" x14ac:dyDescent="0.25">
      <c r="A2339" t="s">
        <v>8317</v>
      </c>
      <c r="B2339" s="3" t="s">
        <v>8219</v>
      </c>
      <c r="C2339" s="3" t="s">
        <v>8224</v>
      </c>
    </row>
    <row r="2340" spans="1:3" x14ac:dyDescent="0.25">
      <c r="A2340" t="s">
        <v>8317</v>
      </c>
      <c r="B2340" s="3" t="s">
        <v>8219</v>
      </c>
      <c r="C2340" s="3" t="s">
        <v>8224</v>
      </c>
    </row>
    <row r="2341" spans="1:3" x14ac:dyDescent="0.25">
      <c r="A2341" t="s">
        <v>8317</v>
      </c>
      <c r="B2341" s="3" t="s">
        <v>8219</v>
      </c>
      <c r="C2341" s="3" t="s">
        <v>8224</v>
      </c>
    </row>
    <row r="2342" spans="1:3" x14ac:dyDescent="0.25">
      <c r="A2342" t="s">
        <v>8317</v>
      </c>
      <c r="B2342" s="3" t="s">
        <v>8219</v>
      </c>
      <c r="C2342" s="3" t="s">
        <v>8224</v>
      </c>
    </row>
    <row r="2343" spans="1:3" x14ac:dyDescent="0.25">
      <c r="A2343" t="s">
        <v>8312</v>
      </c>
      <c r="B2343" s="3" t="s">
        <v>8220</v>
      </c>
      <c r="C2343" s="3" t="s">
        <v>8224</v>
      </c>
    </row>
    <row r="2344" spans="1:3" x14ac:dyDescent="0.25">
      <c r="A2344" t="s">
        <v>8312</v>
      </c>
      <c r="B2344" s="3" t="s">
        <v>8220</v>
      </c>
      <c r="C2344" s="3" t="s">
        <v>8224</v>
      </c>
    </row>
    <row r="2345" spans="1:3" x14ac:dyDescent="0.25">
      <c r="A2345" t="s">
        <v>8312</v>
      </c>
      <c r="B2345" s="3" t="s">
        <v>8220</v>
      </c>
      <c r="C2345" s="3" t="s">
        <v>8224</v>
      </c>
    </row>
    <row r="2346" spans="1:3" x14ac:dyDescent="0.25">
      <c r="A2346" t="s">
        <v>8312</v>
      </c>
      <c r="B2346" s="3" t="s">
        <v>8220</v>
      </c>
      <c r="C2346" s="3" t="s">
        <v>8229</v>
      </c>
    </row>
    <row r="2347" spans="1:3" x14ac:dyDescent="0.25">
      <c r="A2347" t="s">
        <v>8312</v>
      </c>
      <c r="B2347" s="3" t="s">
        <v>8220</v>
      </c>
      <c r="C2347" s="3" t="s">
        <v>8224</v>
      </c>
    </row>
    <row r="2348" spans="1:3" x14ac:dyDescent="0.25">
      <c r="A2348" t="s">
        <v>8312</v>
      </c>
      <c r="B2348" s="3" t="s">
        <v>8220</v>
      </c>
      <c r="C2348" s="3" t="s">
        <v>8224</v>
      </c>
    </row>
    <row r="2349" spans="1:3" x14ac:dyDescent="0.25">
      <c r="A2349" t="s">
        <v>8312</v>
      </c>
      <c r="B2349" s="3" t="s">
        <v>8220</v>
      </c>
      <c r="C2349" s="3" t="s">
        <v>8224</v>
      </c>
    </row>
    <row r="2350" spans="1:3" x14ac:dyDescent="0.25">
      <c r="A2350" t="s">
        <v>8312</v>
      </c>
      <c r="B2350" s="3" t="s">
        <v>8220</v>
      </c>
      <c r="C2350" s="3" t="s">
        <v>8224</v>
      </c>
    </row>
    <row r="2351" spans="1:3" x14ac:dyDescent="0.25">
      <c r="A2351" t="s">
        <v>8312</v>
      </c>
      <c r="B2351" s="3" t="s">
        <v>8220</v>
      </c>
      <c r="C2351" s="3" t="s">
        <v>8235</v>
      </c>
    </row>
    <row r="2352" spans="1:3" x14ac:dyDescent="0.25">
      <c r="A2352" t="s">
        <v>8312</v>
      </c>
      <c r="B2352" s="3" t="s">
        <v>8220</v>
      </c>
      <c r="C2352" s="3" t="s">
        <v>8241</v>
      </c>
    </row>
    <row r="2353" spans="1:3" x14ac:dyDescent="0.25">
      <c r="A2353" t="s">
        <v>8312</v>
      </c>
      <c r="B2353" s="3" t="s">
        <v>8220</v>
      </c>
      <c r="C2353" s="3" t="s">
        <v>8228</v>
      </c>
    </row>
    <row r="2354" spans="1:3" x14ac:dyDescent="0.25">
      <c r="A2354" t="s">
        <v>8312</v>
      </c>
      <c r="B2354" s="3" t="s">
        <v>8220</v>
      </c>
      <c r="C2354" s="3" t="s">
        <v>8224</v>
      </c>
    </row>
    <row r="2355" spans="1:3" x14ac:dyDescent="0.25">
      <c r="A2355" t="s">
        <v>8312</v>
      </c>
      <c r="B2355" s="3" t="s">
        <v>8220</v>
      </c>
      <c r="C2355" s="3" t="s">
        <v>8224</v>
      </c>
    </row>
    <row r="2356" spans="1:3" x14ac:dyDescent="0.25">
      <c r="A2356" t="s">
        <v>8312</v>
      </c>
      <c r="B2356" s="3" t="s">
        <v>8220</v>
      </c>
      <c r="C2356" s="3" t="s">
        <v>8224</v>
      </c>
    </row>
    <row r="2357" spans="1:3" x14ac:dyDescent="0.25">
      <c r="A2357" t="s">
        <v>8312</v>
      </c>
      <c r="B2357" s="3" t="s">
        <v>8220</v>
      </c>
      <c r="C2357" s="3" t="s">
        <v>8226</v>
      </c>
    </row>
    <row r="2358" spans="1:3" x14ac:dyDescent="0.25">
      <c r="A2358" t="s">
        <v>8312</v>
      </c>
      <c r="B2358" s="3" t="s">
        <v>8220</v>
      </c>
      <c r="C2358" s="3" t="s">
        <v>8233</v>
      </c>
    </row>
    <row r="2359" spans="1:3" x14ac:dyDescent="0.25">
      <c r="A2359" t="s">
        <v>8312</v>
      </c>
      <c r="B2359" s="3" t="s">
        <v>8220</v>
      </c>
      <c r="C2359" s="3" t="s">
        <v>8225</v>
      </c>
    </row>
    <row r="2360" spans="1:3" x14ac:dyDescent="0.25">
      <c r="A2360" t="s">
        <v>8312</v>
      </c>
      <c r="B2360" s="3" t="s">
        <v>8220</v>
      </c>
      <c r="C2360" s="3" t="s">
        <v>8225</v>
      </c>
    </row>
    <row r="2361" spans="1:3" x14ac:dyDescent="0.25">
      <c r="A2361" t="s">
        <v>8312</v>
      </c>
      <c r="B2361" s="3" t="s">
        <v>8220</v>
      </c>
      <c r="C2361" s="3" t="s">
        <v>8224</v>
      </c>
    </row>
    <row r="2362" spans="1:3" x14ac:dyDescent="0.25">
      <c r="A2362" t="s">
        <v>8312</v>
      </c>
      <c r="B2362" s="3" t="s">
        <v>8220</v>
      </c>
      <c r="C2362" s="3" t="s">
        <v>8229</v>
      </c>
    </row>
    <row r="2363" spans="1:3" x14ac:dyDescent="0.25">
      <c r="A2363" t="s">
        <v>8312</v>
      </c>
      <c r="B2363" s="3" t="s">
        <v>8220</v>
      </c>
      <c r="C2363" s="3" t="s">
        <v>8229</v>
      </c>
    </row>
    <row r="2364" spans="1:3" x14ac:dyDescent="0.25">
      <c r="A2364" t="s">
        <v>8312</v>
      </c>
      <c r="B2364" s="3" t="s">
        <v>8220</v>
      </c>
      <c r="C2364" s="3" t="s">
        <v>8224</v>
      </c>
    </row>
    <row r="2365" spans="1:3" x14ac:dyDescent="0.25">
      <c r="A2365" t="s">
        <v>8312</v>
      </c>
      <c r="B2365" s="3" t="s">
        <v>8220</v>
      </c>
      <c r="C2365" s="3" t="s">
        <v>8224</v>
      </c>
    </row>
    <row r="2366" spans="1:3" x14ac:dyDescent="0.25">
      <c r="A2366" t="s">
        <v>8312</v>
      </c>
      <c r="B2366" s="3" t="s">
        <v>8220</v>
      </c>
      <c r="C2366" s="3" t="s">
        <v>8224</v>
      </c>
    </row>
    <row r="2367" spans="1:3" x14ac:dyDescent="0.25">
      <c r="A2367" t="s">
        <v>8312</v>
      </c>
      <c r="B2367" s="3" t="s">
        <v>8220</v>
      </c>
      <c r="C2367" s="3" t="s">
        <v>8237</v>
      </c>
    </row>
    <row r="2368" spans="1:3" x14ac:dyDescent="0.25">
      <c r="A2368" t="s">
        <v>8312</v>
      </c>
      <c r="B2368" s="3" t="s">
        <v>8220</v>
      </c>
      <c r="C2368" s="3" t="s">
        <v>8225</v>
      </c>
    </row>
    <row r="2369" spans="1:3" x14ac:dyDescent="0.25">
      <c r="A2369" t="s">
        <v>8312</v>
      </c>
      <c r="B2369" s="3" t="s">
        <v>8220</v>
      </c>
      <c r="C2369" s="3" t="s">
        <v>8224</v>
      </c>
    </row>
    <row r="2370" spans="1:3" x14ac:dyDescent="0.25">
      <c r="A2370" t="s">
        <v>8312</v>
      </c>
      <c r="B2370" s="3" t="s">
        <v>8220</v>
      </c>
      <c r="C2370" s="3" t="s">
        <v>8224</v>
      </c>
    </row>
    <row r="2371" spans="1:3" x14ac:dyDescent="0.25">
      <c r="A2371" t="s">
        <v>8312</v>
      </c>
      <c r="B2371" s="3" t="s">
        <v>8220</v>
      </c>
      <c r="C2371" s="3" t="s">
        <v>8224</v>
      </c>
    </row>
    <row r="2372" spans="1:3" x14ac:dyDescent="0.25">
      <c r="A2372" t="s">
        <v>8312</v>
      </c>
      <c r="B2372" s="3" t="s">
        <v>8220</v>
      </c>
      <c r="C2372" s="3" t="s">
        <v>8224</v>
      </c>
    </row>
    <row r="2373" spans="1:3" x14ac:dyDescent="0.25">
      <c r="A2373" t="s">
        <v>8312</v>
      </c>
      <c r="B2373" s="3" t="s">
        <v>8220</v>
      </c>
      <c r="C2373" s="3" t="s">
        <v>8224</v>
      </c>
    </row>
    <row r="2374" spans="1:3" x14ac:dyDescent="0.25">
      <c r="A2374" t="s">
        <v>8312</v>
      </c>
      <c r="B2374" s="3" t="s">
        <v>8220</v>
      </c>
      <c r="C2374" s="3" t="s">
        <v>8226</v>
      </c>
    </row>
    <row r="2375" spans="1:3" x14ac:dyDescent="0.25">
      <c r="A2375" t="s">
        <v>8312</v>
      </c>
      <c r="B2375" s="3" t="s">
        <v>8220</v>
      </c>
      <c r="C2375" s="3" t="s">
        <v>8235</v>
      </c>
    </row>
    <row r="2376" spans="1:3" x14ac:dyDescent="0.25">
      <c r="A2376" t="s">
        <v>8312</v>
      </c>
      <c r="B2376" s="3" t="s">
        <v>8220</v>
      </c>
      <c r="C2376" s="3" t="s">
        <v>8224</v>
      </c>
    </row>
    <row r="2377" spans="1:3" x14ac:dyDescent="0.25">
      <c r="A2377" t="s">
        <v>8312</v>
      </c>
      <c r="B2377" s="3" t="s">
        <v>8220</v>
      </c>
      <c r="C2377" s="3" t="s">
        <v>8224</v>
      </c>
    </row>
    <row r="2378" spans="1:3" x14ac:dyDescent="0.25">
      <c r="A2378" t="s">
        <v>8312</v>
      </c>
      <c r="B2378" s="3" t="s">
        <v>8220</v>
      </c>
      <c r="C2378" s="3" t="s">
        <v>8224</v>
      </c>
    </row>
    <row r="2379" spans="1:3" x14ac:dyDescent="0.25">
      <c r="A2379" t="s">
        <v>8312</v>
      </c>
      <c r="B2379" s="3" t="s">
        <v>8220</v>
      </c>
      <c r="C2379" s="3" t="s">
        <v>8229</v>
      </c>
    </row>
    <row r="2380" spans="1:3" x14ac:dyDescent="0.25">
      <c r="A2380" t="s">
        <v>8312</v>
      </c>
      <c r="B2380" s="3" t="s">
        <v>8220</v>
      </c>
      <c r="C2380" s="3" t="s">
        <v>8224</v>
      </c>
    </row>
    <row r="2381" spans="1:3" x14ac:dyDescent="0.25">
      <c r="A2381" t="s">
        <v>8312</v>
      </c>
      <c r="B2381" s="3" t="s">
        <v>8220</v>
      </c>
      <c r="C2381" s="3" t="s">
        <v>8224</v>
      </c>
    </row>
    <row r="2382" spans="1:3" x14ac:dyDescent="0.25">
      <c r="A2382" t="s">
        <v>8312</v>
      </c>
      <c r="B2382" s="3" t="s">
        <v>8220</v>
      </c>
      <c r="C2382" s="3" t="s">
        <v>8224</v>
      </c>
    </row>
    <row r="2383" spans="1:3" x14ac:dyDescent="0.25">
      <c r="A2383" t="s">
        <v>8312</v>
      </c>
      <c r="B2383" s="3" t="s">
        <v>8220</v>
      </c>
      <c r="C2383" s="3" t="s">
        <v>8224</v>
      </c>
    </row>
    <row r="2384" spans="1:3" x14ac:dyDescent="0.25">
      <c r="A2384" t="s">
        <v>8312</v>
      </c>
      <c r="B2384" s="3" t="s">
        <v>8220</v>
      </c>
      <c r="C2384" s="3" t="s">
        <v>8224</v>
      </c>
    </row>
    <row r="2385" spans="1:3" x14ac:dyDescent="0.25">
      <c r="A2385" t="s">
        <v>8312</v>
      </c>
      <c r="B2385" s="3" t="s">
        <v>8220</v>
      </c>
      <c r="C2385" s="3" t="s">
        <v>8228</v>
      </c>
    </row>
    <row r="2386" spans="1:3" x14ac:dyDescent="0.25">
      <c r="A2386" t="s">
        <v>8312</v>
      </c>
      <c r="B2386" s="3" t="s">
        <v>8220</v>
      </c>
      <c r="C2386" s="3" t="s">
        <v>8224</v>
      </c>
    </row>
    <row r="2387" spans="1:3" x14ac:dyDescent="0.25">
      <c r="A2387" t="s">
        <v>8312</v>
      </c>
      <c r="B2387" s="3" t="s">
        <v>8220</v>
      </c>
      <c r="C2387" s="3" t="s">
        <v>8224</v>
      </c>
    </row>
    <row r="2388" spans="1:3" x14ac:dyDescent="0.25">
      <c r="A2388" t="s">
        <v>8312</v>
      </c>
      <c r="B2388" s="3" t="s">
        <v>8220</v>
      </c>
      <c r="C2388" s="3" t="s">
        <v>8229</v>
      </c>
    </row>
    <row r="2389" spans="1:3" x14ac:dyDescent="0.25">
      <c r="A2389" t="s">
        <v>8312</v>
      </c>
      <c r="B2389" s="3" t="s">
        <v>8220</v>
      </c>
      <c r="C2389" s="3" t="s">
        <v>8224</v>
      </c>
    </row>
    <row r="2390" spans="1:3" x14ac:dyDescent="0.25">
      <c r="A2390" t="s">
        <v>8312</v>
      </c>
      <c r="B2390" s="3" t="s">
        <v>8220</v>
      </c>
      <c r="C2390" s="3" t="s">
        <v>8224</v>
      </c>
    </row>
    <row r="2391" spans="1:3" x14ac:dyDescent="0.25">
      <c r="A2391" t="s">
        <v>8312</v>
      </c>
      <c r="B2391" s="3" t="s">
        <v>8220</v>
      </c>
      <c r="C2391" s="3" t="s">
        <v>8230</v>
      </c>
    </row>
    <row r="2392" spans="1:3" x14ac:dyDescent="0.25">
      <c r="A2392" t="s">
        <v>8312</v>
      </c>
      <c r="B2392" s="3" t="s">
        <v>8220</v>
      </c>
      <c r="C2392" s="3" t="s">
        <v>8226</v>
      </c>
    </row>
    <row r="2393" spans="1:3" x14ac:dyDescent="0.25">
      <c r="A2393" t="s">
        <v>8312</v>
      </c>
      <c r="B2393" s="3" t="s">
        <v>8220</v>
      </c>
      <c r="C2393" s="3" t="s">
        <v>8224</v>
      </c>
    </row>
    <row r="2394" spans="1:3" x14ac:dyDescent="0.25">
      <c r="A2394" t="s">
        <v>8312</v>
      </c>
      <c r="B2394" s="3" t="s">
        <v>8220</v>
      </c>
      <c r="C2394" s="3" t="s">
        <v>8224</v>
      </c>
    </row>
    <row r="2395" spans="1:3" x14ac:dyDescent="0.25">
      <c r="A2395" t="s">
        <v>8312</v>
      </c>
      <c r="B2395" s="3" t="s">
        <v>8220</v>
      </c>
      <c r="C2395" s="3" t="s">
        <v>8224</v>
      </c>
    </row>
    <row r="2396" spans="1:3" x14ac:dyDescent="0.25">
      <c r="A2396" t="s">
        <v>8312</v>
      </c>
      <c r="B2396" s="3" t="s">
        <v>8220</v>
      </c>
      <c r="C2396" s="3" t="s">
        <v>8241</v>
      </c>
    </row>
    <row r="2397" spans="1:3" x14ac:dyDescent="0.25">
      <c r="A2397" t="s">
        <v>8312</v>
      </c>
      <c r="B2397" s="3" t="s">
        <v>8220</v>
      </c>
      <c r="C2397" s="3" t="s">
        <v>8224</v>
      </c>
    </row>
    <row r="2398" spans="1:3" x14ac:dyDescent="0.25">
      <c r="A2398" t="s">
        <v>8312</v>
      </c>
      <c r="B2398" s="3" t="s">
        <v>8220</v>
      </c>
      <c r="C2398" s="3" t="s">
        <v>8240</v>
      </c>
    </row>
    <row r="2399" spans="1:3" x14ac:dyDescent="0.25">
      <c r="A2399" t="s">
        <v>8312</v>
      </c>
      <c r="B2399" s="3" t="s">
        <v>8220</v>
      </c>
      <c r="C2399" s="3" t="s">
        <v>8224</v>
      </c>
    </row>
    <row r="2400" spans="1:3" x14ac:dyDescent="0.25">
      <c r="A2400" t="s">
        <v>8312</v>
      </c>
      <c r="B2400" s="3" t="s">
        <v>8220</v>
      </c>
      <c r="C2400" s="3" t="s">
        <v>8224</v>
      </c>
    </row>
    <row r="2401" spans="1:3" x14ac:dyDescent="0.25">
      <c r="A2401" t="s">
        <v>8312</v>
      </c>
      <c r="B2401" s="3" t="s">
        <v>8220</v>
      </c>
      <c r="C2401" s="3" t="s">
        <v>8235</v>
      </c>
    </row>
    <row r="2402" spans="1:3" x14ac:dyDescent="0.25">
      <c r="A2402" t="s">
        <v>8312</v>
      </c>
      <c r="B2402" s="3" t="s">
        <v>8220</v>
      </c>
      <c r="C2402" s="3" t="s">
        <v>8226</v>
      </c>
    </row>
    <row r="2403" spans="1:3" x14ac:dyDescent="0.25">
      <c r="A2403" t="s">
        <v>8317</v>
      </c>
      <c r="B2403" s="3" t="s">
        <v>8221</v>
      </c>
      <c r="C2403" s="3" t="s">
        <v>8224</v>
      </c>
    </row>
    <row r="2404" spans="1:3" x14ac:dyDescent="0.25">
      <c r="A2404" t="s">
        <v>8317</v>
      </c>
      <c r="B2404" s="3" t="s">
        <v>8221</v>
      </c>
      <c r="C2404" s="3" t="s">
        <v>8224</v>
      </c>
    </row>
    <row r="2405" spans="1:3" x14ac:dyDescent="0.25">
      <c r="A2405" t="s">
        <v>8317</v>
      </c>
      <c r="B2405" s="3" t="s">
        <v>8221</v>
      </c>
      <c r="C2405" s="3" t="s">
        <v>8225</v>
      </c>
    </row>
    <row r="2406" spans="1:3" x14ac:dyDescent="0.25">
      <c r="A2406" t="s">
        <v>8317</v>
      </c>
      <c r="B2406" s="3" t="s">
        <v>8221</v>
      </c>
      <c r="C2406" s="3" t="s">
        <v>8224</v>
      </c>
    </row>
    <row r="2407" spans="1:3" x14ac:dyDescent="0.25">
      <c r="A2407" t="s">
        <v>8317</v>
      </c>
      <c r="B2407" s="3" t="s">
        <v>8221</v>
      </c>
      <c r="C2407" s="3" t="s">
        <v>8224</v>
      </c>
    </row>
    <row r="2408" spans="1:3" x14ac:dyDescent="0.25">
      <c r="A2408" t="s">
        <v>8317</v>
      </c>
      <c r="B2408" s="3" t="s">
        <v>8221</v>
      </c>
      <c r="C2408" s="3" t="s">
        <v>8224</v>
      </c>
    </row>
    <row r="2409" spans="1:3" x14ac:dyDescent="0.25">
      <c r="A2409" t="s">
        <v>8317</v>
      </c>
      <c r="B2409" s="3" t="s">
        <v>8221</v>
      </c>
      <c r="C2409" s="3" t="s">
        <v>8224</v>
      </c>
    </row>
    <row r="2410" spans="1:3" x14ac:dyDescent="0.25">
      <c r="A2410" t="s">
        <v>8317</v>
      </c>
      <c r="B2410" s="3" t="s">
        <v>8221</v>
      </c>
      <c r="C2410" s="3" t="s">
        <v>8224</v>
      </c>
    </row>
    <row r="2411" spans="1:3" x14ac:dyDescent="0.25">
      <c r="A2411" t="s">
        <v>8317</v>
      </c>
      <c r="B2411" s="3" t="s">
        <v>8221</v>
      </c>
      <c r="C2411" s="3" t="s">
        <v>8224</v>
      </c>
    </row>
    <row r="2412" spans="1:3" x14ac:dyDescent="0.25">
      <c r="A2412" t="s">
        <v>8317</v>
      </c>
      <c r="B2412" s="3" t="s">
        <v>8221</v>
      </c>
      <c r="C2412" s="3" t="s">
        <v>8226</v>
      </c>
    </row>
    <row r="2413" spans="1:3" x14ac:dyDescent="0.25">
      <c r="A2413" t="s">
        <v>8317</v>
      </c>
      <c r="B2413" s="3" t="s">
        <v>8221</v>
      </c>
      <c r="C2413" s="3" t="s">
        <v>8224</v>
      </c>
    </row>
    <row r="2414" spans="1:3" x14ac:dyDescent="0.25">
      <c r="A2414" t="s">
        <v>8317</v>
      </c>
      <c r="B2414" s="3" t="s">
        <v>8221</v>
      </c>
      <c r="C2414" s="3" t="s">
        <v>8230</v>
      </c>
    </row>
    <row r="2415" spans="1:3" x14ac:dyDescent="0.25">
      <c r="A2415" t="s">
        <v>8317</v>
      </c>
      <c r="B2415" s="3" t="s">
        <v>8221</v>
      </c>
      <c r="C2415" s="3" t="s">
        <v>8224</v>
      </c>
    </row>
    <row r="2416" spans="1:3" x14ac:dyDescent="0.25">
      <c r="A2416" t="s">
        <v>8317</v>
      </c>
      <c r="B2416" s="3" t="s">
        <v>8221</v>
      </c>
      <c r="C2416" s="3" t="s">
        <v>8224</v>
      </c>
    </row>
    <row r="2417" spans="1:3" x14ac:dyDescent="0.25">
      <c r="A2417" t="s">
        <v>8317</v>
      </c>
      <c r="B2417" s="3" t="s">
        <v>8221</v>
      </c>
      <c r="C2417" s="3" t="s">
        <v>8224</v>
      </c>
    </row>
    <row r="2418" spans="1:3" x14ac:dyDescent="0.25">
      <c r="A2418" t="s">
        <v>8317</v>
      </c>
      <c r="B2418" s="3" t="s">
        <v>8221</v>
      </c>
      <c r="C2418" s="3" t="s">
        <v>8224</v>
      </c>
    </row>
    <row r="2419" spans="1:3" x14ac:dyDescent="0.25">
      <c r="A2419" t="s">
        <v>8317</v>
      </c>
      <c r="B2419" s="3" t="s">
        <v>8221</v>
      </c>
      <c r="C2419" s="3" t="s">
        <v>8224</v>
      </c>
    </row>
    <row r="2420" spans="1:3" x14ac:dyDescent="0.25">
      <c r="A2420" t="s">
        <v>8317</v>
      </c>
      <c r="B2420" s="3" t="s">
        <v>8221</v>
      </c>
      <c r="C2420" s="3" t="s">
        <v>8224</v>
      </c>
    </row>
    <row r="2421" spans="1:3" x14ac:dyDescent="0.25">
      <c r="A2421" t="s">
        <v>8317</v>
      </c>
      <c r="B2421" s="3" t="s">
        <v>8221</v>
      </c>
      <c r="C2421" s="3" t="s">
        <v>8224</v>
      </c>
    </row>
    <row r="2422" spans="1:3" x14ac:dyDescent="0.25">
      <c r="A2422" t="s">
        <v>8317</v>
      </c>
      <c r="B2422" s="3" t="s">
        <v>8221</v>
      </c>
      <c r="C2422" s="3" t="s">
        <v>8224</v>
      </c>
    </row>
    <row r="2423" spans="1:3" x14ac:dyDescent="0.25">
      <c r="A2423" t="s">
        <v>8317</v>
      </c>
      <c r="B2423" s="3" t="s">
        <v>8221</v>
      </c>
      <c r="C2423" s="3" t="s">
        <v>8224</v>
      </c>
    </row>
    <row r="2424" spans="1:3" x14ac:dyDescent="0.25">
      <c r="A2424" t="s">
        <v>8317</v>
      </c>
      <c r="B2424" s="3" t="s">
        <v>8221</v>
      </c>
      <c r="C2424" s="3" t="s">
        <v>8224</v>
      </c>
    </row>
    <row r="2425" spans="1:3" x14ac:dyDescent="0.25">
      <c r="A2425" t="s">
        <v>8317</v>
      </c>
      <c r="B2425" s="3" t="s">
        <v>8221</v>
      </c>
      <c r="C2425" s="3" t="s">
        <v>8224</v>
      </c>
    </row>
    <row r="2426" spans="1:3" x14ac:dyDescent="0.25">
      <c r="A2426" t="s">
        <v>8317</v>
      </c>
      <c r="B2426" s="3" t="s">
        <v>8221</v>
      </c>
      <c r="C2426" s="3" t="s">
        <v>8224</v>
      </c>
    </row>
    <row r="2427" spans="1:3" x14ac:dyDescent="0.25">
      <c r="A2427" t="s">
        <v>8317</v>
      </c>
      <c r="B2427" s="3" t="s">
        <v>8221</v>
      </c>
      <c r="C2427" s="3" t="s">
        <v>8224</v>
      </c>
    </row>
    <row r="2428" spans="1:3" x14ac:dyDescent="0.25">
      <c r="A2428" t="s">
        <v>8317</v>
      </c>
      <c r="B2428" s="3" t="s">
        <v>8221</v>
      </c>
      <c r="C2428" s="3" t="s">
        <v>8224</v>
      </c>
    </row>
    <row r="2429" spans="1:3" x14ac:dyDescent="0.25">
      <c r="A2429" t="s">
        <v>8317</v>
      </c>
      <c r="B2429" s="3" t="s">
        <v>8221</v>
      </c>
      <c r="C2429" s="3" t="s">
        <v>8224</v>
      </c>
    </row>
    <row r="2430" spans="1:3" x14ac:dyDescent="0.25">
      <c r="A2430" t="s">
        <v>8317</v>
      </c>
      <c r="B2430" s="3" t="s">
        <v>8221</v>
      </c>
      <c r="C2430" s="3" t="s">
        <v>8224</v>
      </c>
    </row>
    <row r="2431" spans="1:3" x14ac:dyDescent="0.25">
      <c r="A2431" t="s">
        <v>8317</v>
      </c>
      <c r="B2431" s="3" t="s">
        <v>8221</v>
      </c>
      <c r="C2431" s="3" t="s">
        <v>8234</v>
      </c>
    </row>
    <row r="2432" spans="1:3" x14ac:dyDescent="0.25">
      <c r="A2432" t="s">
        <v>8317</v>
      </c>
      <c r="B2432" s="3" t="s">
        <v>8221</v>
      </c>
      <c r="C2432" s="3" t="s">
        <v>8224</v>
      </c>
    </row>
    <row r="2433" spans="1:3" x14ac:dyDescent="0.25">
      <c r="A2433" t="s">
        <v>8317</v>
      </c>
      <c r="B2433" s="3" t="s">
        <v>8221</v>
      </c>
      <c r="C2433" s="3" t="s">
        <v>8224</v>
      </c>
    </row>
    <row r="2434" spans="1:3" x14ac:dyDescent="0.25">
      <c r="A2434" t="s">
        <v>8317</v>
      </c>
      <c r="B2434" s="3" t="s">
        <v>8221</v>
      </c>
      <c r="C2434" s="3" t="s">
        <v>8224</v>
      </c>
    </row>
    <row r="2435" spans="1:3" x14ac:dyDescent="0.25">
      <c r="A2435" t="s">
        <v>8317</v>
      </c>
      <c r="B2435" s="3" t="s">
        <v>8221</v>
      </c>
      <c r="C2435" s="3" t="s">
        <v>8224</v>
      </c>
    </row>
    <row r="2436" spans="1:3" x14ac:dyDescent="0.25">
      <c r="A2436" t="s">
        <v>8317</v>
      </c>
      <c r="B2436" s="3" t="s">
        <v>8221</v>
      </c>
      <c r="C2436" s="3" t="s">
        <v>8224</v>
      </c>
    </row>
    <row r="2437" spans="1:3" x14ac:dyDescent="0.25">
      <c r="A2437" t="s">
        <v>8317</v>
      </c>
      <c r="B2437" s="3" t="s">
        <v>8221</v>
      </c>
      <c r="C2437" s="3" t="s">
        <v>8235</v>
      </c>
    </row>
    <row r="2438" spans="1:3" x14ac:dyDescent="0.25">
      <c r="A2438" t="s">
        <v>8317</v>
      </c>
      <c r="B2438" s="3" t="s">
        <v>8221</v>
      </c>
      <c r="C2438" s="3" t="s">
        <v>8229</v>
      </c>
    </row>
    <row r="2439" spans="1:3" x14ac:dyDescent="0.25">
      <c r="A2439" t="s">
        <v>8317</v>
      </c>
      <c r="B2439" s="3" t="s">
        <v>8221</v>
      </c>
      <c r="C2439" s="3" t="s">
        <v>8224</v>
      </c>
    </row>
    <row r="2440" spans="1:3" x14ac:dyDescent="0.25">
      <c r="A2440" t="s">
        <v>8317</v>
      </c>
      <c r="B2440" s="3" t="s">
        <v>8221</v>
      </c>
      <c r="C2440" s="3" t="s">
        <v>8224</v>
      </c>
    </row>
    <row r="2441" spans="1:3" x14ac:dyDescent="0.25">
      <c r="A2441" t="s">
        <v>8317</v>
      </c>
      <c r="B2441" s="3" t="s">
        <v>8221</v>
      </c>
      <c r="C2441" s="3" t="s">
        <v>8224</v>
      </c>
    </row>
    <row r="2442" spans="1:3" x14ac:dyDescent="0.25">
      <c r="A2442" t="s">
        <v>8317</v>
      </c>
      <c r="B2442" s="3" t="s">
        <v>8221</v>
      </c>
      <c r="C2442" s="3" t="s">
        <v>8242</v>
      </c>
    </row>
    <row r="2443" spans="1:3" x14ac:dyDescent="0.25">
      <c r="A2443" t="s">
        <v>8317</v>
      </c>
      <c r="B2443" s="3" t="s">
        <v>8219</v>
      </c>
      <c r="C2443" s="3" t="s">
        <v>8224</v>
      </c>
    </row>
    <row r="2444" spans="1:3" x14ac:dyDescent="0.25">
      <c r="A2444" t="s">
        <v>8317</v>
      </c>
      <c r="B2444" s="3" t="s">
        <v>8219</v>
      </c>
      <c r="C2444" s="3" t="s">
        <v>8224</v>
      </c>
    </row>
    <row r="2445" spans="1:3" x14ac:dyDescent="0.25">
      <c r="A2445" t="s">
        <v>8317</v>
      </c>
      <c r="B2445" s="3" t="s">
        <v>8219</v>
      </c>
      <c r="C2445" s="3" t="s">
        <v>8224</v>
      </c>
    </row>
    <row r="2446" spans="1:3" x14ac:dyDescent="0.25">
      <c r="A2446" t="s">
        <v>8317</v>
      </c>
      <c r="B2446" s="3" t="s">
        <v>8219</v>
      </c>
      <c r="C2446" s="3" t="s">
        <v>8224</v>
      </c>
    </row>
    <row r="2447" spans="1:3" x14ac:dyDescent="0.25">
      <c r="A2447" t="s">
        <v>8317</v>
      </c>
      <c r="B2447" s="3" t="s">
        <v>8219</v>
      </c>
      <c r="C2447" s="3" t="s">
        <v>8224</v>
      </c>
    </row>
    <row r="2448" spans="1:3" x14ac:dyDescent="0.25">
      <c r="A2448" t="s">
        <v>8317</v>
      </c>
      <c r="B2448" s="3" t="s">
        <v>8219</v>
      </c>
      <c r="C2448" s="3" t="s">
        <v>8224</v>
      </c>
    </row>
    <row r="2449" spans="1:3" x14ac:dyDescent="0.25">
      <c r="A2449" t="s">
        <v>8317</v>
      </c>
      <c r="B2449" s="3" t="s">
        <v>8219</v>
      </c>
      <c r="C2449" s="3" t="s">
        <v>8224</v>
      </c>
    </row>
    <row r="2450" spans="1:3" x14ac:dyDescent="0.25">
      <c r="A2450" t="s">
        <v>8317</v>
      </c>
      <c r="B2450" s="3" t="s">
        <v>8219</v>
      </c>
      <c r="C2450" s="3" t="s">
        <v>8224</v>
      </c>
    </row>
    <row r="2451" spans="1:3" x14ac:dyDescent="0.25">
      <c r="A2451" t="s">
        <v>8317</v>
      </c>
      <c r="B2451" s="3" t="s">
        <v>8219</v>
      </c>
      <c r="C2451" s="3" t="s">
        <v>8224</v>
      </c>
    </row>
    <row r="2452" spans="1:3" x14ac:dyDescent="0.25">
      <c r="A2452" t="s">
        <v>8317</v>
      </c>
      <c r="B2452" s="3" t="s">
        <v>8219</v>
      </c>
      <c r="C2452" s="3" t="s">
        <v>8224</v>
      </c>
    </row>
    <row r="2453" spans="1:3" x14ac:dyDescent="0.25">
      <c r="A2453" t="s">
        <v>8317</v>
      </c>
      <c r="B2453" s="3" t="s">
        <v>8219</v>
      </c>
      <c r="C2453" s="3" t="s">
        <v>8224</v>
      </c>
    </row>
    <row r="2454" spans="1:3" x14ac:dyDescent="0.25">
      <c r="A2454" t="s">
        <v>8317</v>
      </c>
      <c r="B2454" s="3" t="s">
        <v>8219</v>
      </c>
      <c r="C2454" s="3" t="s">
        <v>8224</v>
      </c>
    </row>
    <row r="2455" spans="1:3" x14ac:dyDescent="0.25">
      <c r="A2455" t="s">
        <v>8317</v>
      </c>
      <c r="B2455" s="3" t="s">
        <v>8219</v>
      </c>
      <c r="C2455" s="3" t="s">
        <v>8224</v>
      </c>
    </row>
    <row r="2456" spans="1:3" x14ac:dyDescent="0.25">
      <c r="A2456" t="s">
        <v>8317</v>
      </c>
      <c r="B2456" s="3" t="s">
        <v>8219</v>
      </c>
      <c r="C2456" s="3" t="s">
        <v>8224</v>
      </c>
    </row>
    <row r="2457" spans="1:3" x14ac:dyDescent="0.25">
      <c r="A2457" t="s">
        <v>8317</v>
      </c>
      <c r="B2457" s="3" t="s">
        <v>8219</v>
      </c>
      <c r="C2457" s="3" t="s">
        <v>8224</v>
      </c>
    </row>
    <row r="2458" spans="1:3" x14ac:dyDescent="0.25">
      <c r="A2458" t="s">
        <v>8317</v>
      </c>
      <c r="B2458" s="3" t="s">
        <v>8219</v>
      </c>
      <c r="C2458" s="3" t="s">
        <v>8224</v>
      </c>
    </row>
    <row r="2459" spans="1:3" x14ac:dyDescent="0.25">
      <c r="A2459" t="s">
        <v>8317</v>
      </c>
      <c r="B2459" s="3" t="s">
        <v>8219</v>
      </c>
      <c r="C2459" s="3" t="s">
        <v>8224</v>
      </c>
    </row>
    <row r="2460" spans="1:3" x14ac:dyDescent="0.25">
      <c r="A2460" t="s">
        <v>8317</v>
      </c>
      <c r="B2460" s="3" t="s">
        <v>8219</v>
      </c>
      <c r="C2460" s="3" t="s">
        <v>8224</v>
      </c>
    </row>
    <row r="2461" spans="1:3" x14ac:dyDescent="0.25">
      <c r="A2461" t="s">
        <v>8317</v>
      </c>
      <c r="B2461" s="3" t="s">
        <v>8219</v>
      </c>
      <c r="C2461" s="3" t="s">
        <v>8224</v>
      </c>
    </row>
    <row r="2462" spans="1:3" x14ac:dyDescent="0.25">
      <c r="A2462" t="s">
        <v>8317</v>
      </c>
      <c r="B2462" s="3" t="s">
        <v>8219</v>
      </c>
      <c r="C2462" s="3" t="s">
        <v>8224</v>
      </c>
    </row>
    <row r="2463" spans="1:3" x14ac:dyDescent="0.25">
      <c r="A2463" t="s">
        <v>8314</v>
      </c>
      <c r="B2463" s="3" t="s">
        <v>8219</v>
      </c>
      <c r="C2463" s="3" t="s">
        <v>8224</v>
      </c>
    </row>
    <row r="2464" spans="1:3" x14ac:dyDescent="0.25">
      <c r="A2464" t="s">
        <v>8314</v>
      </c>
      <c r="B2464" s="3" t="s">
        <v>8219</v>
      </c>
      <c r="C2464" s="3" t="s">
        <v>8224</v>
      </c>
    </row>
    <row r="2465" spans="1:3" x14ac:dyDescent="0.25">
      <c r="A2465" t="s">
        <v>8314</v>
      </c>
      <c r="B2465" s="3" t="s">
        <v>8219</v>
      </c>
      <c r="C2465" s="3" t="s">
        <v>8224</v>
      </c>
    </row>
    <row r="2466" spans="1:3" x14ac:dyDescent="0.25">
      <c r="A2466" t="s">
        <v>8314</v>
      </c>
      <c r="B2466" s="3" t="s">
        <v>8219</v>
      </c>
      <c r="C2466" s="3" t="s">
        <v>8229</v>
      </c>
    </row>
    <row r="2467" spans="1:3" x14ac:dyDescent="0.25">
      <c r="A2467" t="s">
        <v>8314</v>
      </c>
      <c r="B2467" s="3" t="s">
        <v>8219</v>
      </c>
      <c r="C2467" s="3" t="s">
        <v>8224</v>
      </c>
    </row>
    <row r="2468" spans="1:3" x14ac:dyDescent="0.25">
      <c r="A2468" t="s">
        <v>8314</v>
      </c>
      <c r="B2468" s="3" t="s">
        <v>8219</v>
      </c>
      <c r="C2468" s="3" t="s">
        <v>8224</v>
      </c>
    </row>
    <row r="2469" spans="1:3" x14ac:dyDescent="0.25">
      <c r="A2469" t="s">
        <v>8314</v>
      </c>
      <c r="B2469" s="3" t="s">
        <v>8219</v>
      </c>
      <c r="C2469" s="3" t="s">
        <v>8224</v>
      </c>
    </row>
    <row r="2470" spans="1:3" x14ac:dyDescent="0.25">
      <c r="A2470" t="s">
        <v>8314</v>
      </c>
      <c r="B2470" s="3" t="s">
        <v>8219</v>
      </c>
      <c r="C2470" s="3" t="s">
        <v>8224</v>
      </c>
    </row>
    <row r="2471" spans="1:3" x14ac:dyDescent="0.25">
      <c r="A2471" t="s">
        <v>8314</v>
      </c>
      <c r="B2471" s="3" t="s">
        <v>8219</v>
      </c>
      <c r="C2471" s="3" t="s">
        <v>8224</v>
      </c>
    </row>
    <row r="2472" spans="1:3" x14ac:dyDescent="0.25">
      <c r="A2472" t="s">
        <v>8314</v>
      </c>
      <c r="B2472" s="3" t="s">
        <v>8219</v>
      </c>
      <c r="C2472" s="3" t="s">
        <v>8224</v>
      </c>
    </row>
    <row r="2473" spans="1:3" x14ac:dyDescent="0.25">
      <c r="A2473" t="s">
        <v>8314</v>
      </c>
      <c r="B2473" s="3" t="s">
        <v>8219</v>
      </c>
      <c r="C2473" s="3" t="s">
        <v>8224</v>
      </c>
    </row>
    <row r="2474" spans="1:3" x14ac:dyDescent="0.25">
      <c r="A2474" t="s">
        <v>8314</v>
      </c>
      <c r="B2474" s="3" t="s">
        <v>8219</v>
      </c>
      <c r="C2474" s="3" t="s">
        <v>8224</v>
      </c>
    </row>
    <row r="2475" spans="1:3" x14ac:dyDescent="0.25">
      <c r="A2475" t="s">
        <v>8314</v>
      </c>
      <c r="B2475" s="3" t="s">
        <v>8219</v>
      </c>
      <c r="C2475" s="3" t="s">
        <v>8224</v>
      </c>
    </row>
    <row r="2476" spans="1:3" x14ac:dyDescent="0.25">
      <c r="A2476" t="s">
        <v>8314</v>
      </c>
      <c r="B2476" s="3" t="s">
        <v>8219</v>
      </c>
      <c r="C2476" s="3" t="s">
        <v>8224</v>
      </c>
    </row>
    <row r="2477" spans="1:3" x14ac:dyDescent="0.25">
      <c r="A2477" t="s">
        <v>8314</v>
      </c>
      <c r="B2477" s="3" t="s">
        <v>8219</v>
      </c>
      <c r="C2477" s="3" t="s">
        <v>8224</v>
      </c>
    </row>
    <row r="2478" spans="1:3" x14ac:dyDescent="0.25">
      <c r="A2478" t="s">
        <v>8314</v>
      </c>
      <c r="B2478" s="3" t="s">
        <v>8219</v>
      </c>
      <c r="C2478" s="3" t="s">
        <v>8224</v>
      </c>
    </row>
    <row r="2479" spans="1:3" x14ac:dyDescent="0.25">
      <c r="A2479" t="s">
        <v>8314</v>
      </c>
      <c r="B2479" s="3" t="s">
        <v>8219</v>
      </c>
      <c r="C2479" s="3" t="s">
        <v>8224</v>
      </c>
    </row>
    <row r="2480" spans="1:3" x14ac:dyDescent="0.25">
      <c r="A2480" t="s">
        <v>8314</v>
      </c>
      <c r="B2480" s="3" t="s">
        <v>8219</v>
      </c>
      <c r="C2480" s="3" t="s">
        <v>8224</v>
      </c>
    </row>
    <row r="2481" spans="1:3" x14ac:dyDescent="0.25">
      <c r="A2481" t="s">
        <v>8314</v>
      </c>
      <c r="B2481" s="3" t="s">
        <v>8219</v>
      </c>
      <c r="C2481" s="3" t="s">
        <v>8224</v>
      </c>
    </row>
    <row r="2482" spans="1:3" x14ac:dyDescent="0.25">
      <c r="A2482" t="s">
        <v>8314</v>
      </c>
      <c r="B2482" s="3" t="s">
        <v>8219</v>
      </c>
      <c r="C2482" s="3" t="s">
        <v>8224</v>
      </c>
    </row>
    <row r="2483" spans="1:3" x14ac:dyDescent="0.25">
      <c r="A2483" t="s">
        <v>8314</v>
      </c>
      <c r="B2483" s="3" t="s">
        <v>8219</v>
      </c>
      <c r="C2483" s="3" t="s">
        <v>8224</v>
      </c>
    </row>
    <row r="2484" spans="1:3" x14ac:dyDescent="0.25">
      <c r="A2484" t="s">
        <v>8314</v>
      </c>
      <c r="B2484" s="3" t="s">
        <v>8219</v>
      </c>
      <c r="C2484" s="3" t="s">
        <v>8224</v>
      </c>
    </row>
    <row r="2485" spans="1:3" x14ac:dyDescent="0.25">
      <c r="A2485" t="s">
        <v>8314</v>
      </c>
      <c r="B2485" s="3" t="s">
        <v>8219</v>
      </c>
      <c r="C2485" s="3" t="s">
        <v>8224</v>
      </c>
    </row>
    <row r="2486" spans="1:3" x14ac:dyDescent="0.25">
      <c r="A2486" t="s">
        <v>8314</v>
      </c>
      <c r="B2486" s="3" t="s">
        <v>8219</v>
      </c>
      <c r="C2486" s="3" t="s">
        <v>8224</v>
      </c>
    </row>
    <row r="2487" spans="1:3" x14ac:dyDescent="0.25">
      <c r="A2487" t="s">
        <v>8314</v>
      </c>
      <c r="B2487" s="3" t="s">
        <v>8219</v>
      </c>
      <c r="C2487" s="3" t="s">
        <v>8224</v>
      </c>
    </row>
    <row r="2488" spans="1:3" x14ac:dyDescent="0.25">
      <c r="A2488" t="s">
        <v>8314</v>
      </c>
      <c r="B2488" s="3" t="s">
        <v>8219</v>
      </c>
      <c r="C2488" s="3" t="s">
        <v>8224</v>
      </c>
    </row>
    <row r="2489" spans="1:3" x14ac:dyDescent="0.25">
      <c r="A2489" t="s">
        <v>8314</v>
      </c>
      <c r="B2489" s="3" t="s">
        <v>8219</v>
      </c>
      <c r="C2489" s="3" t="s">
        <v>8224</v>
      </c>
    </row>
    <row r="2490" spans="1:3" x14ac:dyDescent="0.25">
      <c r="A2490" t="s">
        <v>8314</v>
      </c>
      <c r="B2490" s="3" t="s">
        <v>8219</v>
      </c>
      <c r="C2490" s="3" t="s">
        <v>8224</v>
      </c>
    </row>
    <row r="2491" spans="1:3" x14ac:dyDescent="0.25">
      <c r="A2491" t="s">
        <v>8314</v>
      </c>
      <c r="B2491" s="3" t="s">
        <v>8219</v>
      </c>
      <c r="C2491" s="3" t="s">
        <v>8224</v>
      </c>
    </row>
    <row r="2492" spans="1:3" x14ac:dyDescent="0.25">
      <c r="A2492" t="s">
        <v>8314</v>
      </c>
      <c r="B2492" s="3" t="s">
        <v>8219</v>
      </c>
      <c r="C2492" s="3" t="s">
        <v>8224</v>
      </c>
    </row>
    <row r="2493" spans="1:3" x14ac:dyDescent="0.25">
      <c r="A2493" t="s">
        <v>8314</v>
      </c>
      <c r="B2493" s="3" t="s">
        <v>8219</v>
      </c>
      <c r="C2493" s="3" t="s">
        <v>8224</v>
      </c>
    </row>
    <row r="2494" spans="1:3" x14ac:dyDescent="0.25">
      <c r="A2494" t="s">
        <v>8314</v>
      </c>
      <c r="B2494" s="3" t="s">
        <v>8219</v>
      </c>
      <c r="C2494" s="3" t="s">
        <v>8224</v>
      </c>
    </row>
    <row r="2495" spans="1:3" x14ac:dyDescent="0.25">
      <c r="A2495" t="s">
        <v>8314</v>
      </c>
      <c r="B2495" s="3" t="s">
        <v>8219</v>
      </c>
      <c r="C2495" s="3" t="s">
        <v>8224</v>
      </c>
    </row>
    <row r="2496" spans="1:3" x14ac:dyDescent="0.25">
      <c r="A2496" t="s">
        <v>8314</v>
      </c>
      <c r="B2496" s="3" t="s">
        <v>8219</v>
      </c>
      <c r="C2496" s="3" t="s">
        <v>8224</v>
      </c>
    </row>
    <row r="2497" spans="1:3" x14ac:dyDescent="0.25">
      <c r="A2497" t="s">
        <v>8314</v>
      </c>
      <c r="B2497" s="3" t="s">
        <v>8219</v>
      </c>
      <c r="C2497" s="3" t="s">
        <v>8224</v>
      </c>
    </row>
    <row r="2498" spans="1:3" x14ac:dyDescent="0.25">
      <c r="A2498" t="s">
        <v>8314</v>
      </c>
      <c r="B2498" s="3" t="s">
        <v>8219</v>
      </c>
      <c r="C2498" s="3" t="s">
        <v>8224</v>
      </c>
    </row>
    <row r="2499" spans="1:3" x14ac:dyDescent="0.25">
      <c r="A2499" t="s">
        <v>8314</v>
      </c>
      <c r="B2499" s="3" t="s">
        <v>8219</v>
      </c>
      <c r="C2499" s="3" t="s">
        <v>8224</v>
      </c>
    </row>
    <row r="2500" spans="1:3" x14ac:dyDescent="0.25">
      <c r="A2500" t="s">
        <v>8314</v>
      </c>
      <c r="B2500" s="3" t="s">
        <v>8219</v>
      </c>
      <c r="C2500" s="3" t="s">
        <v>8224</v>
      </c>
    </row>
    <row r="2501" spans="1:3" x14ac:dyDescent="0.25">
      <c r="A2501" t="s">
        <v>8314</v>
      </c>
      <c r="B2501" s="3" t="s">
        <v>8219</v>
      </c>
      <c r="C2501" s="3" t="s">
        <v>8224</v>
      </c>
    </row>
    <row r="2502" spans="1:3" x14ac:dyDescent="0.25">
      <c r="A2502" t="s">
        <v>8314</v>
      </c>
      <c r="B2502" s="3" t="s">
        <v>8219</v>
      </c>
      <c r="C2502" s="3" t="s">
        <v>8224</v>
      </c>
    </row>
    <row r="2503" spans="1:3" x14ac:dyDescent="0.25">
      <c r="A2503" t="s">
        <v>8317</v>
      </c>
      <c r="B2503" s="3" t="s">
        <v>8221</v>
      </c>
      <c r="C2503" s="3" t="s">
        <v>8229</v>
      </c>
    </row>
    <row r="2504" spans="1:3" x14ac:dyDescent="0.25">
      <c r="A2504" t="s">
        <v>8317</v>
      </c>
      <c r="B2504" s="3" t="s">
        <v>8221</v>
      </c>
      <c r="C2504" s="3" t="s">
        <v>8224</v>
      </c>
    </row>
    <row r="2505" spans="1:3" x14ac:dyDescent="0.25">
      <c r="A2505" t="s">
        <v>8317</v>
      </c>
      <c r="B2505" s="3" t="s">
        <v>8221</v>
      </c>
      <c r="C2505" s="3" t="s">
        <v>8224</v>
      </c>
    </row>
    <row r="2506" spans="1:3" x14ac:dyDescent="0.25">
      <c r="A2506" t="s">
        <v>8317</v>
      </c>
      <c r="B2506" s="3" t="s">
        <v>8221</v>
      </c>
      <c r="C2506" s="3" t="s">
        <v>8224</v>
      </c>
    </row>
    <row r="2507" spans="1:3" x14ac:dyDescent="0.25">
      <c r="A2507" t="s">
        <v>8317</v>
      </c>
      <c r="B2507" s="3" t="s">
        <v>8221</v>
      </c>
      <c r="C2507" s="3" t="s">
        <v>8224</v>
      </c>
    </row>
    <row r="2508" spans="1:3" x14ac:dyDescent="0.25">
      <c r="A2508" t="s">
        <v>8317</v>
      </c>
      <c r="B2508" s="3" t="s">
        <v>8221</v>
      </c>
      <c r="C2508" s="3" t="s">
        <v>8225</v>
      </c>
    </row>
    <row r="2509" spans="1:3" x14ac:dyDescent="0.25">
      <c r="A2509" t="s">
        <v>8317</v>
      </c>
      <c r="B2509" s="3" t="s">
        <v>8221</v>
      </c>
      <c r="C2509" s="3" t="s">
        <v>8224</v>
      </c>
    </row>
    <row r="2510" spans="1:3" x14ac:dyDescent="0.25">
      <c r="A2510" t="s">
        <v>8317</v>
      </c>
      <c r="B2510" s="3" t="s">
        <v>8221</v>
      </c>
      <c r="C2510" s="3" t="s">
        <v>8224</v>
      </c>
    </row>
    <row r="2511" spans="1:3" x14ac:dyDescent="0.25">
      <c r="A2511" t="s">
        <v>8317</v>
      </c>
      <c r="B2511" s="3" t="s">
        <v>8221</v>
      </c>
      <c r="C2511" s="3" t="s">
        <v>8225</v>
      </c>
    </row>
    <row r="2512" spans="1:3" x14ac:dyDescent="0.25">
      <c r="A2512" t="s">
        <v>8317</v>
      </c>
      <c r="B2512" s="3" t="s">
        <v>8221</v>
      </c>
      <c r="C2512" s="3" t="s">
        <v>8224</v>
      </c>
    </row>
    <row r="2513" spans="1:3" x14ac:dyDescent="0.25">
      <c r="A2513" t="s">
        <v>8317</v>
      </c>
      <c r="B2513" s="3" t="s">
        <v>8221</v>
      </c>
      <c r="C2513" s="3" t="s">
        <v>8225</v>
      </c>
    </row>
    <row r="2514" spans="1:3" x14ac:dyDescent="0.25">
      <c r="A2514" t="s">
        <v>8317</v>
      </c>
      <c r="B2514" s="3" t="s">
        <v>8221</v>
      </c>
      <c r="C2514" s="3" t="s">
        <v>8224</v>
      </c>
    </row>
    <row r="2515" spans="1:3" x14ac:dyDescent="0.25">
      <c r="A2515" t="s">
        <v>8317</v>
      </c>
      <c r="B2515" s="3" t="s">
        <v>8221</v>
      </c>
      <c r="C2515" s="3" t="s">
        <v>8236</v>
      </c>
    </row>
    <row r="2516" spans="1:3" x14ac:dyDescent="0.25">
      <c r="A2516" t="s">
        <v>8317</v>
      </c>
      <c r="B2516" s="3" t="s">
        <v>8221</v>
      </c>
      <c r="C2516" s="3" t="s">
        <v>8224</v>
      </c>
    </row>
    <row r="2517" spans="1:3" x14ac:dyDescent="0.25">
      <c r="A2517" t="s">
        <v>8317</v>
      </c>
      <c r="B2517" s="3" t="s">
        <v>8221</v>
      </c>
      <c r="C2517" s="3" t="s">
        <v>8224</v>
      </c>
    </row>
    <row r="2518" spans="1:3" x14ac:dyDescent="0.25">
      <c r="A2518" t="s">
        <v>8317</v>
      </c>
      <c r="B2518" s="3" t="s">
        <v>8221</v>
      </c>
      <c r="C2518" s="3" t="s">
        <v>8224</v>
      </c>
    </row>
    <row r="2519" spans="1:3" x14ac:dyDescent="0.25">
      <c r="A2519" t="s">
        <v>8317</v>
      </c>
      <c r="B2519" s="3" t="s">
        <v>8221</v>
      </c>
      <c r="C2519" s="3" t="s">
        <v>8229</v>
      </c>
    </row>
    <row r="2520" spans="1:3" x14ac:dyDescent="0.25">
      <c r="A2520" t="s">
        <v>8317</v>
      </c>
      <c r="B2520" s="3" t="s">
        <v>8221</v>
      </c>
      <c r="C2520" s="3" t="s">
        <v>8224</v>
      </c>
    </row>
    <row r="2521" spans="1:3" x14ac:dyDescent="0.25">
      <c r="A2521" t="s">
        <v>8317</v>
      </c>
      <c r="B2521" s="3" t="s">
        <v>8221</v>
      </c>
      <c r="C2521" s="3" t="s">
        <v>8224</v>
      </c>
    </row>
    <row r="2522" spans="1:3" x14ac:dyDescent="0.25">
      <c r="A2522" t="s">
        <v>8317</v>
      </c>
      <c r="B2522" s="3" t="s">
        <v>8221</v>
      </c>
      <c r="C2522" s="3" t="s">
        <v>8224</v>
      </c>
    </row>
    <row r="2523" spans="1:3" x14ac:dyDescent="0.25">
      <c r="A2523" t="s">
        <v>8314</v>
      </c>
      <c r="B2523" s="3" t="s">
        <v>8219</v>
      </c>
      <c r="C2523" s="3" t="s">
        <v>8224</v>
      </c>
    </row>
    <row r="2524" spans="1:3" x14ac:dyDescent="0.25">
      <c r="A2524" t="s">
        <v>8314</v>
      </c>
      <c r="B2524" s="3" t="s">
        <v>8219</v>
      </c>
      <c r="C2524" s="3" t="s">
        <v>8224</v>
      </c>
    </row>
    <row r="2525" spans="1:3" x14ac:dyDescent="0.25">
      <c r="A2525" t="s">
        <v>8314</v>
      </c>
      <c r="B2525" s="3" t="s">
        <v>8219</v>
      </c>
      <c r="C2525" s="3" t="s">
        <v>8224</v>
      </c>
    </row>
    <row r="2526" spans="1:3" x14ac:dyDescent="0.25">
      <c r="A2526" t="s">
        <v>8314</v>
      </c>
      <c r="B2526" s="3" t="s">
        <v>8219</v>
      </c>
      <c r="C2526" s="3" t="s">
        <v>8224</v>
      </c>
    </row>
    <row r="2527" spans="1:3" x14ac:dyDescent="0.25">
      <c r="A2527" t="s">
        <v>8314</v>
      </c>
      <c r="B2527" s="3" t="s">
        <v>8219</v>
      </c>
      <c r="C2527" s="3" t="s">
        <v>8224</v>
      </c>
    </row>
    <row r="2528" spans="1:3" x14ac:dyDescent="0.25">
      <c r="A2528" t="s">
        <v>8314</v>
      </c>
      <c r="B2528" s="3" t="s">
        <v>8219</v>
      </c>
      <c r="C2528" s="3" t="s">
        <v>8224</v>
      </c>
    </row>
    <row r="2529" spans="1:3" x14ac:dyDescent="0.25">
      <c r="A2529" t="s">
        <v>8314</v>
      </c>
      <c r="B2529" s="3" t="s">
        <v>8219</v>
      </c>
      <c r="C2529" s="3" t="s">
        <v>8224</v>
      </c>
    </row>
    <row r="2530" spans="1:3" x14ac:dyDescent="0.25">
      <c r="A2530" t="s">
        <v>8314</v>
      </c>
      <c r="B2530" s="3" t="s">
        <v>8219</v>
      </c>
      <c r="C2530" s="3" t="s">
        <v>8225</v>
      </c>
    </row>
    <row r="2531" spans="1:3" x14ac:dyDescent="0.25">
      <c r="A2531" t="s">
        <v>8314</v>
      </c>
      <c r="B2531" s="3" t="s">
        <v>8219</v>
      </c>
      <c r="C2531" s="3" t="s">
        <v>8224</v>
      </c>
    </row>
    <row r="2532" spans="1:3" x14ac:dyDescent="0.25">
      <c r="A2532" t="s">
        <v>8314</v>
      </c>
      <c r="B2532" s="3" t="s">
        <v>8219</v>
      </c>
      <c r="C2532" s="3" t="s">
        <v>8224</v>
      </c>
    </row>
    <row r="2533" spans="1:3" x14ac:dyDescent="0.25">
      <c r="A2533" t="s">
        <v>8314</v>
      </c>
      <c r="B2533" s="3" t="s">
        <v>8219</v>
      </c>
      <c r="C2533" s="3" t="s">
        <v>8224</v>
      </c>
    </row>
    <row r="2534" spans="1:3" x14ac:dyDescent="0.25">
      <c r="A2534" t="s">
        <v>8314</v>
      </c>
      <c r="B2534" s="3" t="s">
        <v>8219</v>
      </c>
      <c r="C2534" s="3" t="s">
        <v>8224</v>
      </c>
    </row>
    <row r="2535" spans="1:3" x14ac:dyDescent="0.25">
      <c r="A2535" t="s">
        <v>8314</v>
      </c>
      <c r="B2535" s="3" t="s">
        <v>8219</v>
      </c>
      <c r="C2535" s="3" t="s">
        <v>8224</v>
      </c>
    </row>
    <row r="2536" spans="1:3" x14ac:dyDescent="0.25">
      <c r="A2536" t="s">
        <v>8314</v>
      </c>
      <c r="B2536" s="3" t="s">
        <v>8219</v>
      </c>
      <c r="C2536" s="3" t="s">
        <v>8224</v>
      </c>
    </row>
    <row r="2537" spans="1:3" x14ac:dyDescent="0.25">
      <c r="A2537" t="s">
        <v>8314</v>
      </c>
      <c r="B2537" s="3" t="s">
        <v>8219</v>
      </c>
      <c r="C2537" s="3" t="s">
        <v>8224</v>
      </c>
    </row>
    <row r="2538" spans="1:3" x14ac:dyDescent="0.25">
      <c r="A2538" t="s">
        <v>8314</v>
      </c>
      <c r="B2538" s="3" t="s">
        <v>8219</v>
      </c>
      <c r="C2538" s="3" t="s">
        <v>8224</v>
      </c>
    </row>
    <row r="2539" spans="1:3" x14ac:dyDescent="0.25">
      <c r="A2539" t="s">
        <v>8314</v>
      </c>
      <c r="B2539" s="3" t="s">
        <v>8219</v>
      </c>
      <c r="C2539" s="3" t="s">
        <v>8224</v>
      </c>
    </row>
    <row r="2540" spans="1:3" x14ac:dyDescent="0.25">
      <c r="A2540" t="s">
        <v>8314</v>
      </c>
      <c r="B2540" s="3" t="s">
        <v>8219</v>
      </c>
      <c r="C2540" s="3" t="s">
        <v>8224</v>
      </c>
    </row>
    <row r="2541" spans="1:3" x14ac:dyDescent="0.25">
      <c r="A2541" t="s">
        <v>8314</v>
      </c>
      <c r="B2541" s="3" t="s">
        <v>8219</v>
      </c>
      <c r="C2541" s="3" t="s">
        <v>8224</v>
      </c>
    </row>
    <row r="2542" spans="1:3" x14ac:dyDescent="0.25">
      <c r="A2542" t="s">
        <v>8314</v>
      </c>
      <c r="B2542" s="3" t="s">
        <v>8219</v>
      </c>
      <c r="C2542" s="3" t="s">
        <v>8224</v>
      </c>
    </row>
    <row r="2543" spans="1:3" x14ac:dyDescent="0.25">
      <c r="A2543" t="s">
        <v>8314</v>
      </c>
      <c r="B2543" s="3" t="s">
        <v>8219</v>
      </c>
      <c r="C2543" s="3" t="s">
        <v>8225</v>
      </c>
    </row>
    <row r="2544" spans="1:3" x14ac:dyDescent="0.25">
      <c r="A2544" t="s">
        <v>8314</v>
      </c>
      <c r="B2544" s="3" t="s">
        <v>8219</v>
      </c>
      <c r="C2544" s="3" t="s">
        <v>8224</v>
      </c>
    </row>
    <row r="2545" spans="1:3" x14ac:dyDescent="0.25">
      <c r="A2545" t="s">
        <v>8314</v>
      </c>
      <c r="B2545" s="3" t="s">
        <v>8219</v>
      </c>
      <c r="C2545" s="3" t="s">
        <v>8224</v>
      </c>
    </row>
    <row r="2546" spans="1:3" x14ac:dyDescent="0.25">
      <c r="A2546" t="s">
        <v>8314</v>
      </c>
      <c r="B2546" s="3" t="s">
        <v>8219</v>
      </c>
      <c r="C2546" s="3" t="s">
        <v>8224</v>
      </c>
    </row>
    <row r="2547" spans="1:3" x14ac:dyDescent="0.25">
      <c r="A2547" t="s">
        <v>8314</v>
      </c>
      <c r="B2547" s="3" t="s">
        <v>8219</v>
      </c>
      <c r="C2547" s="3" t="s">
        <v>8224</v>
      </c>
    </row>
    <row r="2548" spans="1:3" x14ac:dyDescent="0.25">
      <c r="A2548" t="s">
        <v>8314</v>
      </c>
      <c r="B2548" s="3" t="s">
        <v>8219</v>
      </c>
      <c r="C2548" s="3" t="s">
        <v>8224</v>
      </c>
    </row>
    <row r="2549" spans="1:3" x14ac:dyDescent="0.25">
      <c r="A2549" t="s">
        <v>8314</v>
      </c>
      <c r="B2549" s="3" t="s">
        <v>8219</v>
      </c>
      <c r="C2549" s="3" t="s">
        <v>8224</v>
      </c>
    </row>
    <row r="2550" spans="1:3" x14ac:dyDescent="0.25">
      <c r="A2550" t="s">
        <v>8314</v>
      </c>
      <c r="B2550" s="3" t="s">
        <v>8219</v>
      </c>
      <c r="C2550" s="3" t="s">
        <v>8230</v>
      </c>
    </row>
    <row r="2551" spans="1:3" x14ac:dyDescent="0.25">
      <c r="A2551" t="s">
        <v>8314</v>
      </c>
      <c r="B2551" s="3" t="s">
        <v>8219</v>
      </c>
      <c r="C2551" s="3" t="s">
        <v>8225</v>
      </c>
    </row>
    <row r="2552" spans="1:3" x14ac:dyDescent="0.25">
      <c r="A2552" t="s">
        <v>8314</v>
      </c>
      <c r="B2552" s="3" t="s">
        <v>8219</v>
      </c>
      <c r="C2552" s="3" t="s">
        <v>8224</v>
      </c>
    </row>
    <row r="2553" spans="1:3" x14ac:dyDescent="0.25">
      <c r="A2553" t="s">
        <v>8314</v>
      </c>
      <c r="B2553" s="3" t="s">
        <v>8219</v>
      </c>
      <c r="C2553" s="3" t="s">
        <v>8224</v>
      </c>
    </row>
    <row r="2554" spans="1:3" x14ac:dyDescent="0.25">
      <c r="A2554" t="s">
        <v>8314</v>
      </c>
      <c r="B2554" s="3" t="s">
        <v>8219</v>
      </c>
      <c r="C2554" s="3" t="s">
        <v>8224</v>
      </c>
    </row>
    <row r="2555" spans="1:3" x14ac:dyDescent="0.25">
      <c r="A2555" t="s">
        <v>8314</v>
      </c>
      <c r="B2555" s="3" t="s">
        <v>8219</v>
      </c>
      <c r="C2555" s="3" t="s">
        <v>8224</v>
      </c>
    </row>
    <row r="2556" spans="1:3" x14ac:dyDescent="0.25">
      <c r="A2556" t="s">
        <v>8314</v>
      </c>
      <c r="B2556" s="3" t="s">
        <v>8219</v>
      </c>
      <c r="C2556" s="3" t="s">
        <v>8224</v>
      </c>
    </row>
    <row r="2557" spans="1:3" x14ac:dyDescent="0.25">
      <c r="A2557" t="s">
        <v>8314</v>
      </c>
      <c r="B2557" s="3" t="s">
        <v>8219</v>
      </c>
      <c r="C2557" s="3" t="s">
        <v>8224</v>
      </c>
    </row>
    <row r="2558" spans="1:3" x14ac:dyDescent="0.25">
      <c r="A2558" t="s">
        <v>8314</v>
      </c>
      <c r="B2558" s="3" t="s">
        <v>8219</v>
      </c>
      <c r="C2558" s="3" t="s">
        <v>8224</v>
      </c>
    </row>
    <row r="2559" spans="1:3" x14ac:dyDescent="0.25">
      <c r="A2559" t="s">
        <v>8314</v>
      </c>
      <c r="B2559" s="3" t="s">
        <v>8219</v>
      </c>
      <c r="C2559" s="3" t="s">
        <v>8225</v>
      </c>
    </row>
    <row r="2560" spans="1:3" x14ac:dyDescent="0.25">
      <c r="A2560" t="s">
        <v>8314</v>
      </c>
      <c r="B2560" s="3" t="s">
        <v>8219</v>
      </c>
      <c r="C2560" s="3" t="s">
        <v>8226</v>
      </c>
    </row>
    <row r="2561" spans="1:3" x14ac:dyDescent="0.25">
      <c r="A2561" t="s">
        <v>8314</v>
      </c>
      <c r="B2561" s="3" t="s">
        <v>8219</v>
      </c>
      <c r="C2561" s="3" t="s">
        <v>8224</v>
      </c>
    </row>
    <row r="2562" spans="1:3" x14ac:dyDescent="0.25">
      <c r="A2562" t="s">
        <v>8314</v>
      </c>
      <c r="B2562" s="3" t="s">
        <v>8219</v>
      </c>
      <c r="C2562" s="3" t="s">
        <v>8225</v>
      </c>
    </row>
    <row r="2563" spans="1:3" x14ac:dyDescent="0.25">
      <c r="A2563" t="s">
        <v>8317</v>
      </c>
      <c r="B2563" s="3" t="s">
        <v>8220</v>
      </c>
      <c r="C2563" s="3" t="s">
        <v>8229</v>
      </c>
    </row>
    <row r="2564" spans="1:3" x14ac:dyDescent="0.25">
      <c r="A2564" t="s">
        <v>8317</v>
      </c>
      <c r="B2564" s="3" t="s">
        <v>8220</v>
      </c>
      <c r="C2564" s="3" t="s">
        <v>8236</v>
      </c>
    </row>
    <row r="2565" spans="1:3" x14ac:dyDescent="0.25">
      <c r="A2565" t="s">
        <v>8317</v>
      </c>
      <c r="B2565" s="3" t="s">
        <v>8220</v>
      </c>
      <c r="C2565" s="3" t="s">
        <v>8224</v>
      </c>
    </row>
    <row r="2566" spans="1:3" x14ac:dyDescent="0.25">
      <c r="A2566" t="s">
        <v>8317</v>
      </c>
      <c r="B2566" s="3" t="s">
        <v>8220</v>
      </c>
      <c r="C2566" s="3" t="s">
        <v>8229</v>
      </c>
    </row>
    <row r="2567" spans="1:3" x14ac:dyDescent="0.25">
      <c r="A2567" t="s">
        <v>8317</v>
      </c>
      <c r="B2567" s="3" t="s">
        <v>8220</v>
      </c>
      <c r="C2567" s="3" t="s">
        <v>8224</v>
      </c>
    </row>
    <row r="2568" spans="1:3" x14ac:dyDescent="0.25">
      <c r="A2568" t="s">
        <v>8317</v>
      </c>
      <c r="B2568" s="3" t="s">
        <v>8220</v>
      </c>
      <c r="C2568" s="3" t="s">
        <v>8224</v>
      </c>
    </row>
    <row r="2569" spans="1:3" x14ac:dyDescent="0.25">
      <c r="A2569" t="s">
        <v>8317</v>
      </c>
      <c r="B2569" s="3" t="s">
        <v>8220</v>
      </c>
      <c r="C2569" s="3" t="s">
        <v>8224</v>
      </c>
    </row>
    <row r="2570" spans="1:3" x14ac:dyDescent="0.25">
      <c r="A2570" t="s">
        <v>8317</v>
      </c>
      <c r="B2570" s="3" t="s">
        <v>8220</v>
      </c>
      <c r="C2570" s="3" t="s">
        <v>8225</v>
      </c>
    </row>
    <row r="2571" spans="1:3" x14ac:dyDescent="0.25">
      <c r="A2571" t="s">
        <v>8317</v>
      </c>
      <c r="B2571" s="3" t="s">
        <v>8220</v>
      </c>
      <c r="C2571" s="3" t="s">
        <v>8224</v>
      </c>
    </row>
    <row r="2572" spans="1:3" x14ac:dyDescent="0.25">
      <c r="A2572" t="s">
        <v>8317</v>
      </c>
      <c r="B2572" s="3" t="s">
        <v>8220</v>
      </c>
      <c r="C2572" s="3" t="s">
        <v>8224</v>
      </c>
    </row>
    <row r="2573" spans="1:3" x14ac:dyDescent="0.25">
      <c r="A2573" t="s">
        <v>8317</v>
      </c>
      <c r="B2573" s="3" t="s">
        <v>8220</v>
      </c>
      <c r="C2573" s="3" t="s">
        <v>8226</v>
      </c>
    </row>
    <row r="2574" spans="1:3" x14ac:dyDescent="0.25">
      <c r="A2574" t="s">
        <v>8317</v>
      </c>
      <c r="B2574" s="3" t="s">
        <v>8220</v>
      </c>
      <c r="C2574" s="3" t="s">
        <v>8224</v>
      </c>
    </row>
    <row r="2575" spans="1:3" x14ac:dyDescent="0.25">
      <c r="A2575" t="s">
        <v>8317</v>
      </c>
      <c r="B2575" s="3" t="s">
        <v>8220</v>
      </c>
      <c r="C2575" s="3" t="s">
        <v>8224</v>
      </c>
    </row>
    <row r="2576" spans="1:3" x14ac:dyDescent="0.25">
      <c r="A2576" t="s">
        <v>8317</v>
      </c>
      <c r="B2576" s="3" t="s">
        <v>8220</v>
      </c>
      <c r="C2576" s="3" t="s">
        <v>8224</v>
      </c>
    </row>
    <row r="2577" spans="1:3" x14ac:dyDescent="0.25">
      <c r="A2577" t="s">
        <v>8317</v>
      </c>
      <c r="B2577" s="3" t="s">
        <v>8220</v>
      </c>
      <c r="C2577" s="3" t="s">
        <v>8224</v>
      </c>
    </row>
    <row r="2578" spans="1:3" x14ac:dyDescent="0.25">
      <c r="A2578" t="s">
        <v>8317</v>
      </c>
      <c r="B2578" s="3" t="s">
        <v>8220</v>
      </c>
      <c r="C2578" s="3" t="s">
        <v>8224</v>
      </c>
    </row>
    <row r="2579" spans="1:3" x14ac:dyDescent="0.25">
      <c r="A2579" t="s">
        <v>8317</v>
      </c>
      <c r="B2579" s="3" t="s">
        <v>8220</v>
      </c>
      <c r="C2579" s="3" t="s">
        <v>8224</v>
      </c>
    </row>
    <row r="2580" spans="1:3" x14ac:dyDescent="0.25">
      <c r="A2580" t="s">
        <v>8317</v>
      </c>
      <c r="B2580" s="3" t="s">
        <v>8220</v>
      </c>
      <c r="C2580" s="3" t="s">
        <v>8224</v>
      </c>
    </row>
    <row r="2581" spans="1:3" x14ac:dyDescent="0.25">
      <c r="A2581" t="s">
        <v>8317</v>
      </c>
      <c r="B2581" s="3" t="s">
        <v>8220</v>
      </c>
      <c r="C2581" s="3" t="s">
        <v>8224</v>
      </c>
    </row>
    <row r="2582" spans="1:3" x14ac:dyDescent="0.25">
      <c r="A2582" t="s">
        <v>8317</v>
      </c>
      <c r="B2582" s="3" t="s">
        <v>8220</v>
      </c>
      <c r="C2582" s="3" t="s">
        <v>8224</v>
      </c>
    </row>
    <row r="2583" spans="1:3" x14ac:dyDescent="0.25">
      <c r="A2583" t="s">
        <v>8317</v>
      </c>
      <c r="B2583" s="3" t="s">
        <v>8221</v>
      </c>
      <c r="C2583" s="3" t="s">
        <v>8224</v>
      </c>
    </row>
    <row r="2584" spans="1:3" x14ac:dyDescent="0.25">
      <c r="A2584" t="s">
        <v>8317</v>
      </c>
      <c r="B2584" s="3" t="s">
        <v>8221</v>
      </c>
      <c r="C2584" s="3" t="s">
        <v>8224</v>
      </c>
    </row>
    <row r="2585" spans="1:3" x14ac:dyDescent="0.25">
      <c r="A2585" t="s">
        <v>8317</v>
      </c>
      <c r="B2585" s="3" t="s">
        <v>8221</v>
      </c>
      <c r="C2585" s="3" t="s">
        <v>8224</v>
      </c>
    </row>
    <row r="2586" spans="1:3" x14ac:dyDescent="0.25">
      <c r="A2586" t="s">
        <v>8317</v>
      </c>
      <c r="B2586" s="3" t="s">
        <v>8221</v>
      </c>
      <c r="C2586" s="3" t="s">
        <v>8224</v>
      </c>
    </row>
    <row r="2587" spans="1:3" x14ac:dyDescent="0.25">
      <c r="A2587" t="s">
        <v>8317</v>
      </c>
      <c r="B2587" s="3" t="s">
        <v>8221</v>
      </c>
      <c r="C2587" s="3" t="s">
        <v>8224</v>
      </c>
    </row>
    <row r="2588" spans="1:3" x14ac:dyDescent="0.25">
      <c r="A2588" t="s">
        <v>8317</v>
      </c>
      <c r="B2588" s="3" t="s">
        <v>8221</v>
      </c>
      <c r="C2588" s="3" t="s">
        <v>8225</v>
      </c>
    </row>
    <row r="2589" spans="1:3" x14ac:dyDescent="0.25">
      <c r="A2589" t="s">
        <v>8317</v>
      </c>
      <c r="B2589" s="3" t="s">
        <v>8221</v>
      </c>
      <c r="C2589" s="3" t="s">
        <v>8224</v>
      </c>
    </row>
    <row r="2590" spans="1:3" x14ac:dyDescent="0.25">
      <c r="A2590" t="s">
        <v>8317</v>
      </c>
      <c r="B2590" s="3" t="s">
        <v>8221</v>
      </c>
      <c r="C2590" s="3" t="s">
        <v>8224</v>
      </c>
    </row>
    <row r="2591" spans="1:3" x14ac:dyDescent="0.25">
      <c r="A2591" t="s">
        <v>8317</v>
      </c>
      <c r="B2591" s="3" t="s">
        <v>8221</v>
      </c>
      <c r="C2591" s="3" t="s">
        <v>8232</v>
      </c>
    </row>
    <row r="2592" spans="1:3" x14ac:dyDescent="0.25">
      <c r="A2592" t="s">
        <v>8317</v>
      </c>
      <c r="B2592" s="3" t="s">
        <v>8221</v>
      </c>
      <c r="C2592" s="3" t="s">
        <v>8226</v>
      </c>
    </row>
    <row r="2593" spans="1:3" x14ac:dyDescent="0.25">
      <c r="A2593" t="s">
        <v>8317</v>
      </c>
      <c r="B2593" s="3" t="s">
        <v>8221</v>
      </c>
      <c r="C2593" s="3" t="s">
        <v>8224</v>
      </c>
    </row>
    <row r="2594" spans="1:3" x14ac:dyDescent="0.25">
      <c r="A2594" t="s">
        <v>8317</v>
      </c>
      <c r="B2594" s="3" t="s">
        <v>8221</v>
      </c>
      <c r="C2594" s="3" t="s">
        <v>8224</v>
      </c>
    </row>
    <row r="2595" spans="1:3" x14ac:dyDescent="0.25">
      <c r="A2595" t="s">
        <v>8317</v>
      </c>
      <c r="B2595" s="3" t="s">
        <v>8221</v>
      </c>
      <c r="C2595" s="3" t="s">
        <v>8224</v>
      </c>
    </row>
    <row r="2596" spans="1:3" x14ac:dyDescent="0.25">
      <c r="A2596" t="s">
        <v>8317</v>
      </c>
      <c r="B2596" s="3" t="s">
        <v>8221</v>
      </c>
      <c r="C2596" s="3" t="s">
        <v>8224</v>
      </c>
    </row>
    <row r="2597" spans="1:3" x14ac:dyDescent="0.25">
      <c r="A2597" t="s">
        <v>8317</v>
      </c>
      <c r="B2597" s="3" t="s">
        <v>8221</v>
      </c>
      <c r="C2597" s="3" t="s">
        <v>8224</v>
      </c>
    </row>
    <row r="2598" spans="1:3" x14ac:dyDescent="0.25">
      <c r="A2598" t="s">
        <v>8317</v>
      </c>
      <c r="B2598" s="3" t="s">
        <v>8221</v>
      </c>
      <c r="C2598" s="3" t="s">
        <v>8229</v>
      </c>
    </row>
    <row r="2599" spans="1:3" x14ac:dyDescent="0.25">
      <c r="A2599" t="s">
        <v>8317</v>
      </c>
      <c r="B2599" s="3" t="s">
        <v>8221</v>
      </c>
      <c r="C2599" s="3" t="s">
        <v>8225</v>
      </c>
    </row>
    <row r="2600" spans="1:3" x14ac:dyDescent="0.25">
      <c r="A2600" t="s">
        <v>8317</v>
      </c>
      <c r="B2600" s="3" t="s">
        <v>8221</v>
      </c>
      <c r="C2600" s="3" t="s">
        <v>8224</v>
      </c>
    </row>
    <row r="2601" spans="1:3" x14ac:dyDescent="0.25">
      <c r="A2601" t="s">
        <v>8317</v>
      </c>
      <c r="B2601" s="3" t="s">
        <v>8221</v>
      </c>
      <c r="C2601" s="3" t="s">
        <v>8224</v>
      </c>
    </row>
    <row r="2602" spans="1:3" x14ac:dyDescent="0.25">
      <c r="A2602" t="s">
        <v>8317</v>
      </c>
      <c r="B2602" s="3" t="s">
        <v>8221</v>
      </c>
      <c r="C2602" s="3" t="s">
        <v>8224</v>
      </c>
    </row>
    <row r="2603" spans="1:3" x14ac:dyDescent="0.25">
      <c r="A2603" t="s">
        <v>8312</v>
      </c>
      <c r="B2603" s="3" t="s">
        <v>8219</v>
      </c>
      <c r="C2603" s="3" t="s">
        <v>8224</v>
      </c>
    </row>
    <row r="2604" spans="1:3" x14ac:dyDescent="0.25">
      <c r="A2604" t="s">
        <v>8312</v>
      </c>
      <c r="B2604" s="3" t="s">
        <v>8219</v>
      </c>
      <c r="C2604" s="3" t="s">
        <v>8224</v>
      </c>
    </row>
    <row r="2605" spans="1:3" x14ac:dyDescent="0.25">
      <c r="A2605" t="s">
        <v>8312</v>
      </c>
      <c r="B2605" s="3" t="s">
        <v>8219</v>
      </c>
      <c r="C2605" s="3" t="s">
        <v>8224</v>
      </c>
    </row>
    <row r="2606" spans="1:3" x14ac:dyDescent="0.25">
      <c r="A2606" t="s">
        <v>8312</v>
      </c>
      <c r="B2606" s="3" t="s">
        <v>8219</v>
      </c>
      <c r="C2606" s="3" t="s">
        <v>8224</v>
      </c>
    </row>
    <row r="2607" spans="1:3" x14ac:dyDescent="0.25">
      <c r="A2607" t="s">
        <v>8312</v>
      </c>
      <c r="B2607" s="3" t="s">
        <v>8219</v>
      </c>
      <c r="C2607" s="3" t="s">
        <v>8224</v>
      </c>
    </row>
    <row r="2608" spans="1:3" x14ac:dyDescent="0.25">
      <c r="A2608" t="s">
        <v>8312</v>
      </c>
      <c r="B2608" s="3" t="s">
        <v>8219</v>
      </c>
      <c r="C2608" s="3" t="s">
        <v>8224</v>
      </c>
    </row>
    <row r="2609" spans="1:3" x14ac:dyDescent="0.25">
      <c r="A2609" t="s">
        <v>8312</v>
      </c>
      <c r="B2609" s="3" t="s">
        <v>8219</v>
      </c>
      <c r="C2609" s="3" t="s">
        <v>8224</v>
      </c>
    </row>
    <row r="2610" spans="1:3" x14ac:dyDescent="0.25">
      <c r="A2610" t="s">
        <v>8312</v>
      </c>
      <c r="B2610" s="3" t="s">
        <v>8219</v>
      </c>
      <c r="C2610" s="3" t="s">
        <v>8224</v>
      </c>
    </row>
    <row r="2611" spans="1:3" x14ac:dyDescent="0.25">
      <c r="A2611" t="s">
        <v>8312</v>
      </c>
      <c r="B2611" s="3" t="s">
        <v>8219</v>
      </c>
      <c r="C2611" s="3" t="s">
        <v>8224</v>
      </c>
    </row>
    <row r="2612" spans="1:3" x14ac:dyDescent="0.25">
      <c r="A2612" t="s">
        <v>8312</v>
      </c>
      <c r="B2612" s="3" t="s">
        <v>8219</v>
      </c>
      <c r="C2612" s="3" t="s">
        <v>8224</v>
      </c>
    </row>
    <row r="2613" spans="1:3" x14ac:dyDescent="0.25">
      <c r="A2613" t="s">
        <v>8312</v>
      </c>
      <c r="B2613" s="3" t="s">
        <v>8219</v>
      </c>
      <c r="C2613" s="3" t="s">
        <v>8236</v>
      </c>
    </row>
    <row r="2614" spans="1:3" x14ac:dyDescent="0.25">
      <c r="A2614" t="s">
        <v>8312</v>
      </c>
      <c r="B2614" s="3" t="s">
        <v>8219</v>
      </c>
      <c r="C2614" s="3" t="s">
        <v>8224</v>
      </c>
    </row>
    <row r="2615" spans="1:3" x14ac:dyDescent="0.25">
      <c r="A2615" t="s">
        <v>8312</v>
      </c>
      <c r="B2615" s="3" t="s">
        <v>8219</v>
      </c>
      <c r="C2615" s="3" t="s">
        <v>8224</v>
      </c>
    </row>
    <row r="2616" spans="1:3" x14ac:dyDescent="0.25">
      <c r="A2616" t="s">
        <v>8312</v>
      </c>
      <c r="B2616" s="3" t="s">
        <v>8219</v>
      </c>
      <c r="C2616" s="3" t="s">
        <v>8224</v>
      </c>
    </row>
    <row r="2617" spans="1:3" x14ac:dyDescent="0.25">
      <c r="A2617" t="s">
        <v>8312</v>
      </c>
      <c r="B2617" s="3" t="s">
        <v>8219</v>
      </c>
      <c r="C2617" s="3" t="s">
        <v>8225</v>
      </c>
    </row>
    <row r="2618" spans="1:3" x14ac:dyDescent="0.25">
      <c r="A2618" t="s">
        <v>8312</v>
      </c>
      <c r="B2618" s="3" t="s">
        <v>8219</v>
      </c>
      <c r="C2618" s="3" t="s">
        <v>8224</v>
      </c>
    </row>
    <row r="2619" spans="1:3" x14ac:dyDescent="0.25">
      <c r="A2619" t="s">
        <v>8312</v>
      </c>
      <c r="B2619" s="3" t="s">
        <v>8219</v>
      </c>
      <c r="C2619" s="3" t="s">
        <v>8224</v>
      </c>
    </row>
    <row r="2620" spans="1:3" x14ac:dyDescent="0.25">
      <c r="A2620" t="s">
        <v>8312</v>
      </c>
      <c r="B2620" s="3" t="s">
        <v>8219</v>
      </c>
      <c r="C2620" s="3" t="s">
        <v>8224</v>
      </c>
    </row>
    <row r="2621" spans="1:3" x14ac:dyDescent="0.25">
      <c r="A2621" t="s">
        <v>8312</v>
      </c>
      <c r="B2621" s="3" t="s">
        <v>8219</v>
      </c>
      <c r="C2621" s="3" t="s">
        <v>8224</v>
      </c>
    </row>
    <row r="2622" spans="1:3" x14ac:dyDescent="0.25">
      <c r="A2622" t="s">
        <v>8312</v>
      </c>
      <c r="B2622" s="3" t="s">
        <v>8219</v>
      </c>
      <c r="C2622" s="3" t="s">
        <v>8226</v>
      </c>
    </row>
    <row r="2623" spans="1:3" x14ac:dyDescent="0.25">
      <c r="A2623" t="s">
        <v>8312</v>
      </c>
      <c r="B2623" s="3" t="s">
        <v>8219</v>
      </c>
      <c r="C2623" s="3" t="s">
        <v>8224</v>
      </c>
    </row>
    <row r="2624" spans="1:3" x14ac:dyDescent="0.25">
      <c r="A2624" t="s">
        <v>8312</v>
      </c>
      <c r="B2624" s="3" t="s">
        <v>8219</v>
      </c>
      <c r="C2624" s="3" t="s">
        <v>8237</v>
      </c>
    </row>
    <row r="2625" spans="1:3" x14ac:dyDescent="0.25">
      <c r="A2625" t="s">
        <v>8312</v>
      </c>
      <c r="B2625" s="3" t="s">
        <v>8219</v>
      </c>
      <c r="C2625" s="3" t="s">
        <v>8224</v>
      </c>
    </row>
    <row r="2626" spans="1:3" x14ac:dyDescent="0.25">
      <c r="A2626" t="s">
        <v>8312</v>
      </c>
      <c r="B2626" s="3" t="s">
        <v>8219</v>
      </c>
      <c r="C2626" s="3" t="s">
        <v>8224</v>
      </c>
    </row>
    <row r="2627" spans="1:3" x14ac:dyDescent="0.25">
      <c r="A2627" t="s">
        <v>8312</v>
      </c>
      <c r="B2627" s="3" t="s">
        <v>8219</v>
      </c>
      <c r="C2627" s="3" t="s">
        <v>8236</v>
      </c>
    </row>
    <row r="2628" spans="1:3" x14ac:dyDescent="0.25">
      <c r="A2628" t="s">
        <v>8312</v>
      </c>
      <c r="B2628" s="3" t="s">
        <v>8219</v>
      </c>
      <c r="C2628" s="3" t="s">
        <v>8224</v>
      </c>
    </row>
    <row r="2629" spans="1:3" x14ac:dyDescent="0.25">
      <c r="A2629" t="s">
        <v>8312</v>
      </c>
      <c r="B2629" s="3" t="s">
        <v>8219</v>
      </c>
      <c r="C2629" s="3" t="s">
        <v>8224</v>
      </c>
    </row>
    <row r="2630" spans="1:3" x14ac:dyDescent="0.25">
      <c r="A2630" t="s">
        <v>8312</v>
      </c>
      <c r="B2630" s="3" t="s">
        <v>8219</v>
      </c>
      <c r="C2630" s="3" t="s">
        <v>8224</v>
      </c>
    </row>
    <row r="2631" spans="1:3" x14ac:dyDescent="0.25">
      <c r="A2631" t="s">
        <v>8312</v>
      </c>
      <c r="B2631" s="3" t="s">
        <v>8219</v>
      </c>
      <c r="C2631" s="3" t="s">
        <v>8225</v>
      </c>
    </row>
    <row r="2632" spans="1:3" x14ac:dyDescent="0.25">
      <c r="A2632" t="s">
        <v>8312</v>
      </c>
      <c r="B2632" s="3" t="s">
        <v>8219</v>
      </c>
      <c r="C2632" s="3" t="s">
        <v>8226</v>
      </c>
    </row>
    <row r="2633" spans="1:3" x14ac:dyDescent="0.25">
      <c r="A2633" t="s">
        <v>8312</v>
      </c>
      <c r="B2633" s="3" t="s">
        <v>8219</v>
      </c>
      <c r="C2633" s="3" t="s">
        <v>8224</v>
      </c>
    </row>
    <row r="2634" spans="1:3" x14ac:dyDescent="0.25">
      <c r="A2634" t="s">
        <v>8312</v>
      </c>
      <c r="B2634" s="3" t="s">
        <v>8219</v>
      </c>
      <c r="C2634" s="3" t="s">
        <v>8224</v>
      </c>
    </row>
    <row r="2635" spans="1:3" x14ac:dyDescent="0.25">
      <c r="A2635" t="s">
        <v>8312</v>
      </c>
      <c r="B2635" s="3" t="s">
        <v>8219</v>
      </c>
      <c r="C2635" s="3" t="s">
        <v>8224</v>
      </c>
    </row>
    <row r="2636" spans="1:3" x14ac:dyDescent="0.25">
      <c r="A2636" t="s">
        <v>8312</v>
      </c>
      <c r="B2636" s="3" t="s">
        <v>8219</v>
      </c>
      <c r="C2636" s="3" t="s">
        <v>8224</v>
      </c>
    </row>
    <row r="2637" spans="1:3" x14ac:dyDescent="0.25">
      <c r="A2637" t="s">
        <v>8312</v>
      </c>
      <c r="B2637" s="3" t="s">
        <v>8219</v>
      </c>
      <c r="C2637" s="3" t="s">
        <v>8229</v>
      </c>
    </row>
    <row r="2638" spans="1:3" x14ac:dyDescent="0.25">
      <c r="A2638" t="s">
        <v>8312</v>
      </c>
      <c r="B2638" s="3" t="s">
        <v>8219</v>
      </c>
      <c r="C2638" s="3" t="s">
        <v>8224</v>
      </c>
    </row>
    <row r="2639" spans="1:3" x14ac:dyDescent="0.25">
      <c r="A2639" t="s">
        <v>8312</v>
      </c>
      <c r="B2639" s="3" t="s">
        <v>8219</v>
      </c>
      <c r="C2639" s="3" t="s">
        <v>8224</v>
      </c>
    </row>
    <row r="2640" spans="1:3" x14ac:dyDescent="0.25">
      <c r="A2640" t="s">
        <v>8312</v>
      </c>
      <c r="B2640" s="3" t="s">
        <v>8219</v>
      </c>
      <c r="C2640" s="3" t="s">
        <v>8224</v>
      </c>
    </row>
    <row r="2641" spans="1:3" x14ac:dyDescent="0.25">
      <c r="A2641" t="s">
        <v>8312</v>
      </c>
      <c r="B2641" s="3" t="s">
        <v>8219</v>
      </c>
      <c r="C2641" s="3" t="s">
        <v>8225</v>
      </c>
    </row>
    <row r="2642" spans="1:3" x14ac:dyDescent="0.25">
      <c r="A2642" t="s">
        <v>8312</v>
      </c>
      <c r="B2642" s="3" t="s">
        <v>8219</v>
      </c>
      <c r="C2642" s="3" t="s">
        <v>8224</v>
      </c>
    </row>
    <row r="2643" spans="1:3" x14ac:dyDescent="0.25">
      <c r="A2643" t="s">
        <v>8312</v>
      </c>
      <c r="B2643" s="3" t="s">
        <v>8221</v>
      </c>
      <c r="C2643" s="3" t="s">
        <v>8224</v>
      </c>
    </row>
    <row r="2644" spans="1:3" x14ac:dyDescent="0.25">
      <c r="A2644" t="s">
        <v>8312</v>
      </c>
      <c r="B2644" s="3" t="s">
        <v>8221</v>
      </c>
      <c r="C2644" s="3" t="s">
        <v>8236</v>
      </c>
    </row>
    <row r="2645" spans="1:3" x14ac:dyDescent="0.25">
      <c r="A2645" t="s">
        <v>8312</v>
      </c>
      <c r="B2645" s="3" t="s">
        <v>8220</v>
      </c>
      <c r="C2645" s="3" t="s">
        <v>8224</v>
      </c>
    </row>
    <row r="2646" spans="1:3" x14ac:dyDescent="0.25">
      <c r="A2646" t="s">
        <v>8312</v>
      </c>
      <c r="B2646" s="3" t="s">
        <v>8220</v>
      </c>
      <c r="C2646" s="3" t="s">
        <v>8224</v>
      </c>
    </row>
    <row r="2647" spans="1:3" x14ac:dyDescent="0.25">
      <c r="A2647" t="s">
        <v>8312</v>
      </c>
      <c r="B2647" s="3" t="s">
        <v>8220</v>
      </c>
      <c r="C2647" s="3" t="s">
        <v>8226</v>
      </c>
    </row>
    <row r="2648" spans="1:3" x14ac:dyDescent="0.25">
      <c r="A2648" t="s">
        <v>8312</v>
      </c>
      <c r="B2648" s="3" t="s">
        <v>8220</v>
      </c>
      <c r="C2648" s="3" t="s">
        <v>8224</v>
      </c>
    </row>
    <row r="2649" spans="1:3" x14ac:dyDescent="0.25">
      <c r="A2649" t="s">
        <v>8312</v>
      </c>
      <c r="B2649" s="3" t="s">
        <v>8220</v>
      </c>
      <c r="C2649" s="3" t="s">
        <v>8229</v>
      </c>
    </row>
    <row r="2650" spans="1:3" x14ac:dyDescent="0.25">
      <c r="A2650" t="s">
        <v>8312</v>
      </c>
      <c r="B2650" s="3" t="s">
        <v>8220</v>
      </c>
      <c r="C2650" s="3" t="s">
        <v>8224</v>
      </c>
    </row>
    <row r="2651" spans="1:3" x14ac:dyDescent="0.25">
      <c r="A2651" t="s">
        <v>8312</v>
      </c>
      <c r="B2651" s="3" t="s">
        <v>8220</v>
      </c>
      <c r="C2651" s="3" t="s">
        <v>8224</v>
      </c>
    </row>
    <row r="2652" spans="1:3" x14ac:dyDescent="0.25">
      <c r="A2652" t="s">
        <v>8312</v>
      </c>
      <c r="B2652" s="3" t="s">
        <v>8220</v>
      </c>
      <c r="C2652" s="3" t="s">
        <v>8224</v>
      </c>
    </row>
    <row r="2653" spans="1:3" x14ac:dyDescent="0.25">
      <c r="A2653" t="s">
        <v>8312</v>
      </c>
      <c r="B2653" s="3" t="s">
        <v>8220</v>
      </c>
      <c r="C2653" s="3" t="s">
        <v>8224</v>
      </c>
    </row>
    <row r="2654" spans="1:3" x14ac:dyDescent="0.25">
      <c r="A2654" t="s">
        <v>8312</v>
      </c>
      <c r="B2654" s="3" t="s">
        <v>8220</v>
      </c>
      <c r="C2654" s="3" t="s">
        <v>8226</v>
      </c>
    </row>
    <row r="2655" spans="1:3" x14ac:dyDescent="0.25">
      <c r="A2655" t="s">
        <v>8312</v>
      </c>
      <c r="B2655" s="3" t="s">
        <v>8220</v>
      </c>
      <c r="C2655" s="3" t="s">
        <v>8224</v>
      </c>
    </row>
    <row r="2656" spans="1:3" x14ac:dyDescent="0.25">
      <c r="A2656" t="s">
        <v>8312</v>
      </c>
      <c r="B2656" s="3" t="s">
        <v>8220</v>
      </c>
      <c r="C2656" s="3" t="s">
        <v>8224</v>
      </c>
    </row>
    <row r="2657" spans="1:3" x14ac:dyDescent="0.25">
      <c r="A2657" t="s">
        <v>8312</v>
      </c>
      <c r="B2657" s="3" t="s">
        <v>8220</v>
      </c>
      <c r="C2657" s="3" t="s">
        <v>8224</v>
      </c>
    </row>
    <row r="2658" spans="1:3" x14ac:dyDescent="0.25">
      <c r="A2658" t="s">
        <v>8312</v>
      </c>
      <c r="B2658" s="3" t="s">
        <v>8220</v>
      </c>
      <c r="C2658" s="3" t="s">
        <v>8224</v>
      </c>
    </row>
    <row r="2659" spans="1:3" x14ac:dyDescent="0.25">
      <c r="A2659" t="s">
        <v>8312</v>
      </c>
      <c r="B2659" s="3" t="s">
        <v>8220</v>
      </c>
      <c r="C2659" s="3" t="s">
        <v>8224</v>
      </c>
    </row>
    <row r="2660" spans="1:3" x14ac:dyDescent="0.25">
      <c r="A2660" t="s">
        <v>8312</v>
      </c>
      <c r="B2660" s="3" t="s">
        <v>8220</v>
      </c>
      <c r="C2660" s="3" t="s">
        <v>8224</v>
      </c>
    </row>
    <row r="2661" spans="1:3" x14ac:dyDescent="0.25">
      <c r="A2661" t="s">
        <v>8312</v>
      </c>
      <c r="B2661" s="3" t="s">
        <v>8220</v>
      </c>
      <c r="C2661" s="3" t="s">
        <v>8224</v>
      </c>
    </row>
    <row r="2662" spans="1:3" x14ac:dyDescent="0.25">
      <c r="A2662" t="s">
        <v>8312</v>
      </c>
      <c r="B2662" s="3" t="s">
        <v>8220</v>
      </c>
      <c r="C2662" s="3" t="s">
        <v>8224</v>
      </c>
    </row>
    <row r="2663" spans="1:3" x14ac:dyDescent="0.25">
      <c r="A2663" t="s">
        <v>8312</v>
      </c>
      <c r="B2663" s="3" t="s">
        <v>8219</v>
      </c>
      <c r="C2663" s="3" t="s">
        <v>8224</v>
      </c>
    </row>
    <row r="2664" spans="1:3" x14ac:dyDescent="0.25">
      <c r="A2664" t="s">
        <v>8312</v>
      </c>
      <c r="B2664" s="3" t="s">
        <v>8219</v>
      </c>
      <c r="C2664" s="3" t="s">
        <v>8224</v>
      </c>
    </row>
    <row r="2665" spans="1:3" x14ac:dyDescent="0.25">
      <c r="A2665" t="s">
        <v>8312</v>
      </c>
      <c r="B2665" s="3" t="s">
        <v>8219</v>
      </c>
      <c r="C2665" s="3" t="s">
        <v>8229</v>
      </c>
    </row>
    <row r="2666" spans="1:3" x14ac:dyDescent="0.25">
      <c r="A2666" t="s">
        <v>8312</v>
      </c>
      <c r="B2666" s="3" t="s">
        <v>8219</v>
      </c>
      <c r="C2666" s="3" t="s">
        <v>8224</v>
      </c>
    </row>
    <row r="2667" spans="1:3" x14ac:dyDescent="0.25">
      <c r="A2667" t="s">
        <v>8312</v>
      </c>
      <c r="B2667" s="3" t="s">
        <v>8219</v>
      </c>
      <c r="C2667" s="3" t="s">
        <v>8224</v>
      </c>
    </row>
    <row r="2668" spans="1:3" x14ac:dyDescent="0.25">
      <c r="A2668" t="s">
        <v>8312</v>
      </c>
      <c r="B2668" s="3" t="s">
        <v>8219</v>
      </c>
      <c r="C2668" s="3" t="s">
        <v>8224</v>
      </c>
    </row>
    <row r="2669" spans="1:3" x14ac:dyDescent="0.25">
      <c r="A2669" t="s">
        <v>8312</v>
      </c>
      <c r="B2669" s="3" t="s">
        <v>8219</v>
      </c>
      <c r="C2669" s="3" t="s">
        <v>8224</v>
      </c>
    </row>
    <row r="2670" spans="1:3" x14ac:dyDescent="0.25">
      <c r="A2670" t="s">
        <v>8312</v>
      </c>
      <c r="B2670" s="3" t="s">
        <v>8219</v>
      </c>
      <c r="C2670" s="3" t="s">
        <v>8229</v>
      </c>
    </row>
    <row r="2671" spans="1:3" x14ac:dyDescent="0.25">
      <c r="A2671" t="s">
        <v>8312</v>
      </c>
      <c r="B2671" s="3" t="s">
        <v>8219</v>
      </c>
      <c r="C2671" s="3" t="s">
        <v>8224</v>
      </c>
    </row>
    <row r="2672" spans="1:3" x14ac:dyDescent="0.25">
      <c r="A2672" t="s">
        <v>8312</v>
      </c>
      <c r="B2672" s="3" t="s">
        <v>8221</v>
      </c>
      <c r="C2672" s="3" t="s">
        <v>8226</v>
      </c>
    </row>
    <row r="2673" spans="1:3" x14ac:dyDescent="0.25">
      <c r="A2673" t="s">
        <v>8312</v>
      </c>
      <c r="B2673" s="3" t="s">
        <v>8221</v>
      </c>
      <c r="C2673" s="3" t="s">
        <v>8224</v>
      </c>
    </row>
    <row r="2674" spans="1:3" x14ac:dyDescent="0.25">
      <c r="A2674" t="s">
        <v>8312</v>
      </c>
      <c r="B2674" s="3" t="s">
        <v>8221</v>
      </c>
      <c r="C2674" s="3" t="s">
        <v>8224</v>
      </c>
    </row>
    <row r="2675" spans="1:3" x14ac:dyDescent="0.25">
      <c r="A2675" t="s">
        <v>8312</v>
      </c>
      <c r="B2675" s="3" t="s">
        <v>8221</v>
      </c>
      <c r="C2675" s="3" t="s">
        <v>8224</v>
      </c>
    </row>
    <row r="2676" spans="1:3" x14ac:dyDescent="0.25">
      <c r="A2676" t="s">
        <v>8312</v>
      </c>
      <c r="B2676" s="3" t="s">
        <v>8221</v>
      </c>
      <c r="C2676" s="3" t="s">
        <v>8224</v>
      </c>
    </row>
    <row r="2677" spans="1:3" x14ac:dyDescent="0.25">
      <c r="A2677" t="s">
        <v>8312</v>
      </c>
      <c r="B2677" s="3" t="s">
        <v>8221</v>
      </c>
      <c r="C2677" s="3" t="s">
        <v>8224</v>
      </c>
    </row>
    <row r="2678" spans="1:3" x14ac:dyDescent="0.25">
      <c r="A2678" t="s">
        <v>8312</v>
      </c>
      <c r="B2678" s="3" t="s">
        <v>8221</v>
      </c>
      <c r="C2678" s="3" t="s">
        <v>8229</v>
      </c>
    </row>
    <row r="2679" spans="1:3" x14ac:dyDescent="0.25">
      <c r="A2679" t="s">
        <v>8312</v>
      </c>
      <c r="B2679" s="3" t="s">
        <v>8221</v>
      </c>
      <c r="C2679" s="3" t="s">
        <v>8224</v>
      </c>
    </row>
    <row r="2680" spans="1:3" x14ac:dyDescent="0.25">
      <c r="A2680" t="s">
        <v>8312</v>
      </c>
      <c r="B2680" s="3" t="s">
        <v>8221</v>
      </c>
      <c r="C2680" s="3" t="s">
        <v>8227</v>
      </c>
    </row>
    <row r="2681" spans="1:3" x14ac:dyDescent="0.25">
      <c r="A2681" t="s">
        <v>8312</v>
      </c>
      <c r="B2681" s="3" t="s">
        <v>8221</v>
      </c>
      <c r="C2681" s="3" t="s">
        <v>8224</v>
      </c>
    </row>
    <row r="2682" spans="1:3" x14ac:dyDescent="0.25">
      <c r="A2682" t="s">
        <v>8312</v>
      </c>
      <c r="B2682" s="3" t="s">
        <v>8221</v>
      </c>
      <c r="C2682" s="3" t="s">
        <v>8227</v>
      </c>
    </row>
    <row r="2683" spans="1:3" x14ac:dyDescent="0.25">
      <c r="A2683" t="s">
        <v>8317</v>
      </c>
      <c r="B2683" s="3" t="s">
        <v>8221</v>
      </c>
      <c r="C2683" s="3" t="s">
        <v>8224</v>
      </c>
    </row>
    <row r="2684" spans="1:3" x14ac:dyDescent="0.25">
      <c r="A2684" t="s">
        <v>8317</v>
      </c>
      <c r="B2684" s="3" t="s">
        <v>8221</v>
      </c>
      <c r="C2684" s="3" t="s">
        <v>8224</v>
      </c>
    </row>
    <row r="2685" spans="1:3" x14ac:dyDescent="0.25">
      <c r="A2685" t="s">
        <v>8317</v>
      </c>
      <c r="B2685" s="3" t="s">
        <v>8221</v>
      </c>
      <c r="C2685" s="3" t="s">
        <v>8224</v>
      </c>
    </row>
    <row r="2686" spans="1:3" x14ac:dyDescent="0.25">
      <c r="A2686" t="s">
        <v>8317</v>
      </c>
      <c r="B2686" s="3" t="s">
        <v>8221</v>
      </c>
      <c r="C2686" s="3" t="s">
        <v>8224</v>
      </c>
    </row>
    <row r="2687" spans="1:3" x14ac:dyDescent="0.25">
      <c r="A2687" t="s">
        <v>8317</v>
      </c>
      <c r="B2687" s="3" t="s">
        <v>8221</v>
      </c>
      <c r="C2687" s="3" t="s">
        <v>8224</v>
      </c>
    </row>
    <row r="2688" spans="1:3" x14ac:dyDescent="0.25">
      <c r="A2688" t="s">
        <v>8317</v>
      </c>
      <c r="B2688" s="3" t="s">
        <v>8221</v>
      </c>
      <c r="C2688" s="3" t="s">
        <v>8224</v>
      </c>
    </row>
    <row r="2689" spans="1:3" x14ac:dyDescent="0.25">
      <c r="A2689" t="s">
        <v>8317</v>
      </c>
      <c r="B2689" s="3" t="s">
        <v>8221</v>
      </c>
      <c r="C2689" s="3" t="s">
        <v>8224</v>
      </c>
    </row>
    <row r="2690" spans="1:3" x14ac:dyDescent="0.25">
      <c r="A2690" t="s">
        <v>8317</v>
      </c>
      <c r="B2690" s="3" t="s">
        <v>8221</v>
      </c>
      <c r="C2690" s="3" t="s">
        <v>8224</v>
      </c>
    </row>
    <row r="2691" spans="1:3" x14ac:dyDescent="0.25">
      <c r="A2691" t="s">
        <v>8317</v>
      </c>
      <c r="B2691" s="3" t="s">
        <v>8221</v>
      </c>
      <c r="C2691" s="3" t="s">
        <v>8224</v>
      </c>
    </row>
    <row r="2692" spans="1:3" x14ac:dyDescent="0.25">
      <c r="A2692" t="s">
        <v>8317</v>
      </c>
      <c r="B2692" s="3" t="s">
        <v>8221</v>
      </c>
      <c r="C2692" s="3" t="s">
        <v>8224</v>
      </c>
    </row>
    <row r="2693" spans="1:3" x14ac:dyDescent="0.25">
      <c r="A2693" t="s">
        <v>8317</v>
      </c>
      <c r="B2693" s="3" t="s">
        <v>8221</v>
      </c>
      <c r="C2693" s="3" t="s">
        <v>8229</v>
      </c>
    </row>
    <row r="2694" spans="1:3" x14ac:dyDescent="0.25">
      <c r="A2694" t="s">
        <v>8317</v>
      </c>
      <c r="B2694" s="3" t="s">
        <v>8221</v>
      </c>
      <c r="C2694" s="3" t="s">
        <v>8224</v>
      </c>
    </row>
    <row r="2695" spans="1:3" x14ac:dyDescent="0.25">
      <c r="A2695" t="s">
        <v>8317</v>
      </c>
      <c r="B2695" s="3" t="s">
        <v>8221</v>
      </c>
      <c r="C2695" s="3" t="s">
        <v>8224</v>
      </c>
    </row>
    <row r="2696" spans="1:3" x14ac:dyDescent="0.25">
      <c r="A2696" t="s">
        <v>8317</v>
      </c>
      <c r="B2696" s="3" t="s">
        <v>8221</v>
      </c>
      <c r="C2696" s="3" t="s">
        <v>8224</v>
      </c>
    </row>
    <row r="2697" spans="1:3" x14ac:dyDescent="0.25">
      <c r="A2697" t="s">
        <v>8317</v>
      </c>
      <c r="B2697" s="3" t="s">
        <v>8221</v>
      </c>
      <c r="C2697" s="3" t="s">
        <v>8224</v>
      </c>
    </row>
    <row r="2698" spans="1:3" x14ac:dyDescent="0.25">
      <c r="A2698" t="s">
        <v>8317</v>
      </c>
      <c r="B2698" s="3" t="s">
        <v>8221</v>
      </c>
      <c r="C2698" s="3" t="s">
        <v>8224</v>
      </c>
    </row>
    <row r="2699" spans="1:3" x14ac:dyDescent="0.25">
      <c r="A2699" t="s">
        <v>8317</v>
      </c>
      <c r="B2699" s="3" t="s">
        <v>8221</v>
      </c>
      <c r="C2699" s="3" t="s">
        <v>8224</v>
      </c>
    </row>
    <row r="2700" spans="1:3" x14ac:dyDescent="0.25">
      <c r="A2700" t="s">
        <v>8317</v>
      </c>
      <c r="B2700" s="3" t="s">
        <v>8221</v>
      </c>
      <c r="C2700" s="3" t="s">
        <v>8224</v>
      </c>
    </row>
    <row r="2701" spans="1:3" x14ac:dyDescent="0.25">
      <c r="A2701" t="s">
        <v>8317</v>
      </c>
      <c r="B2701" s="3" t="s">
        <v>8221</v>
      </c>
      <c r="C2701" s="3" t="s">
        <v>8229</v>
      </c>
    </row>
    <row r="2702" spans="1:3" x14ac:dyDescent="0.25">
      <c r="A2702" t="s">
        <v>8317</v>
      </c>
      <c r="B2702" s="3" t="s">
        <v>8221</v>
      </c>
      <c r="C2702" s="3" t="s">
        <v>8224</v>
      </c>
    </row>
    <row r="2703" spans="1:3" x14ac:dyDescent="0.25">
      <c r="A2703" t="s">
        <v>8311</v>
      </c>
      <c r="B2703" s="3" t="s">
        <v>8222</v>
      </c>
      <c r="C2703" s="3" t="s">
        <v>8241</v>
      </c>
    </row>
    <row r="2704" spans="1:3" x14ac:dyDescent="0.25">
      <c r="A2704" t="s">
        <v>8311</v>
      </c>
      <c r="B2704" s="3" t="s">
        <v>8222</v>
      </c>
      <c r="C2704" s="3" t="s">
        <v>8224</v>
      </c>
    </row>
    <row r="2705" spans="1:3" x14ac:dyDescent="0.25">
      <c r="A2705" t="s">
        <v>8311</v>
      </c>
      <c r="B2705" s="3" t="s">
        <v>8222</v>
      </c>
      <c r="C2705" s="3" t="s">
        <v>8238</v>
      </c>
    </row>
    <row r="2706" spans="1:3" x14ac:dyDescent="0.25">
      <c r="A2706" t="s">
        <v>8311</v>
      </c>
      <c r="B2706" s="3" t="s">
        <v>8222</v>
      </c>
      <c r="C2706" s="3" t="s">
        <v>8224</v>
      </c>
    </row>
    <row r="2707" spans="1:3" x14ac:dyDescent="0.25">
      <c r="A2707" t="s">
        <v>8311</v>
      </c>
      <c r="B2707" s="3" t="s">
        <v>8222</v>
      </c>
      <c r="C2707" s="3" t="s">
        <v>8224</v>
      </c>
    </row>
    <row r="2708" spans="1:3" x14ac:dyDescent="0.25">
      <c r="A2708" t="s">
        <v>8311</v>
      </c>
      <c r="B2708" s="3" t="s">
        <v>8219</v>
      </c>
      <c r="C2708" s="3" t="s">
        <v>8224</v>
      </c>
    </row>
    <row r="2709" spans="1:3" x14ac:dyDescent="0.25">
      <c r="A2709" t="s">
        <v>8311</v>
      </c>
      <c r="B2709" s="3" t="s">
        <v>8219</v>
      </c>
      <c r="C2709" s="3" t="s">
        <v>8224</v>
      </c>
    </row>
    <row r="2710" spans="1:3" x14ac:dyDescent="0.25">
      <c r="A2710" t="s">
        <v>8311</v>
      </c>
      <c r="B2710" s="3" t="s">
        <v>8219</v>
      </c>
      <c r="C2710" s="3" t="s">
        <v>8225</v>
      </c>
    </row>
    <row r="2711" spans="1:3" x14ac:dyDescent="0.25">
      <c r="A2711" t="s">
        <v>8311</v>
      </c>
      <c r="B2711" s="3" t="s">
        <v>8219</v>
      </c>
      <c r="C2711" s="3" t="s">
        <v>8224</v>
      </c>
    </row>
    <row r="2712" spans="1:3" x14ac:dyDescent="0.25">
      <c r="A2712" t="s">
        <v>8311</v>
      </c>
      <c r="B2712" s="3" t="s">
        <v>8219</v>
      </c>
      <c r="C2712" s="3" t="s">
        <v>8224</v>
      </c>
    </row>
    <row r="2713" spans="1:3" x14ac:dyDescent="0.25">
      <c r="A2713" t="s">
        <v>8311</v>
      </c>
      <c r="B2713" s="3" t="s">
        <v>8219</v>
      </c>
      <c r="C2713" s="3" t="s">
        <v>8225</v>
      </c>
    </row>
    <row r="2714" spans="1:3" x14ac:dyDescent="0.25">
      <c r="A2714" t="s">
        <v>8311</v>
      </c>
      <c r="B2714" s="3" t="s">
        <v>8219</v>
      </c>
      <c r="C2714" s="3" t="s">
        <v>8224</v>
      </c>
    </row>
    <row r="2715" spans="1:3" x14ac:dyDescent="0.25">
      <c r="A2715" t="s">
        <v>8311</v>
      </c>
      <c r="B2715" s="3" t="s">
        <v>8219</v>
      </c>
      <c r="C2715" s="3" t="s">
        <v>8224</v>
      </c>
    </row>
    <row r="2716" spans="1:3" x14ac:dyDescent="0.25">
      <c r="A2716" t="s">
        <v>8311</v>
      </c>
      <c r="B2716" s="3" t="s">
        <v>8219</v>
      </c>
      <c r="C2716" s="3" t="s">
        <v>8224</v>
      </c>
    </row>
    <row r="2717" spans="1:3" x14ac:dyDescent="0.25">
      <c r="A2717" t="s">
        <v>8311</v>
      </c>
      <c r="B2717" s="3" t="s">
        <v>8219</v>
      </c>
      <c r="C2717" s="3" t="s">
        <v>8224</v>
      </c>
    </row>
    <row r="2718" spans="1:3" x14ac:dyDescent="0.25">
      <c r="A2718" t="s">
        <v>8311</v>
      </c>
      <c r="B2718" s="3" t="s">
        <v>8219</v>
      </c>
      <c r="C2718" s="3" t="s">
        <v>8236</v>
      </c>
    </row>
    <row r="2719" spans="1:3" x14ac:dyDescent="0.25">
      <c r="A2719" t="s">
        <v>8311</v>
      </c>
      <c r="B2719" s="3" t="s">
        <v>8219</v>
      </c>
      <c r="C2719" s="3" t="s">
        <v>8224</v>
      </c>
    </row>
    <row r="2720" spans="1:3" x14ac:dyDescent="0.25">
      <c r="A2720" t="s">
        <v>8311</v>
      </c>
      <c r="B2720" s="3" t="s">
        <v>8219</v>
      </c>
      <c r="C2720" s="3" t="s">
        <v>8224</v>
      </c>
    </row>
    <row r="2721" spans="1:3" x14ac:dyDescent="0.25">
      <c r="A2721" t="s">
        <v>8311</v>
      </c>
      <c r="B2721" s="3" t="s">
        <v>8219</v>
      </c>
      <c r="C2721" s="3" t="s">
        <v>8224</v>
      </c>
    </row>
    <row r="2722" spans="1:3" x14ac:dyDescent="0.25">
      <c r="A2722" t="s">
        <v>8311</v>
      </c>
      <c r="B2722" s="3" t="s">
        <v>8219</v>
      </c>
      <c r="C2722" s="3" t="s">
        <v>8224</v>
      </c>
    </row>
    <row r="2723" spans="1:3" x14ac:dyDescent="0.25">
      <c r="A2723" t="s">
        <v>8312</v>
      </c>
      <c r="B2723" s="3" t="s">
        <v>8219</v>
      </c>
      <c r="C2723" s="3" t="s">
        <v>8225</v>
      </c>
    </row>
    <row r="2724" spans="1:3" x14ac:dyDescent="0.25">
      <c r="A2724" t="s">
        <v>8312</v>
      </c>
      <c r="B2724" s="3" t="s">
        <v>8219</v>
      </c>
      <c r="C2724" s="3" t="s">
        <v>8224</v>
      </c>
    </row>
    <row r="2725" spans="1:3" x14ac:dyDescent="0.25">
      <c r="A2725" t="s">
        <v>8312</v>
      </c>
      <c r="B2725" s="3" t="s">
        <v>8219</v>
      </c>
      <c r="C2725" s="3" t="s">
        <v>8224</v>
      </c>
    </row>
    <row r="2726" spans="1:3" x14ac:dyDescent="0.25">
      <c r="A2726" t="s">
        <v>8312</v>
      </c>
      <c r="B2726" s="3" t="s">
        <v>8219</v>
      </c>
      <c r="C2726" s="3" t="s">
        <v>8225</v>
      </c>
    </row>
    <row r="2727" spans="1:3" x14ac:dyDescent="0.25">
      <c r="A2727" t="s">
        <v>8312</v>
      </c>
      <c r="B2727" s="3" t="s">
        <v>8219</v>
      </c>
      <c r="C2727" s="3" t="s">
        <v>8229</v>
      </c>
    </row>
    <row r="2728" spans="1:3" x14ac:dyDescent="0.25">
      <c r="A2728" t="s">
        <v>8312</v>
      </c>
      <c r="B2728" s="3" t="s">
        <v>8219</v>
      </c>
      <c r="C2728" s="3" t="s">
        <v>8224</v>
      </c>
    </row>
    <row r="2729" spans="1:3" x14ac:dyDescent="0.25">
      <c r="A2729" t="s">
        <v>8312</v>
      </c>
      <c r="B2729" s="3" t="s">
        <v>8219</v>
      </c>
      <c r="C2729" s="3" t="s">
        <v>8224</v>
      </c>
    </row>
    <row r="2730" spans="1:3" x14ac:dyDescent="0.25">
      <c r="A2730" t="s">
        <v>8312</v>
      </c>
      <c r="B2730" s="3" t="s">
        <v>8219</v>
      </c>
      <c r="C2730" s="3" t="s">
        <v>8224</v>
      </c>
    </row>
    <row r="2731" spans="1:3" x14ac:dyDescent="0.25">
      <c r="A2731" t="s">
        <v>8312</v>
      </c>
      <c r="B2731" s="3" t="s">
        <v>8219</v>
      </c>
      <c r="C2731" s="3" t="s">
        <v>8224</v>
      </c>
    </row>
    <row r="2732" spans="1:3" x14ac:dyDescent="0.25">
      <c r="A2732" t="s">
        <v>8312</v>
      </c>
      <c r="B2732" s="3" t="s">
        <v>8219</v>
      </c>
      <c r="C2732" s="3" t="s">
        <v>8224</v>
      </c>
    </row>
    <row r="2733" spans="1:3" x14ac:dyDescent="0.25">
      <c r="A2733" t="s">
        <v>8312</v>
      </c>
      <c r="B2733" s="3" t="s">
        <v>8219</v>
      </c>
      <c r="C2733" s="3" t="s">
        <v>8224</v>
      </c>
    </row>
    <row r="2734" spans="1:3" x14ac:dyDescent="0.25">
      <c r="A2734" t="s">
        <v>8312</v>
      </c>
      <c r="B2734" s="3" t="s">
        <v>8219</v>
      </c>
      <c r="C2734" s="3" t="s">
        <v>8224</v>
      </c>
    </row>
    <row r="2735" spans="1:3" x14ac:dyDescent="0.25">
      <c r="A2735" t="s">
        <v>8312</v>
      </c>
      <c r="B2735" s="3" t="s">
        <v>8219</v>
      </c>
      <c r="C2735" s="3" t="s">
        <v>8224</v>
      </c>
    </row>
    <row r="2736" spans="1:3" x14ac:dyDescent="0.25">
      <c r="A2736" t="s">
        <v>8312</v>
      </c>
      <c r="B2736" s="3" t="s">
        <v>8219</v>
      </c>
      <c r="C2736" s="3" t="s">
        <v>8224</v>
      </c>
    </row>
    <row r="2737" spans="1:3" x14ac:dyDescent="0.25">
      <c r="A2737" t="s">
        <v>8312</v>
      </c>
      <c r="B2737" s="3" t="s">
        <v>8219</v>
      </c>
      <c r="C2737" s="3" t="s">
        <v>8225</v>
      </c>
    </row>
    <row r="2738" spans="1:3" x14ac:dyDescent="0.25">
      <c r="A2738" t="s">
        <v>8312</v>
      </c>
      <c r="B2738" s="3" t="s">
        <v>8219</v>
      </c>
      <c r="C2738" s="3" t="s">
        <v>8229</v>
      </c>
    </row>
    <row r="2739" spans="1:3" x14ac:dyDescent="0.25">
      <c r="A2739" t="s">
        <v>8312</v>
      </c>
      <c r="B2739" s="3" t="s">
        <v>8219</v>
      </c>
      <c r="C2739" s="3" t="s">
        <v>8224</v>
      </c>
    </row>
    <row r="2740" spans="1:3" x14ac:dyDescent="0.25">
      <c r="A2740" t="s">
        <v>8312</v>
      </c>
      <c r="B2740" s="3" t="s">
        <v>8219</v>
      </c>
      <c r="C2740" s="3" t="s">
        <v>8224</v>
      </c>
    </row>
    <row r="2741" spans="1:3" x14ac:dyDescent="0.25">
      <c r="A2741" t="s">
        <v>8312</v>
      </c>
      <c r="B2741" s="3" t="s">
        <v>8219</v>
      </c>
      <c r="C2741" s="3" t="s">
        <v>8225</v>
      </c>
    </row>
    <row r="2742" spans="1:3" x14ac:dyDescent="0.25">
      <c r="A2742" t="s">
        <v>8312</v>
      </c>
      <c r="B2742" s="3" t="s">
        <v>8219</v>
      </c>
      <c r="C2742" s="3" t="s">
        <v>8224</v>
      </c>
    </row>
    <row r="2743" spans="1:3" x14ac:dyDescent="0.25">
      <c r="A2743" t="s">
        <v>8313</v>
      </c>
      <c r="B2743" s="3" t="s">
        <v>8221</v>
      </c>
      <c r="C2743" s="3" t="s">
        <v>8224</v>
      </c>
    </row>
    <row r="2744" spans="1:3" x14ac:dyDescent="0.25">
      <c r="A2744" t="s">
        <v>8313</v>
      </c>
      <c r="B2744" s="3" t="s">
        <v>8221</v>
      </c>
      <c r="C2744" s="3" t="s">
        <v>8224</v>
      </c>
    </row>
    <row r="2745" spans="1:3" x14ac:dyDescent="0.25">
      <c r="A2745" t="s">
        <v>8313</v>
      </c>
      <c r="B2745" s="3" t="s">
        <v>8221</v>
      </c>
      <c r="C2745" s="3" t="s">
        <v>8224</v>
      </c>
    </row>
    <row r="2746" spans="1:3" x14ac:dyDescent="0.25">
      <c r="A2746" t="s">
        <v>8313</v>
      </c>
      <c r="B2746" s="3" t="s">
        <v>8221</v>
      </c>
      <c r="C2746" s="3" t="s">
        <v>8224</v>
      </c>
    </row>
    <row r="2747" spans="1:3" x14ac:dyDescent="0.25">
      <c r="A2747" t="s">
        <v>8313</v>
      </c>
      <c r="B2747" s="3" t="s">
        <v>8221</v>
      </c>
      <c r="C2747" s="3" t="s">
        <v>8224</v>
      </c>
    </row>
    <row r="2748" spans="1:3" x14ac:dyDescent="0.25">
      <c r="A2748" t="s">
        <v>8313</v>
      </c>
      <c r="B2748" s="3" t="s">
        <v>8221</v>
      </c>
      <c r="C2748" s="3" t="s">
        <v>8224</v>
      </c>
    </row>
    <row r="2749" spans="1:3" x14ac:dyDescent="0.25">
      <c r="A2749" t="s">
        <v>8313</v>
      </c>
      <c r="B2749" s="3" t="s">
        <v>8221</v>
      </c>
      <c r="C2749" s="3" t="s">
        <v>8224</v>
      </c>
    </row>
    <row r="2750" spans="1:3" x14ac:dyDescent="0.25">
      <c r="A2750" t="s">
        <v>8313</v>
      </c>
      <c r="B2750" s="3" t="s">
        <v>8221</v>
      </c>
      <c r="C2750" s="3" t="s">
        <v>8224</v>
      </c>
    </row>
    <row r="2751" spans="1:3" x14ac:dyDescent="0.25">
      <c r="A2751" t="s">
        <v>8313</v>
      </c>
      <c r="B2751" s="3" t="s">
        <v>8221</v>
      </c>
      <c r="C2751" s="3" t="s">
        <v>8224</v>
      </c>
    </row>
    <row r="2752" spans="1:3" x14ac:dyDescent="0.25">
      <c r="A2752" t="s">
        <v>8313</v>
      </c>
      <c r="B2752" s="3" t="s">
        <v>8221</v>
      </c>
      <c r="C2752" s="3" t="s">
        <v>8224</v>
      </c>
    </row>
    <row r="2753" spans="1:3" x14ac:dyDescent="0.25">
      <c r="A2753" t="s">
        <v>8313</v>
      </c>
      <c r="B2753" s="3" t="s">
        <v>8221</v>
      </c>
      <c r="C2753" s="3" t="s">
        <v>8224</v>
      </c>
    </row>
    <row r="2754" spans="1:3" x14ac:dyDescent="0.25">
      <c r="A2754" t="s">
        <v>8313</v>
      </c>
      <c r="B2754" s="3" t="s">
        <v>8221</v>
      </c>
      <c r="C2754" s="3" t="s">
        <v>8224</v>
      </c>
    </row>
    <row r="2755" spans="1:3" x14ac:dyDescent="0.25">
      <c r="A2755" t="s">
        <v>8313</v>
      </c>
      <c r="B2755" s="3" t="s">
        <v>8221</v>
      </c>
      <c r="C2755" s="3" t="s">
        <v>8224</v>
      </c>
    </row>
    <row r="2756" spans="1:3" x14ac:dyDescent="0.25">
      <c r="A2756" t="s">
        <v>8313</v>
      </c>
      <c r="B2756" s="3" t="s">
        <v>8221</v>
      </c>
      <c r="C2756" s="3" t="s">
        <v>8224</v>
      </c>
    </row>
    <row r="2757" spans="1:3" x14ac:dyDescent="0.25">
      <c r="A2757" t="s">
        <v>8313</v>
      </c>
      <c r="B2757" s="3" t="s">
        <v>8221</v>
      </c>
      <c r="C2757" s="3" t="s">
        <v>8241</v>
      </c>
    </row>
    <row r="2758" spans="1:3" x14ac:dyDescent="0.25">
      <c r="A2758" t="s">
        <v>8313</v>
      </c>
      <c r="B2758" s="3" t="s">
        <v>8221</v>
      </c>
      <c r="C2758" s="3" t="s">
        <v>8224</v>
      </c>
    </row>
    <row r="2759" spans="1:3" x14ac:dyDescent="0.25">
      <c r="A2759" t="s">
        <v>8313</v>
      </c>
      <c r="B2759" s="3" t="s">
        <v>8221</v>
      </c>
      <c r="C2759" s="3" t="s">
        <v>8224</v>
      </c>
    </row>
    <row r="2760" spans="1:3" x14ac:dyDescent="0.25">
      <c r="A2760" t="s">
        <v>8313</v>
      </c>
      <c r="B2760" s="3" t="s">
        <v>8221</v>
      </c>
      <c r="C2760" s="3" t="s">
        <v>8226</v>
      </c>
    </row>
    <row r="2761" spans="1:3" x14ac:dyDescent="0.25">
      <c r="A2761" t="s">
        <v>8313</v>
      </c>
      <c r="B2761" s="3" t="s">
        <v>8221</v>
      </c>
      <c r="C2761" s="3" t="s">
        <v>8226</v>
      </c>
    </row>
    <row r="2762" spans="1:3" x14ac:dyDescent="0.25">
      <c r="A2762" t="s">
        <v>8313</v>
      </c>
      <c r="B2762" s="3" t="s">
        <v>8221</v>
      </c>
      <c r="C2762" s="3" t="s">
        <v>8225</v>
      </c>
    </row>
    <row r="2763" spans="1:3" x14ac:dyDescent="0.25">
      <c r="A2763" t="s">
        <v>8313</v>
      </c>
      <c r="B2763" s="3" t="s">
        <v>8221</v>
      </c>
      <c r="C2763" s="3" t="s">
        <v>8224</v>
      </c>
    </row>
    <row r="2764" spans="1:3" x14ac:dyDescent="0.25">
      <c r="A2764" t="s">
        <v>8313</v>
      </c>
      <c r="B2764" s="3" t="s">
        <v>8221</v>
      </c>
      <c r="C2764" s="3" t="s">
        <v>8224</v>
      </c>
    </row>
    <row r="2765" spans="1:3" x14ac:dyDescent="0.25">
      <c r="A2765" t="s">
        <v>8313</v>
      </c>
      <c r="B2765" s="3" t="s">
        <v>8221</v>
      </c>
      <c r="C2765" s="3" t="s">
        <v>8224</v>
      </c>
    </row>
    <row r="2766" spans="1:3" x14ac:dyDescent="0.25">
      <c r="A2766" t="s">
        <v>8313</v>
      </c>
      <c r="B2766" s="3" t="s">
        <v>8221</v>
      </c>
      <c r="C2766" s="3" t="s">
        <v>8224</v>
      </c>
    </row>
    <row r="2767" spans="1:3" x14ac:dyDescent="0.25">
      <c r="A2767" t="s">
        <v>8313</v>
      </c>
      <c r="B2767" s="3" t="s">
        <v>8221</v>
      </c>
      <c r="C2767" s="3" t="s">
        <v>8224</v>
      </c>
    </row>
    <row r="2768" spans="1:3" x14ac:dyDescent="0.25">
      <c r="A2768" t="s">
        <v>8313</v>
      </c>
      <c r="B2768" s="3" t="s">
        <v>8221</v>
      </c>
      <c r="C2768" s="3" t="s">
        <v>8224</v>
      </c>
    </row>
    <row r="2769" spans="1:3" x14ac:dyDescent="0.25">
      <c r="A2769" t="s">
        <v>8313</v>
      </c>
      <c r="B2769" s="3" t="s">
        <v>8221</v>
      </c>
      <c r="C2769" s="3" t="s">
        <v>8229</v>
      </c>
    </row>
    <row r="2770" spans="1:3" x14ac:dyDescent="0.25">
      <c r="A2770" t="s">
        <v>8313</v>
      </c>
      <c r="B2770" s="3" t="s">
        <v>8221</v>
      </c>
      <c r="C2770" s="3" t="s">
        <v>8224</v>
      </c>
    </row>
    <row r="2771" spans="1:3" x14ac:dyDescent="0.25">
      <c r="A2771" t="s">
        <v>8313</v>
      </c>
      <c r="B2771" s="3" t="s">
        <v>8221</v>
      </c>
      <c r="C2771" s="3" t="s">
        <v>8225</v>
      </c>
    </row>
    <row r="2772" spans="1:3" x14ac:dyDescent="0.25">
      <c r="A2772" t="s">
        <v>8313</v>
      </c>
      <c r="B2772" s="3" t="s">
        <v>8221</v>
      </c>
      <c r="C2772" s="3" t="s">
        <v>8224</v>
      </c>
    </row>
    <row r="2773" spans="1:3" x14ac:dyDescent="0.25">
      <c r="A2773" t="s">
        <v>8313</v>
      </c>
      <c r="B2773" s="3" t="s">
        <v>8221</v>
      </c>
      <c r="C2773" s="3" t="s">
        <v>8224</v>
      </c>
    </row>
    <row r="2774" spans="1:3" x14ac:dyDescent="0.25">
      <c r="A2774" t="s">
        <v>8313</v>
      </c>
      <c r="B2774" s="3" t="s">
        <v>8221</v>
      </c>
      <c r="C2774" s="3" t="s">
        <v>8224</v>
      </c>
    </row>
    <row r="2775" spans="1:3" x14ac:dyDescent="0.25">
      <c r="A2775" t="s">
        <v>8313</v>
      </c>
      <c r="B2775" s="3" t="s">
        <v>8221</v>
      </c>
      <c r="C2775" s="3" t="s">
        <v>8229</v>
      </c>
    </row>
    <row r="2776" spans="1:3" x14ac:dyDescent="0.25">
      <c r="A2776" t="s">
        <v>8313</v>
      </c>
      <c r="B2776" s="3" t="s">
        <v>8221</v>
      </c>
      <c r="C2776" s="3" t="s">
        <v>8224</v>
      </c>
    </row>
    <row r="2777" spans="1:3" x14ac:dyDescent="0.25">
      <c r="A2777" t="s">
        <v>8313</v>
      </c>
      <c r="B2777" s="3" t="s">
        <v>8221</v>
      </c>
      <c r="C2777" s="3" t="s">
        <v>8224</v>
      </c>
    </row>
    <row r="2778" spans="1:3" x14ac:dyDescent="0.25">
      <c r="A2778" t="s">
        <v>8313</v>
      </c>
      <c r="B2778" s="3" t="s">
        <v>8221</v>
      </c>
      <c r="C2778" s="3" t="s">
        <v>8224</v>
      </c>
    </row>
    <row r="2779" spans="1:3" x14ac:dyDescent="0.25">
      <c r="A2779" t="s">
        <v>8313</v>
      </c>
      <c r="B2779" s="3" t="s">
        <v>8221</v>
      </c>
      <c r="C2779" s="3" t="s">
        <v>8224</v>
      </c>
    </row>
    <row r="2780" spans="1:3" x14ac:dyDescent="0.25">
      <c r="A2780" t="s">
        <v>8313</v>
      </c>
      <c r="B2780" s="3" t="s">
        <v>8221</v>
      </c>
      <c r="C2780" s="3" t="s">
        <v>8224</v>
      </c>
    </row>
    <row r="2781" spans="1:3" x14ac:dyDescent="0.25">
      <c r="A2781" t="s">
        <v>8313</v>
      </c>
      <c r="B2781" s="3" t="s">
        <v>8221</v>
      </c>
      <c r="C2781" s="3" t="s">
        <v>8224</v>
      </c>
    </row>
    <row r="2782" spans="1:3" x14ac:dyDescent="0.25">
      <c r="A2782" t="s">
        <v>8313</v>
      </c>
      <c r="B2782" s="3" t="s">
        <v>8221</v>
      </c>
      <c r="C2782" s="3" t="s">
        <v>8237</v>
      </c>
    </row>
    <row r="2783" spans="1:3" x14ac:dyDescent="0.25">
      <c r="A2783" t="s">
        <v>8311</v>
      </c>
      <c r="B2783" s="3" t="s">
        <v>8219</v>
      </c>
      <c r="C2783" s="3" t="s">
        <v>8224</v>
      </c>
    </row>
    <row r="2784" spans="1:3" x14ac:dyDescent="0.25">
      <c r="A2784" t="s">
        <v>8311</v>
      </c>
      <c r="B2784" s="3" t="s">
        <v>8219</v>
      </c>
      <c r="C2784" s="3" t="s">
        <v>8224</v>
      </c>
    </row>
    <row r="2785" spans="1:3" x14ac:dyDescent="0.25">
      <c r="A2785" t="s">
        <v>8311</v>
      </c>
      <c r="B2785" s="3" t="s">
        <v>8219</v>
      </c>
      <c r="C2785" s="3" t="s">
        <v>8225</v>
      </c>
    </row>
    <row r="2786" spans="1:3" x14ac:dyDescent="0.25">
      <c r="A2786" t="s">
        <v>8311</v>
      </c>
      <c r="B2786" s="3" t="s">
        <v>8219</v>
      </c>
      <c r="C2786" s="3" t="s">
        <v>8224</v>
      </c>
    </row>
    <row r="2787" spans="1:3" x14ac:dyDescent="0.25">
      <c r="A2787" t="s">
        <v>8311</v>
      </c>
      <c r="B2787" s="3" t="s">
        <v>8219</v>
      </c>
      <c r="C2787" s="3" t="s">
        <v>8224</v>
      </c>
    </row>
    <row r="2788" spans="1:3" x14ac:dyDescent="0.25">
      <c r="A2788" t="s">
        <v>8311</v>
      </c>
      <c r="B2788" s="3" t="s">
        <v>8219</v>
      </c>
      <c r="C2788" s="3" t="s">
        <v>8225</v>
      </c>
    </row>
    <row r="2789" spans="1:3" x14ac:dyDescent="0.25">
      <c r="A2789" t="s">
        <v>8311</v>
      </c>
      <c r="B2789" s="3" t="s">
        <v>8219</v>
      </c>
      <c r="C2789" s="3" t="s">
        <v>8224</v>
      </c>
    </row>
    <row r="2790" spans="1:3" x14ac:dyDescent="0.25">
      <c r="A2790" t="s">
        <v>8311</v>
      </c>
      <c r="B2790" s="3" t="s">
        <v>8219</v>
      </c>
      <c r="C2790" s="3" t="s">
        <v>8224</v>
      </c>
    </row>
    <row r="2791" spans="1:3" x14ac:dyDescent="0.25">
      <c r="A2791" t="s">
        <v>8311</v>
      </c>
      <c r="B2791" s="3" t="s">
        <v>8219</v>
      </c>
      <c r="C2791" s="3" t="s">
        <v>8224</v>
      </c>
    </row>
    <row r="2792" spans="1:3" x14ac:dyDescent="0.25">
      <c r="A2792" t="s">
        <v>8311</v>
      </c>
      <c r="B2792" s="3" t="s">
        <v>8219</v>
      </c>
      <c r="C2792" s="3" t="s">
        <v>8224</v>
      </c>
    </row>
    <row r="2793" spans="1:3" x14ac:dyDescent="0.25">
      <c r="A2793" t="s">
        <v>8311</v>
      </c>
      <c r="B2793" s="3" t="s">
        <v>8219</v>
      </c>
      <c r="C2793" s="3" t="s">
        <v>8224</v>
      </c>
    </row>
    <row r="2794" spans="1:3" x14ac:dyDescent="0.25">
      <c r="A2794" t="s">
        <v>8311</v>
      </c>
      <c r="B2794" s="3" t="s">
        <v>8219</v>
      </c>
      <c r="C2794" s="3" t="s">
        <v>8224</v>
      </c>
    </row>
    <row r="2795" spans="1:3" x14ac:dyDescent="0.25">
      <c r="A2795" t="s">
        <v>8311</v>
      </c>
      <c r="B2795" s="3" t="s">
        <v>8219</v>
      </c>
      <c r="C2795" s="3" t="s">
        <v>8226</v>
      </c>
    </row>
    <row r="2796" spans="1:3" x14ac:dyDescent="0.25">
      <c r="A2796" t="s">
        <v>8311</v>
      </c>
      <c r="B2796" s="3" t="s">
        <v>8219</v>
      </c>
      <c r="C2796" s="3" t="s">
        <v>8225</v>
      </c>
    </row>
    <row r="2797" spans="1:3" x14ac:dyDescent="0.25">
      <c r="A2797" t="s">
        <v>8311</v>
      </c>
      <c r="B2797" s="3" t="s">
        <v>8219</v>
      </c>
      <c r="C2797" s="3" t="s">
        <v>8224</v>
      </c>
    </row>
    <row r="2798" spans="1:3" x14ac:dyDescent="0.25">
      <c r="A2798" t="s">
        <v>8311</v>
      </c>
      <c r="B2798" s="3" t="s">
        <v>8219</v>
      </c>
      <c r="C2798" s="3" t="s">
        <v>8225</v>
      </c>
    </row>
    <row r="2799" spans="1:3" x14ac:dyDescent="0.25">
      <c r="A2799" t="s">
        <v>8311</v>
      </c>
      <c r="B2799" s="3" t="s">
        <v>8219</v>
      </c>
      <c r="C2799" s="3" t="s">
        <v>8225</v>
      </c>
    </row>
    <row r="2800" spans="1:3" x14ac:dyDescent="0.25">
      <c r="A2800" t="s">
        <v>8311</v>
      </c>
      <c r="B2800" s="3" t="s">
        <v>8219</v>
      </c>
      <c r="C2800" s="3" t="s">
        <v>8225</v>
      </c>
    </row>
    <row r="2801" spans="1:3" x14ac:dyDescent="0.25">
      <c r="A2801" t="s">
        <v>8311</v>
      </c>
      <c r="B2801" s="3" t="s">
        <v>8219</v>
      </c>
      <c r="C2801" s="3" t="s">
        <v>8225</v>
      </c>
    </row>
    <row r="2802" spans="1:3" x14ac:dyDescent="0.25">
      <c r="A2802" t="s">
        <v>8311</v>
      </c>
      <c r="B2802" s="3" t="s">
        <v>8219</v>
      </c>
      <c r="C2802" s="3" t="s">
        <v>8225</v>
      </c>
    </row>
    <row r="2803" spans="1:3" x14ac:dyDescent="0.25">
      <c r="A2803" t="s">
        <v>8311</v>
      </c>
      <c r="B2803" s="3" t="s">
        <v>8219</v>
      </c>
      <c r="C2803" s="3" t="s">
        <v>8226</v>
      </c>
    </row>
    <row r="2804" spans="1:3" x14ac:dyDescent="0.25">
      <c r="A2804" t="s">
        <v>8311</v>
      </c>
      <c r="B2804" s="3" t="s">
        <v>8219</v>
      </c>
      <c r="C2804" s="3" t="s">
        <v>8225</v>
      </c>
    </row>
    <row r="2805" spans="1:3" x14ac:dyDescent="0.25">
      <c r="A2805" t="s">
        <v>8311</v>
      </c>
      <c r="B2805" s="3" t="s">
        <v>8219</v>
      </c>
      <c r="C2805" s="3" t="s">
        <v>8224</v>
      </c>
    </row>
    <row r="2806" spans="1:3" x14ac:dyDescent="0.25">
      <c r="A2806" t="s">
        <v>8311</v>
      </c>
      <c r="B2806" s="3" t="s">
        <v>8219</v>
      </c>
      <c r="C2806" s="3" t="s">
        <v>8225</v>
      </c>
    </row>
    <row r="2807" spans="1:3" x14ac:dyDescent="0.25">
      <c r="A2807" t="s">
        <v>8311</v>
      </c>
      <c r="B2807" s="3" t="s">
        <v>8219</v>
      </c>
      <c r="C2807" s="3" t="s">
        <v>8225</v>
      </c>
    </row>
    <row r="2808" spans="1:3" x14ac:dyDescent="0.25">
      <c r="A2808" t="s">
        <v>8311</v>
      </c>
      <c r="B2808" s="3" t="s">
        <v>8219</v>
      </c>
      <c r="C2808" s="3" t="s">
        <v>8225</v>
      </c>
    </row>
    <row r="2809" spans="1:3" x14ac:dyDescent="0.25">
      <c r="A2809" t="s">
        <v>8311</v>
      </c>
      <c r="B2809" s="3" t="s">
        <v>8219</v>
      </c>
      <c r="C2809" s="3" t="s">
        <v>8224</v>
      </c>
    </row>
    <row r="2810" spans="1:3" x14ac:dyDescent="0.25">
      <c r="A2810" t="s">
        <v>8311</v>
      </c>
      <c r="B2810" s="3" t="s">
        <v>8219</v>
      </c>
      <c r="C2810" s="3" t="s">
        <v>8224</v>
      </c>
    </row>
    <row r="2811" spans="1:3" x14ac:dyDescent="0.25">
      <c r="A2811" t="s">
        <v>8311</v>
      </c>
      <c r="B2811" s="3" t="s">
        <v>8219</v>
      </c>
      <c r="C2811" s="3" t="s">
        <v>8224</v>
      </c>
    </row>
    <row r="2812" spans="1:3" x14ac:dyDescent="0.25">
      <c r="A2812" t="s">
        <v>8311</v>
      </c>
      <c r="B2812" s="3" t="s">
        <v>8219</v>
      </c>
      <c r="C2812" s="3" t="s">
        <v>8224</v>
      </c>
    </row>
    <row r="2813" spans="1:3" x14ac:dyDescent="0.25">
      <c r="A2813" t="s">
        <v>8311</v>
      </c>
      <c r="B2813" s="3" t="s">
        <v>8219</v>
      </c>
      <c r="C2813" s="3" t="s">
        <v>8225</v>
      </c>
    </row>
    <row r="2814" spans="1:3" x14ac:dyDescent="0.25">
      <c r="A2814" t="s">
        <v>8311</v>
      </c>
      <c r="B2814" s="3" t="s">
        <v>8219</v>
      </c>
      <c r="C2814" s="3" t="s">
        <v>8229</v>
      </c>
    </row>
    <row r="2815" spans="1:3" x14ac:dyDescent="0.25">
      <c r="A2815" t="s">
        <v>8311</v>
      </c>
      <c r="B2815" s="3" t="s">
        <v>8219</v>
      </c>
      <c r="C2815" s="3" t="s">
        <v>8224</v>
      </c>
    </row>
    <row r="2816" spans="1:3" x14ac:dyDescent="0.25">
      <c r="A2816" t="s">
        <v>8311</v>
      </c>
      <c r="B2816" s="3" t="s">
        <v>8219</v>
      </c>
      <c r="C2816" s="3" t="s">
        <v>8225</v>
      </c>
    </row>
    <row r="2817" spans="1:3" x14ac:dyDescent="0.25">
      <c r="A2817" t="s">
        <v>8311</v>
      </c>
      <c r="B2817" s="3" t="s">
        <v>8219</v>
      </c>
      <c r="C2817" s="3" t="s">
        <v>8229</v>
      </c>
    </row>
    <row r="2818" spans="1:3" x14ac:dyDescent="0.25">
      <c r="A2818" t="s">
        <v>8311</v>
      </c>
      <c r="B2818" s="3" t="s">
        <v>8219</v>
      </c>
      <c r="C2818" s="3" t="s">
        <v>8225</v>
      </c>
    </row>
    <row r="2819" spans="1:3" x14ac:dyDescent="0.25">
      <c r="A2819" t="s">
        <v>8311</v>
      </c>
      <c r="B2819" s="3" t="s">
        <v>8219</v>
      </c>
      <c r="C2819" s="3" t="s">
        <v>8225</v>
      </c>
    </row>
    <row r="2820" spans="1:3" x14ac:dyDescent="0.25">
      <c r="A2820" t="s">
        <v>8311</v>
      </c>
      <c r="B2820" s="3" t="s">
        <v>8219</v>
      </c>
      <c r="C2820" s="3" t="s">
        <v>8224</v>
      </c>
    </row>
    <row r="2821" spans="1:3" x14ac:dyDescent="0.25">
      <c r="A2821" t="s">
        <v>8311</v>
      </c>
      <c r="B2821" s="3" t="s">
        <v>8219</v>
      </c>
      <c r="C2821" s="3" t="s">
        <v>8225</v>
      </c>
    </row>
    <row r="2822" spans="1:3" x14ac:dyDescent="0.25">
      <c r="A2822" t="s">
        <v>8311</v>
      </c>
      <c r="B2822" s="3" t="s">
        <v>8219</v>
      </c>
      <c r="C2822" s="3" t="s">
        <v>8225</v>
      </c>
    </row>
    <row r="2823" spans="1:3" x14ac:dyDescent="0.25">
      <c r="A2823" t="s">
        <v>8311</v>
      </c>
      <c r="B2823" s="3" t="s">
        <v>8219</v>
      </c>
      <c r="C2823" s="3" t="s">
        <v>8225</v>
      </c>
    </row>
    <row r="2824" spans="1:3" x14ac:dyDescent="0.25">
      <c r="A2824" t="s">
        <v>8311</v>
      </c>
      <c r="B2824" s="3" t="s">
        <v>8219</v>
      </c>
      <c r="C2824" s="3" t="s">
        <v>8224</v>
      </c>
    </row>
    <row r="2825" spans="1:3" x14ac:dyDescent="0.25">
      <c r="A2825" t="s">
        <v>8311</v>
      </c>
      <c r="B2825" s="3" t="s">
        <v>8219</v>
      </c>
      <c r="C2825" s="3" t="s">
        <v>8225</v>
      </c>
    </row>
    <row r="2826" spans="1:3" x14ac:dyDescent="0.25">
      <c r="A2826" t="s">
        <v>8311</v>
      </c>
      <c r="B2826" s="3" t="s">
        <v>8219</v>
      </c>
      <c r="C2826" s="3" t="s">
        <v>8224</v>
      </c>
    </row>
    <row r="2827" spans="1:3" x14ac:dyDescent="0.25">
      <c r="A2827" t="s">
        <v>8311</v>
      </c>
      <c r="B2827" s="3" t="s">
        <v>8219</v>
      </c>
      <c r="C2827" s="3" t="s">
        <v>8225</v>
      </c>
    </row>
    <row r="2828" spans="1:3" x14ac:dyDescent="0.25">
      <c r="A2828" t="s">
        <v>8311</v>
      </c>
      <c r="B2828" s="3" t="s">
        <v>8219</v>
      </c>
      <c r="C2828" s="3" t="s">
        <v>8224</v>
      </c>
    </row>
    <row r="2829" spans="1:3" x14ac:dyDescent="0.25">
      <c r="A2829" t="s">
        <v>8311</v>
      </c>
      <c r="B2829" s="3" t="s">
        <v>8219</v>
      </c>
      <c r="C2829" s="3" t="s">
        <v>8224</v>
      </c>
    </row>
    <row r="2830" spans="1:3" x14ac:dyDescent="0.25">
      <c r="A2830" t="s">
        <v>8311</v>
      </c>
      <c r="B2830" s="3" t="s">
        <v>8219</v>
      </c>
      <c r="C2830" s="3" t="s">
        <v>8225</v>
      </c>
    </row>
    <row r="2831" spans="1:3" x14ac:dyDescent="0.25">
      <c r="A2831" t="s">
        <v>8311</v>
      </c>
      <c r="B2831" s="3" t="s">
        <v>8219</v>
      </c>
      <c r="C2831" s="3" t="s">
        <v>8225</v>
      </c>
    </row>
    <row r="2832" spans="1:3" x14ac:dyDescent="0.25">
      <c r="A2832" t="s">
        <v>8311</v>
      </c>
      <c r="B2832" s="3" t="s">
        <v>8219</v>
      </c>
      <c r="C2832" s="3" t="s">
        <v>8224</v>
      </c>
    </row>
    <row r="2833" spans="1:3" x14ac:dyDescent="0.25">
      <c r="A2833" t="s">
        <v>8311</v>
      </c>
      <c r="B2833" s="3" t="s">
        <v>8219</v>
      </c>
      <c r="C2833" s="3" t="s">
        <v>8224</v>
      </c>
    </row>
    <row r="2834" spans="1:3" x14ac:dyDescent="0.25">
      <c r="A2834" t="s">
        <v>8311</v>
      </c>
      <c r="B2834" s="3" t="s">
        <v>8219</v>
      </c>
      <c r="C2834" s="3" t="s">
        <v>8225</v>
      </c>
    </row>
    <row r="2835" spans="1:3" x14ac:dyDescent="0.25">
      <c r="A2835" t="s">
        <v>8311</v>
      </c>
      <c r="B2835" s="3" t="s">
        <v>8219</v>
      </c>
      <c r="C2835" s="3" t="s">
        <v>8224</v>
      </c>
    </row>
    <row r="2836" spans="1:3" x14ac:dyDescent="0.25">
      <c r="A2836" t="s">
        <v>8311</v>
      </c>
      <c r="B2836" s="3" t="s">
        <v>8219</v>
      </c>
      <c r="C2836" s="3" t="s">
        <v>8225</v>
      </c>
    </row>
    <row r="2837" spans="1:3" x14ac:dyDescent="0.25">
      <c r="A2837" t="s">
        <v>8311</v>
      </c>
      <c r="B2837" s="3" t="s">
        <v>8219</v>
      </c>
      <c r="C2837" s="3" t="s">
        <v>8225</v>
      </c>
    </row>
    <row r="2838" spans="1:3" x14ac:dyDescent="0.25">
      <c r="A2838" t="s">
        <v>8311</v>
      </c>
      <c r="B2838" s="3" t="s">
        <v>8219</v>
      </c>
      <c r="C2838" s="3" t="s">
        <v>8224</v>
      </c>
    </row>
    <row r="2839" spans="1:3" x14ac:dyDescent="0.25">
      <c r="A2839" t="s">
        <v>8311</v>
      </c>
      <c r="B2839" s="3" t="s">
        <v>8219</v>
      </c>
      <c r="C2839" s="3" t="s">
        <v>8229</v>
      </c>
    </row>
    <row r="2840" spans="1:3" x14ac:dyDescent="0.25">
      <c r="A2840" t="s">
        <v>8311</v>
      </c>
      <c r="B2840" s="3" t="s">
        <v>8219</v>
      </c>
      <c r="C2840" s="3" t="s">
        <v>8224</v>
      </c>
    </row>
    <row r="2841" spans="1:3" x14ac:dyDescent="0.25">
      <c r="A2841" t="s">
        <v>8311</v>
      </c>
      <c r="B2841" s="3" t="s">
        <v>8219</v>
      </c>
      <c r="C2841" s="3" t="s">
        <v>8224</v>
      </c>
    </row>
    <row r="2842" spans="1:3" x14ac:dyDescent="0.25">
      <c r="A2842" t="s">
        <v>8311</v>
      </c>
      <c r="B2842" s="3" t="s">
        <v>8219</v>
      </c>
      <c r="C2842" s="3" t="s">
        <v>8225</v>
      </c>
    </row>
    <row r="2843" spans="1:3" x14ac:dyDescent="0.25">
      <c r="A2843" t="s">
        <v>8311</v>
      </c>
      <c r="B2843" s="3" t="s">
        <v>8221</v>
      </c>
      <c r="C2843" s="3" t="s">
        <v>8225</v>
      </c>
    </row>
    <row r="2844" spans="1:3" x14ac:dyDescent="0.25">
      <c r="A2844" t="s">
        <v>8311</v>
      </c>
      <c r="B2844" s="3" t="s">
        <v>8221</v>
      </c>
      <c r="C2844" s="3" t="s">
        <v>8225</v>
      </c>
    </row>
    <row r="2845" spans="1:3" x14ac:dyDescent="0.25">
      <c r="A2845" t="s">
        <v>8311</v>
      </c>
      <c r="B2845" s="3" t="s">
        <v>8221</v>
      </c>
      <c r="C2845" s="3" t="s">
        <v>8224</v>
      </c>
    </row>
    <row r="2846" spans="1:3" x14ac:dyDescent="0.25">
      <c r="A2846" t="s">
        <v>8311</v>
      </c>
      <c r="B2846" s="3" t="s">
        <v>8221</v>
      </c>
      <c r="C2846" s="3" t="s">
        <v>8239</v>
      </c>
    </row>
    <row r="2847" spans="1:3" x14ac:dyDescent="0.25">
      <c r="A2847" t="s">
        <v>8311</v>
      </c>
      <c r="B2847" s="3" t="s">
        <v>8221</v>
      </c>
      <c r="C2847" s="3" t="s">
        <v>8224</v>
      </c>
    </row>
    <row r="2848" spans="1:3" x14ac:dyDescent="0.25">
      <c r="A2848" t="s">
        <v>8311</v>
      </c>
      <c r="B2848" s="3" t="s">
        <v>8221</v>
      </c>
      <c r="C2848" s="3" t="s">
        <v>8224</v>
      </c>
    </row>
    <row r="2849" spans="1:3" x14ac:dyDescent="0.25">
      <c r="A2849" t="s">
        <v>8311</v>
      </c>
      <c r="B2849" s="3" t="s">
        <v>8221</v>
      </c>
      <c r="C2849" s="3" t="s">
        <v>8224</v>
      </c>
    </row>
    <row r="2850" spans="1:3" x14ac:dyDescent="0.25">
      <c r="A2850" t="s">
        <v>8311</v>
      </c>
      <c r="B2850" s="3" t="s">
        <v>8221</v>
      </c>
      <c r="C2850" s="3" t="s">
        <v>8224</v>
      </c>
    </row>
    <row r="2851" spans="1:3" x14ac:dyDescent="0.25">
      <c r="A2851" t="s">
        <v>8311</v>
      </c>
      <c r="B2851" s="3" t="s">
        <v>8221</v>
      </c>
      <c r="C2851" s="3" t="s">
        <v>8225</v>
      </c>
    </row>
    <row r="2852" spans="1:3" x14ac:dyDescent="0.25">
      <c r="A2852" t="s">
        <v>8311</v>
      </c>
      <c r="B2852" s="3" t="s">
        <v>8221</v>
      </c>
      <c r="C2852" s="3" t="s">
        <v>8224</v>
      </c>
    </row>
    <row r="2853" spans="1:3" x14ac:dyDescent="0.25">
      <c r="A2853" t="s">
        <v>8311</v>
      </c>
      <c r="B2853" s="3" t="s">
        <v>8221</v>
      </c>
      <c r="C2853" s="3" t="s">
        <v>8241</v>
      </c>
    </row>
    <row r="2854" spans="1:3" x14ac:dyDescent="0.25">
      <c r="A2854" t="s">
        <v>8311</v>
      </c>
      <c r="B2854" s="3" t="s">
        <v>8221</v>
      </c>
      <c r="C2854" s="3" t="s">
        <v>8224</v>
      </c>
    </row>
    <row r="2855" spans="1:3" x14ac:dyDescent="0.25">
      <c r="A2855" t="s">
        <v>8311</v>
      </c>
      <c r="B2855" s="3" t="s">
        <v>8221</v>
      </c>
      <c r="C2855" s="3" t="s">
        <v>8229</v>
      </c>
    </row>
    <row r="2856" spans="1:3" x14ac:dyDescent="0.25">
      <c r="A2856" t="s">
        <v>8311</v>
      </c>
      <c r="B2856" s="3" t="s">
        <v>8221</v>
      </c>
      <c r="C2856" s="3" t="s">
        <v>8225</v>
      </c>
    </row>
    <row r="2857" spans="1:3" x14ac:dyDescent="0.25">
      <c r="A2857" t="s">
        <v>8311</v>
      </c>
      <c r="B2857" s="3" t="s">
        <v>8221</v>
      </c>
      <c r="C2857" s="3" t="s">
        <v>8224</v>
      </c>
    </row>
    <row r="2858" spans="1:3" x14ac:dyDescent="0.25">
      <c r="A2858" t="s">
        <v>8311</v>
      </c>
      <c r="B2858" s="3" t="s">
        <v>8221</v>
      </c>
      <c r="C2858" s="3" t="s">
        <v>8224</v>
      </c>
    </row>
    <row r="2859" spans="1:3" x14ac:dyDescent="0.25">
      <c r="A2859" t="s">
        <v>8311</v>
      </c>
      <c r="B2859" s="3" t="s">
        <v>8221</v>
      </c>
      <c r="C2859" s="3" t="s">
        <v>8238</v>
      </c>
    </row>
    <row r="2860" spans="1:3" x14ac:dyDescent="0.25">
      <c r="A2860" t="s">
        <v>8311</v>
      </c>
      <c r="B2860" s="3" t="s">
        <v>8221</v>
      </c>
      <c r="C2860" s="3" t="s">
        <v>8233</v>
      </c>
    </row>
    <row r="2861" spans="1:3" x14ac:dyDescent="0.25">
      <c r="A2861" t="s">
        <v>8311</v>
      </c>
      <c r="B2861" s="3" t="s">
        <v>8221</v>
      </c>
      <c r="C2861" s="3" t="s">
        <v>8226</v>
      </c>
    </row>
    <row r="2862" spans="1:3" x14ac:dyDescent="0.25">
      <c r="A2862" t="s">
        <v>8311</v>
      </c>
      <c r="B2862" s="3" t="s">
        <v>8221</v>
      </c>
      <c r="C2862" s="3" t="s">
        <v>8224</v>
      </c>
    </row>
    <row r="2863" spans="1:3" x14ac:dyDescent="0.25">
      <c r="A2863" t="s">
        <v>8311</v>
      </c>
      <c r="B2863" s="3" t="s">
        <v>8221</v>
      </c>
      <c r="C2863" s="3" t="s">
        <v>8226</v>
      </c>
    </row>
    <row r="2864" spans="1:3" x14ac:dyDescent="0.25">
      <c r="A2864" t="s">
        <v>8311</v>
      </c>
      <c r="B2864" s="3" t="s">
        <v>8221</v>
      </c>
      <c r="C2864" s="3" t="s">
        <v>8224</v>
      </c>
    </row>
    <row r="2865" spans="1:3" x14ac:dyDescent="0.25">
      <c r="A2865" t="s">
        <v>8311</v>
      </c>
      <c r="B2865" s="3" t="s">
        <v>8221</v>
      </c>
      <c r="C2865" s="3" t="s">
        <v>8224</v>
      </c>
    </row>
    <row r="2866" spans="1:3" x14ac:dyDescent="0.25">
      <c r="A2866" t="s">
        <v>8311</v>
      </c>
      <c r="B2866" s="3" t="s">
        <v>8221</v>
      </c>
      <c r="C2866" s="3" t="s">
        <v>8225</v>
      </c>
    </row>
    <row r="2867" spans="1:3" x14ac:dyDescent="0.25">
      <c r="A2867" t="s">
        <v>8311</v>
      </c>
      <c r="B2867" s="3" t="s">
        <v>8221</v>
      </c>
      <c r="C2867" s="3" t="s">
        <v>8224</v>
      </c>
    </row>
    <row r="2868" spans="1:3" x14ac:dyDescent="0.25">
      <c r="A2868" t="s">
        <v>8311</v>
      </c>
      <c r="B2868" s="3" t="s">
        <v>8221</v>
      </c>
      <c r="C2868" s="3" t="s">
        <v>8224</v>
      </c>
    </row>
    <row r="2869" spans="1:3" x14ac:dyDescent="0.25">
      <c r="A2869" t="s">
        <v>8311</v>
      </c>
      <c r="B2869" s="3" t="s">
        <v>8221</v>
      </c>
      <c r="C2869" s="3" t="s">
        <v>8224</v>
      </c>
    </row>
    <row r="2870" spans="1:3" x14ac:dyDescent="0.25">
      <c r="A2870" t="s">
        <v>8311</v>
      </c>
      <c r="B2870" s="3" t="s">
        <v>8221</v>
      </c>
      <c r="C2870" s="3" t="s">
        <v>8224</v>
      </c>
    </row>
    <row r="2871" spans="1:3" x14ac:dyDescent="0.25">
      <c r="A2871" t="s">
        <v>8311</v>
      </c>
      <c r="B2871" s="3" t="s">
        <v>8221</v>
      </c>
      <c r="C2871" s="3" t="s">
        <v>8224</v>
      </c>
    </row>
    <row r="2872" spans="1:3" x14ac:dyDescent="0.25">
      <c r="A2872" t="s">
        <v>8311</v>
      </c>
      <c r="B2872" s="3" t="s">
        <v>8221</v>
      </c>
      <c r="C2872" s="3" t="s">
        <v>8224</v>
      </c>
    </row>
    <row r="2873" spans="1:3" x14ac:dyDescent="0.25">
      <c r="A2873" t="s">
        <v>8311</v>
      </c>
      <c r="B2873" s="3" t="s">
        <v>8221</v>
      </c>
      <c r="C2873" s="3" t="s">
        <v>8224</v>
      </c>
    </row>
    <row r="2874" spans="1:3" x14ac:dyDescent="0.25">
      <c r="A2874" t="s">
        <v>8311</v>
      </c>
      <c r="B2874" s="3" t="s">
        <v>8221</v>
      </c>
      <c r="C2874" s="3" t="s">
        <v>8224</v>
      </c>
    </row>
    <row r="2875" spans="1:3" x14ac:dyDescent="0.25">
      <c r="A2875" t="s">
        <v>8311</v>
      </c>
      <c r="B2875" s="3" t="s">
        <v>8221</v>
      </c>
      <c r="C2875" s="3" t="s">
        <v>8224</v>
      </c>
    </row>
    <row r="2876" spans="1:3" x14ac:dyDescent="0.25">
      <c r="A2876" t="s">
        <v>8311</v>
      </c>
      <c r="B2876" s="3" t="s">
        <v>8221</v>
      </c>
      <c r="C2876" s="3" t="s">
        <v>8224</v>
      </c>
    </row>
    <row r="2877" spans="1:3" x14ac:dyDescent="0.25">
      <c r="A2877" t="s">
        <v>8311</v>
      </c>
      <c r="B2877" s="3" t="s">
        <v>8221</v>
      </c>
      <c r="C2877" s="3" t="s">
        <v>8224</v>
      </c>
    </row>
    <row r="2878" spans="1:3" x14ac:dyDescent="0.25">
      <c r="A2878" t="s">
        <v>8311</v>
      </c>
      <c r="B2878" s="3" t="s">
        <v>8221</v>
      </c>
      <c r="C2878" s="3" t="s">
        <v>8224</v>
      </c>
    </row>
    <row r="2879" spans="1:3" x14ac:dyDescent="0.25">
      <c r="A2879" t="s">
        <v>8311</v>
      </c>
      <c r="B2879" s="3" t="s">
        <v>8221</v>
      </c>
      <c r="C2879" s="3" t="s">
        <v>8224</v>
      </c>
    </row>
    <row r="2880" spans="1:3" x14ac:dyDescent="0.25">
      <c r="A2880" t="s">
        <v>8311</v>
      </c>
      <c r="B2880" s="3" t="s">
        <v>8221</v>
      </c>
      <c r="C2880" s="3" t="s">
        <v>8225</v>
      </c>
    </row>
    <row r="2881" spans="1:3" x14ac:dyDescent="0.25">
      <c r="A2881" t="s">
        <v>8311</v>
      </c>
      <c r="B2881" s="3" t="s">
        <v>8221</v>
      </c>
      <c r="C2881" s="3" t="s">
        <v>8224</v>
      </c>
    </row>
    <row r="2882" spans="1:3" x14ac:dyDescent="0.25">
      <c r="A2882" t="s">
        <v>8311</v>
      </c>
      <c r="B2882" s="3" t="s">
        <v>8221</v>
      </c>
      <c r="C2882" s="3" t="s">
        <v>8224</v>
      </c>
    </row>
    <row r="2883" spans="1:3" x14ac:dyDescent="0.25">
      <c r="A2883" t="s">
        <v>8311</v>
      </c>
      <c r="B2883" s="3" t="s">
        <v>8221</v>
      </c>
      <c r="C2883" s="3" t="s">
        <v>8224</v>
      </c>
    </row>
    <row r="2884" spans="1:3" x14ac:dyDescent="0.25">
      <c r="A2884" t="s">
        <v>8311</v>
      </c>
      <c r="B2884" s="3" t="s">
        <v>8221</v>
      </c>
      <c r="C2884" s="3" t="s">
        <v>8224</v>
      </c>
    </row>
    <row r="2885" spans="1:3" x14ac:dyDescent="0.25">
      <c r="A2885" t="s">
        <v>8311</v>
      </c>
      <c r="B2885" s="3" t="s">
        <v>8221</v>
      </c>
      <c r="C2885" s="3" t="s">
        <v>8224</v>
      </c>
    </row>
    <row r="2886" spans="1:3" x14ac:dyDescent="0.25">
      <c r="A2886" t="s">
        <v>8311</v>
      </c>
      <c r="B2886" s="3" t="s">
        <v>8221</v>
      </c>
      <c r="C2886" s="3" t="s">
        <v>8224</v>
      </c>
    </row>
    <row r="2887" spans="1:3" x14ac:dyDescent="0.25">
      <c r="A2887" t="s">
        <v>8311</v>
      </c>
      <c r="B2887" s="3" t="s">
        <v>8221</v>
      </c>
      <c r="C2887" s="3" t="s">
        <v>8224</v>
      </c>
    </row>
    <row r="2888" spans="1:3" x14ac:dyDescent="0.25">
      <c r="A2888" t="s">
        <v>8311</v>
      </c>
      <c r="B2888" s="3" t="s">
        <v>8221</v>
      </c>
      <c r="C2888" s="3" t="s">
        <v>8224</v>
      </c>
    </row>
    <row r="2889" spans="1:3" x14ac:dyDescent="0.25">
      <c r="A2889" t="s">
        <v>8311</v>
      </c>
      <c r="B2889" s="3" t="s">
        <v>8221</v>
      </c>
      <c r="C2889" s="3" t="s">
        <v>8224</v>
      </c>
    </row>
    <row r="2890" spans="1:3" x14ac:dyDescent="0.25">
      <c r="A2890" t="s">
        <v>8311</v>
      </c>
      <c r="B2890" s="3" t="s">
        <v>8221</v>
      </c>
      <c r="C2890" s="3" t="s">
        <v>8224</v>
      </c>
    </row>
    <row r="2891" spans="1:3" x14ac:dyDescent="0.25">
      <c r="A2891" t="s">
        <v>8311</v>
      </c>
      <c r="B2891" s="3" t="s">
        <v>8221</v>
      </c>
      <c r="C2891" s="3" t="s">
        <v>8224</v>
      </c>
    </row>
    <row r="2892" spans="1:3" x14ac:dyDescent="0.25">
      <c r="A2892" t="s">
        <v>8311</v>
      </c>
      <c r="B2892" s="3" t="s">
        <v>8221</v>
      </c>
      <c r="C2892" s="3" t="s">
        <v>8224</v>
      </c>
    </row>
    <row r="2893" spans="1:3" x14ac:dyDescent="0.25">
      <c r="A2893" t="s">
        <v>8311</v>
      </c>
      <c r="B2893" s="3" t="s">
        <v>8221</v>
      </c>
      <c r="C2893" s="3" t="s">
        <v>8224</v>
      </c>
    </row>
    <row r="2894" spans="1:3" x14ac:dyDescent="0.25">
      <c r="A2894" t="s">
        <v>8311</v>
      </c>
      <c r="B2894" s="3" t="s">
        <v>8221</v>
      </c>
      <c r="C2894" s="3" t="s">
        <v>8224</v>
      </c>
    </row>
    <row r="2895" spans="1:3" x14ac:dyDescent="0.25">
      <c r="A2895" t="s">
        <v>8311</v>
      </c>
      <c r="B2895" s="3" t="s">
        <v>8221</v>
      </c>
      <c r="C2895" s="3" t="s">
        <v>8224</v>
      </c>
    </row>
    <row r="2896" spans="1:3" x14ac:dyDescent="0.25">
      <c r="A2896" t="s">
        <v>8311</v>
      </c>
      <c r="B2896" s="3" t="s">
        <v>8221</v>
      </c>
      <c r="C2896" s="3" t="s">
        <v>8224</v>
      </c>
    </row>
    <row r="2897" spans="1:3" x14ac:dyDescent="0.25">
      <c r="A2897" t="s">
        <v>8311</v>
      </c>
      <c r="B2897" s="3" t="s">
        <v>8221</v>
      </c>
      <c r="C2897" s="3" t="s">
        <v>8224</v>
      </c>
    </row>
    <row r="2898" spans="1:3" x14ac:dyDescent="0.25">
      <c r="A2898" t="s">
        <v>8311</v>
      </c>
      <c r="B2898" s="3" t="s">
        <v>8221</v>
      </c>
      <c r="C2898" s="3" t="s">
        <v>8224</v>
      </c>
    </row>
    <row r="2899" spans="1:3" x14ac:dyDescent="0.25">
      <c r="A2899" t="s">
        <v>8311</v>
      </c>
      <c r="B2899" s="3" t="s">
        <v>8221</v>
      </c>
      <c r="C2899" s="3" t="s">
        <v>8224</v>
      </c>
    </row>
    <row r="2900" spans="1:3" x14ac:dyDescent="0.25">
      <c r="A2900" t="s">
        <v>8311</v>
      </c>
      <c r="B2900" s="3" t="s">
        <v>8221</v>
      </c>
      <c r="C2900" s="3" t="s">
        <v>8224</v>
      </c>
    </row>
    <row r="2901" spans="1:3" x14ac:dyDescent="0.25">
      <c r="A2901" t="s">
        <v>8311</v>
      </c>
      <c r="B2901" s="3" t="s">
        <v>8221</v>
      </c>
      <c r="C2901" s="3" t="s">
        <v>8224</v>
      </c>
    </row>
    <row r="2902" spans="1:3" x14ac:dyDescent="0.25">
      <c r="A2902" t="s">
        <v>8311</v>
      </c>
      <c r="B2902" s="3" t="s">
        <v>8221</v>
      </c>
      <c r="C2902" s="3" t="s">
        <v>8224</v>
      </c>
    </row>
    <row r="2903" spans="1:3" x14ac:dyDescent="0.25">
      <c r="A2903" t="s">
        <v>8311</v>
      </c>
      <c r="B2903" s="3" t="s">
        <v>8221</v>
      </c>
      <c r="C2903" s="3" t="s">
        <v>8224</v>
      </c>
    </row>
    <row r="2904" spans="1:3" x14ac:dyDescent="0.25">
      <c r="A2904" t="s">
        <v>8311</v>
      </c>
      <c r="B2904" s="3" t="s">
        <v>8221</v>
      </c>
      <c r="C2904" s="3" t="s">
        <v>8224</v>
      </c>
    </row>
    <row r="2905" spans="1:3" x14ac:dyDescent="0.25">
      <c r="A2905" t="s">
        <v>8311</v>
      </c>
      <c r="B2905" s="3" t="s">
        <v>8221</v>
      </c>
      <c r="C2905" s="3" t="s">
        <v>8224</v>
      </c>
    </row>
    <row r="2906" spans="1:3" x14ac:dyDescent="0.25">
      <c r="A2906" t="s">
        <v>8311</v>
      </c>
      <c r="B2906" s="3" t="s">
        <v>8221</v>
      </c>
      <c r="C2906" s="3" t="s">
        <v>8225</v>
      </c>
    </row>
    <row r="2907" spans="1:3" x14ac:dyDescent="0.25">
      <c r="A2907" t="s">
        <v>8311</v>
      </c>
      <c r="B2907" s="3" t="s">
        <v>8221</v>
      </c>
      <c r="C2907" s="3" t="s">
        <v>8224</v>
      </c>
    </row>
    <row r="2908" spans="1:3" x14ac:dyDescent="0.25">
      <c r="A2908" t="s">
        <v>8311</v>
      </c>
      <c r="B2908" s="3" t="s">
        <v>8221</v>
      </c>
      <c r="C2908" s="3" t="s">
        <v>8224</v>
      </c>
    </row>
    <row r="2909" spans="1:3" x14ac:dyDescent="0.25">
      <c r="A2909" t="s">
        <v>8311</v>
      </c>
      <c r="B2909" s="3" t="s">
        <v>8221</v>
      </c>
      <c r="C2909" s="3" t="s">
        <v>8224</v>
      </c>
    </row>
    <row r="2910" spans="1:3" x14ac:dyDescent="0.25">
      <c r="A2910" t="s">
        <v>8311</v>
      </c>
      <c r="B2910" s="3" t="s">
        <v>8221</v>
      </c>
      <c r="C2910" s="3" t="s">
        <v>8224</v>
      </c>
    </row>
    <row r="2911" spans="1:3" x14ac:dyDescent="0.25">
      <c r="A2911" t="s">
        <v>8311</v>
      </c>
      <c r="B2911" s="3" t="s">
        <v>8221</v>
      </c>
      <c r="C2911" s="3" t="s">
        <v>8224</v>
      </c>
    </row>
    <row r="2912" spans="1:3" x14ac:dyDescent="0.25">
      <c r="A2912" t="s">
        <v>8311</v>
      </c>
      <c r="B2912" s="3" t="s">
        <v>8221</v>
      </c>
      <c r="C2912" s="3" t="s">
        <v>8225</v>
      </c>
    </row>
    <row r="2913" spans="1:3" x14ac:dyDescent="0.25">
      <c r="A2913" t="s">
        <v>8311</v>
      </c>
      <c r="B2913" s="3" t="s">
        <v>8221</v>
      </c>
      <c r="C2913" s="3" t="s">
        <v>8224</v>
      </c>
    </row>
    <row r="2914" spans="1:3" x14ac:dyDescent="0.25">
      <c r="A2914" t="s">
        <v>8311</v>
      </c>
      <c r="B2914" s="3" t="s">
        <v>8221</v>
      </c>
      <c r="C2914" s="3" t="s">
        <v>8224</v>
      </c>
    </row>
    <row r="2915" spans="1:3" x14ac:dyDescent="0.25">
      <c r="A2915" t="s">
        <v>8311</v>
      </c>
      <c r="B2915" s="3" t="s">
        <v>8221</v>
      </c>
      <c r="C2915" s="3" t="s">
        <v>8224</v>
      </c>
    </row>
    <row r="2916" spans="1:3" x14ac:dyDescent="0.25">
      <c r="A2916" t="s">
        <v>8311</v>
      </c>
      <c r="B2916" s="3" t="s">
        <v>8221</v>
      </c>
      <c r="C2916" s="3" t="s">
        <v>8225</v>
      </c>
    </row>
    <row r="2917" spans="1:3" x14ac:dyDescent="0.25">
      <c r="A2917" t="s">
        <v>8311</v>
      </c>
      <c r="B2917" s="3" t="s">
        <v>8221</v>
      </c>
      <c r="C2917" s="3" t="s">
        <v>8225</v>
      </c>
    </row>
    <row r="2918" spans="1:3" x14ac:dyDescent="0.25">
      <c r="A2918" t="s">
        <v>8311</v>
      </c>
      <c r="B2918" s="3" t="s">
        <v>8221</v>
      </c>
      <c r="C2918" s="3" t="s">
        <v>8225</v>
      </c>
    </row>
    <row r="2919" spans="1:3" x14ac:dyDescent="0.25">
      <c r="A2919" t="s">
        <v>8311</v>
      </c>
      <c r="B2919" s="3" t="s">
        <v>8221</v>
      </c>
      <c r="C2919" s="3" t="s">
        <v>8224</v>
      </c>
    </row>
    <row r="2920" spans="1:3" x14ac:dyDescent="0.25">
      <c r="A2920" t="s">
        <v>8311</v>
      </c>
      <c r="B2920" s="3" t="s">
        <v>8221</v>
      </c>
      <c r="C2920" s="3" t="s">
        <v>8224</v>
      </c>
    </row>
    <row r="2921" spans="1:3" x14ac:dyDescent="0.25">
      <c r="A2921" t="s">
        <v>8311</v>
      </c>
      <c r="B2921" s="3" t="s">
        <v>8221</v>
      </c>
      <c r="C2921" s="3" t="s">
        <v>8224</v>
      </c>
    </row>
    <row r="2922" spans="1:3" x14ac:dyDescent="0.25">
      <c r="A2922" t="s">
        <v>8311</v>
      </c>
      <c r="B2922" s="3" t="s">
        <v>8221</v>
      </c>
      <c r="C2922" s="3" t="s">
        <v>8229</v>
      </c>
    </row>
    <row r="2923" spans="1:3" x14ac:dyDescent="0.25">
      <c r="A2923" t="s">
        <v>8311</v>
      </c>
      <c r="B2923" s="3" t="s">
        <v>8219</v>
      </c>
      <c r="C2923" s="3" t="s">
        <v>8224</v>
      </c>
    </row>
    <row r="2924" spans="1:3" x14ac:dyDescent="0.25">
      <c r="A2924" t="s">
        <v>8311</v>
      </c>
      <c r="B2924" s="3" t="s">
        <v>8219</v>
      </c>
      <c r="C2924" s="3" t="s">
        <v>8225</v>
      </c>
    </row>
    <row r="2925" spans="1:3" x14ac:dyDescent="0.25">
      <c r="A2925" t="s">
        <v>8311</v>
      </c>
      <c r="B2925" s="3" t="s">
        <v>8219</v>
      </c>
      <c r="C2925" s="3" t="s">
        <v>8224</v>
      </c>
    </row>
    <row r="2926" spans="1:3" x14ac:dyDescent="0.25">
      <c r="A2926" t="s">
        <v>8311</v>
      </c>
      <c r="B2926" s="3" t="s">
        <v>8219</v>
      </c>
      <c r="C2926" s="3" t="s">
        <v>8224</v>
      </c>
    </row>
    <row r="2927" spans="1:3" x14ac:dyDescent="0.25">
      <c r="A2927" t="s">
        <v>8311</v>
      </c>
      <c r="B2927" s="3" t="s">
        <v>8219</v>
      </c>
      <c r="C2927" s="3" t="s">
        <v>8224</v>
      </c>
    </row>
    <row r="2928" spans="1:3" x14ac:dyDescent="0.25">
      <c r="A2928" t="s">
        <v>8311</v>
      </c>
      <c r="B2928" s="3" t="s">
        <v>8219</v>
      </c>
      <c r="C2928" s="3" t="s">
        <v>8224</v>
      </c>
    </row>
    <row r="2929" spans="1:3" x14ac:dyDescent="0.25">
      <c r="A2929" t="s">
        <v>8311</v>
      </c>
      <c r="B2929" s="3" t="s">
        <v>8219</v>
      </c>
      <c r="C2929" s="3" t="s">
        <v>8224</v>
      </c>
    </row>
    <row r="2930" spans="1:3" x14ac:dyDescent="0.25">
      <c r="A2930" t="s">
        <v>8311</v>
      </c>
      <c r="B2930" s="3" t="s">
        <v>8219</v>
      </c>
      <c r="C2930" s="3" t="s">
        <v>8224</v>
      </c>
    </row>
    <row r="2931" spans="1:3" x14ac:dyDescent="0.25">
      <c r="A2931" t="s">
        <v>8311</v>
      </c>
      <c r="B2931" s="3" t="s">
        <v>8219</v>
      </c>
      <c r="C2931" s="3" t="s">
        <v>8224</v>
      </c>
    </row>
    <row r="2932" spans="1:3" x14ac:dyDescent="0.25">
      <c r="A2932" t="s">
        <v>8311</v>
      </c>
      <c r="B2932" s="3" t="s">
        <v>8219</v>
      </c>
      <c r="C2932" s="3" t="s">
        <v>8225</v>
      </c>
    </row>
    <row r="2933" spans="1:3" x14ac:dyDescent="0.25">
      <c r="A2933" t="s">
        <v>8311</v>
      </c>
      <c r="B2933" s="3" t="s">
        <v>8219</v>
      </c>
      <c r="C2933" s="3" t="s">
        <v>8229</v>
      </c>
    </row>
    <row r="2934" spans="1:3" x14ac:dyDescent="0.25">
      <c r="A2934" t="s">
        <v>8311</v>
      </c>
      <c r="B2934" s="3" t="s">
        <v>8219</v>
      </c>
      <c r="C2934" s="3" t="s">
        <v>8226</v>
      </c>
    </row>
    <row r="2935" spans="1:3" x14ac:dyDescent="0.25">
      <c r="A2935" t="s">
        <v>8311</v>
      </c>
      <c r="B2935" s="3" t="s">
        <v>8219</v>
      </c>
      <c r="C2935" s="3" t="s">
        <v>8224</v>
      </c>
    </row>
    <row r="2936" spans="1:3" x14ac:dyDescent="0.25">
      <c r="A2936" t="s">
        <v>8311</v>
      </c>
      <c r="B2936" s="3" t="s">
        <v>8219</v>
      </c>
      <c r="C2936" s="3" t="s">
        <v>8229</v>
      </c>
    </row>
    <row r="2937" spans="1:3" x14ac:dyDescent="0.25">
      <c r="A2937" t="s">
        <v>8311</v>
      </c>
      <c r="B2937" s="3" t="s">
        <v>8219</v>
      </c>
      <c r="C2937" s="3" t="s">
        <v>8224</v>
      </c>
    </row>
    <row r="2938" spans="1:3" x14ac:dyDescent="0.25">
      <c r="A2938" t="s">
        <v>8311</v>
      </c>
      <c r="B2938" s="3" t="s">
        <v>8219</v>
      </c>
      <c r="C2938" s="3" t="s">
        <v>8224</v>
      </c>
    </row>
    <row r="2939" spans="1:3" x14ac:dyDescent="0.25">
      <c r="A2939" t="s">
        <v>8311</v>
      </c>
      <c r="B2939" s="3" t="s">
        <v>8219</v>
      </c>
      <c r="C2939" s="3" t="s">
        <v>8225</v>
      </c>
    </row>
    <row r="2940" spans="1:3" x14ac:dyDescent="0.25">
      <c r="A2940" t="s">
        <v>8311</v>
      </c>
      <c r="B2940" s="3" t="s">
        <v>8219</v>
      </c>
      <c r="C2940" s="3" t="s">
        <v>8224</v>
      </c>
    </row>
    <row r="2941" spans="1:3" x14ac:dyDescent="0.25">
      <c r="A2941" t="s">
        <v>8311</v>
      </c>
      <c r="B2941" s="3" t="s">
        <v>8219</v>
      </c>
      <c r="C2941" s="3" t="s">
        <v>8224</v>
      </c>
    </row>
    <row r="2942" spans="1:3" x14ac:dyDescent="0.25">
      <c r="A2942" t="s">
        <v>8311</v>
      </c>
      <c r="B2942" s="3" t="s">
        <v>8219</v>
      </c>
      <c r="C2942" s="3" t="s">
        <v>8224</v>
      </c>
    </row>
    <row r="2943" spans="1:3" x14ac:dyDescent="0.25">
      <c r="A2943" t="s">
        <v>8311</v>
      </c>
      <c r="B2943" s="3" t="s">
        <v>8221</v>
      </c>
      <c r="C2943" s="3" t="s">
        <v>8224</v>
      </c>
    </row>
    <row r="2944" spans="1:3" x14ac:dyDescent="0.25">
      <c r="A2944" t="s">
        <v>8311</v>
      </c>
      <c r="B2944" s="3" t="s">
        <v>8221</v>
      </c>
      <c r="C2944" s="3" t="s">
        <v>8229</v>
      </c>
    </row>
    <row r="2945" spans="1:3" x14ac:dyDescent="0.25">
      <c r="A2945" t="s">
        <v>8311</v>
      </c>
      <c r="B2945" s="3" t="s">
        <v>8221</v>
      </c>
      <c r="C2945" s="3" t="s">
        <v>8224</v>
      </c>
    </row>
    <row r="2946" spans="1:3" x14ac:dyDescent="0.25">
      <c r="A2946" t="s">
        <v>8311</v>
      </c>
      <c r="B2946" s="3" t="s">
        <v>8221</v>
      </c>
      <c r="C2946" s="3" t="s">
        <v>8224</v>
      </c>
    </row>
    <row r="2947" spans="1:3" x14ac:dyDescent="0.25">
      <c r="A2947" t="s">
        <v>8311</v>
      </c>
      <c r="B2947" s="3" t="s">
        <v>8221</v>
      </c>
      <c r="C2947" s="3" t="s">
        <v>8224</v>
      </c>
    </row>
    <row r="2948" spans="1:3" x14ac:dyDescent="0.25">
      <c r="A2948" t="s">
        <v>8311</v>
      </c>
      <c r="B2948" s="3" t="s">
        <v>8221</v>
      </c>
      <c r="C2948" s="3" t="s">
        <v>8225</v>
      </c>
    </row>
    <row r="2949" spans="1:3" x14ac:dyDescent="0.25">
      <c r="A2949" t="s">
        <v>8311</v>
      </c>
      <c r="B2949" s="3" t="s">
        <v>8221</v>
      </c>
      <c r="C2949" s="3" t="s">
        <v>8224</v>
      </c>
    </row>
    <row r="2950" spans="1:3" x14ac:dyDescent="0.25">
      <c r="A2950" t="s">
        <v>8311</v>
      </c>
      <c r="B2950" s="3" t="s">
        <v>8221</v>
      </c>
      <c r="C2950" s="3" t="s">
        <v>8224</v>
      </c>
    </row>
    <row r="2951" spans="1:3" x14ac:dyDescent="0.25">
      <c r="A2951" t="s">
        <v>8311</v>
      </c>
      <c r="B2951" s="3" t="s">
        <v>8221</v>
      </c>
      <c r="C2951" s="3" t="s">
        <v>8224</v>
      </c>
    </row>
    <row r="2952" spans="1:3" x14ac:dyDescent="0.25">
      <c r="A2952" t="s">
        <v>8311</v>
      </c>
      <c r="B2952" s="3" t="s">
        <v>8221</v>
      </c>
      <c r="C2952" s="3" t="s">
        <v>8224</v>
      </c>
    </row>
    <row r="2953" spans="1:3" x14ac:dyDescent="0.25">
      <c r="A2953" t="s">
        <v>8311</v>
      </c>
      <c r="B2953" s="3" t="s">
        <v>8220</v>
      </c>
      <c r="C2953" s="3" t="s">
        <v>8224</v>
      </c>
    </row>
    <row r="2954" spans="1:3" x14ac:dyDescent="0.25">
      <c r="A2954" t="s">
        <v>8311</v>
      </c>
      <c r="B2954" s="3" t="s">
        <v>8220</v>
      </c>
      <c r="C2954" s="3" t="s">
        <v>8224</v>
      </c>
    </row>
    <row r="2955" spans="1:3" x14ac:dyDescent="0.25">
      <c r="A2955" t="s">
        <v>8311</v>
      </c>
      <c r="B2955" s="3" t="s">
        <v>8220</v>
      </c>
      <c r="C2955" s="3" t="s">
        <v>8224</v>
      </c>
    </row>
    <row r="2956" spans="1:3" x14ac:dyDescent="0.25">
      <c r="A2956" t="s">
        <v>8311</v>
      </c>
      <c r="B2956" s="3" t="s">
        <v>8220</v>
      </c>
      <c r="C2956" s="3" t="s">
        <v>8224</v>
      </c>
    </row>
    <row r="2957" spans="1:3" x14ac:dyDescent="0.25">
      <c r="A2957" t="s">
        <v>8311</v>
      </c>
      <c r="B2957" s="3" t="s">
        <v>8220</v>
      </c>
      <c r="C2957" s="3" t="s">
        <v>8224</v>
      </c>
    </row>
    <row r="2958" spans="1:3" x14ac:dyDescent="0.25">
      <c r="A2958" t="s">
        <v>8311</v>
      </c>
      <c r="B2958" s="3" t="s">
        <v>8220</v>
      </c>
      <c r="C2958" s="3" t="s">
        <v>8224</v>
      </c>
    </row>
    <row r="2959" spans="1:3" x14ac:dyDescent="0.25">
      <c r="A2959" t="s">
        <v>8311</v>
      </c>
      <c r="B2959" s="3" t="s">
        <v>8220</v>
      </c>
      <c r="C2959" s="3" t="s">
        <v>8224</v>
      </c>
    </row>
    <row r="2960" spans="1:3" x14ac:dyDescent="0.25">
      <c r="A2960" t="s">
        <v>8311</v>
      </c>
      <c r="B2960" s="3" t="s">
        <v>8220</v>
      </c>
      <c r="C2960" s="3" t="s">
        <v>8224</v>
      </c>
    </row>
    <row r="2961" spans="1:3" x14ac:dyDescent="0.25">
      <c r="A2961" t="s">
        <v>8311</v>
      </c>
      <c r="B2961" s="3" t="s">
        <v>8220</v>
      </c>
      <c r="C2961" s="3" t="s">
        <v>8225</v>
      </c>
    </row>
    <row r="2962" spans="1:3" x14ac:dyDescent="0.25">
      <c r="A2962" t="s">
        <v>8311</v>
      </c>
      <c r="B2962" s="3" t="s">
        <v>8220</v>
      </c>
      <c r="C2962" s="3" t="s">
        <v>8224</v>
      </c>
    </row>
    <row r="2963" spans="1:3" x14ac:dyDescent="0.25">
      <c r="A2963" t="s">
        <v>8311</v>
      </c>
      <c r="B2963" s="3" t="s">
        <v>8219</v>
      </c>
      <c r="C2963" s="3" t="s">
        <v>8224</v>
      </c>
    </row>
    <row r="2964" spans="1:3" x14ac:dyDescent="0.25">
      <c r="A2964" t="s">
        <v>8311</v>
      </c>
      <c r="B2964" s="3" t="s">
        <v>8219</v>
      </c>
      <c r="C2964" s="3" t="s">
        <v>8224</v>
      </c>
    </row>
    <row r="2965" spans="1:3" x14ac:dyDescent="0.25">
      <c r="A2965" t="s">
        <v>8311</v>
      </c>
      <c r="B2965" s="3" t="s">
        <v>8219</v>
      </c>
      <c r="C2965" s="3" t="s">
        <v>8224</v>
      </c>
    </row>
    <row r="2966" spans="1:3" x14ac:dyDescent="0.25">
      <c r="A2966" t="s">
        <v>8311</v>
      </c>
      <c r="B2966" s="3" t="s">
        <v>8219</v>
      </c>
      <c r="C2966" s="3" t="s">
        <v>8224</v>
      </c>
    </row>
    <row r="2967" spans="1:3" x14ac:dyDescent="0.25">
      <c r="A2967" t="s">
        <v>8311</v>
      </c>
      <c r="B2967" s="3" t="s">
        <v>8219</v>
      </c>
      <c r="C2967" s="3" t="s">
        <v>8224</v>
      </c>
    </row>
    <row r="2968" spans="1:3" x14ac:dyDescent="0.25">
      <c r="A2968" t="s">
        <v>8311</v>
      </c>
      <c r="B2968" s="3" t="s">
        <v>8219</v>
      </c>
      <c r="C2968" s="3" t="s">
        <v>8224</v>
      </c>
    </row>
    <row r="2969" spans="1:3" x14ac:dyDescent="0.25">
      <c r="A2969" t="s">
        <v>8311</v>
      </c>
      <c r="B2969" s="3" t="s">
        <v>8219</v>
      </c>
      <c r="C2969" s="3" t="s">
        <v>8224</v>
      </c>
    </row>
    <row r="2970" spans="1:3" x14ac:dyDescent="0.25">
      <c r="A2970" t="s">
        <v>8311</v>
      </c>
      <c r="B2970" s="3" t="s">
        <v>8219</v>
      </c>
      <c r="C2970" s="3" t="s">
        <v>8224</v>
      </c>
    </row>
    <row r="2971" spans="1:3" x14ac:dyDescent="0.25">
      <c r="A2971" t="s">
        <v>8311</v>
      </c>
      <c r="B2971" s="3" t="s">
        <v>8219</v>
      </c>
      <c r="C2971" s="3" t="s">
        <v>8229</v>
      </c>
    </row>
    <row r="2972" spans="1:3" x14ac:dyDescent="0.25">
      <c r="A2972" t="s">
        <v>8311</v>
      </c>
      <c r="B2972" s="3" t="s">
        <v>8219</v>
      </c>
      <c r="C2972" s="3" t="s">
        <v>8224</v>
      </c>
    </row>
    <row r="2973" spans="1:3" x14ac:dyDescent="0.25">
      <c r="A2973" t="s">
        <v>8311</v>
      </c>
      <c r="B2973" s="3" t="s">
        <v>8219</v>
      </c>
      <c r="C2973" s="3" t="s">
        <v>8224</v>
      </c>
    </row>
    <row r="2974" spans="1:3" x14ac:dyDescent="0.25">
      <c r="A2974" t="s">
        <v>8311</v>
      </c>
      <c r="B2974" s="3" t="s">
        <v>8219</v>
      </c>
      <c r="C2974" s="3" t="s">
        <v>8224</v>
      </c>
    </row>
    <row r="2975" spans="1:3" x14ac:dyDescent="0.25">
      <c r="A2975" t="s">
        <v>8311</v>
      </c>
      <c r="B2975" s="3" t="s">
        <v>8219</v>
      </c>
      <c r="C2975" s="3" t="s">
        <v>8224</v>
      </c>
    </row>
    <row r="2976" spans="1:3" x14ac:dyDescent="0.25">
      <c r="A2976" t="s">
        <v>8311</v>
      </c>
      <c r="B2976" s="3" t="s">
        <v>8219</v>
      </c>
      <c r="C2976" s="3" t="s">
        <v>8224</v>
      </c>
    </row>
    <row r="2977" spans="1:3" x14ac:dyDescent="0.25">
      <c r="A2977" t="s">
        <v>8311</v>
      </c>
      <c r="B2977" s="3" t="s">
        <v>8219</v>
      </c>
      <c r="C2977" s="3" t="s">
        <v>8224</v>
      </c>
    </row>
    <row r="2978" spans="1:3" x14ac:dyDescent="0.25">
      <c r="A2978" t="s">
        <v>8311</v>
      </c>
      <c r="B2978" s="3" t="s">
        <v>8219</v>
      </c>
      <c r="C2978" s="3" t="s">
        <v>8225</v>
      </c>
    </row>
    <row r="2979" spans="1:3" x14ac:dyDescent="0.25">
      <c r="A2979" t="s">
        <v>8311</v>
      </c>
      <c r="B2979" s="3" t="s">
        <v>8219</v>
      </c>
      <c r="C2979" s="3" t="s">
        <v>8224</v>
      </c>
    </row>
    <row r="2980" spans="1:3" x14ac:dyDescent="0.25">
      <c r="A2980" t="s">
        <v>8311</v>
      </c>
      <c r="B2980" s="3" t="s">
        <v>8219</v>
      </c>
      <c r="C2980" s="3" t="s">
        <v>8224</v>
      </c>
    </row>
    <row r="2981" spans="1:3" x14ac:dyDescent="0.25">
      <c r="A2981" t="s">
        <v>8311</v>
      </c>
      <c r="B2981" s="3" t="s">
        <v>8219</v>
      </c>
      <c r="C2981" s="3" t="s">
        <v>8224</v>
      </c>
    </row>
    <row r="2982" spans="1:3" x14ac:dyDescent="0.25">
      <c r="A2982" t="s">
        <v>8311</v>
      </c>
      <c r="B2982" s="3" t="s">
        <v>8219</v>
      </c>
      <c r="C2982" s="3" t="s">
        <v>8224</v>
      </c>
    </row>
    <row r="2983" spans="1:3" x14ac:dyDescent="0.25">
      <c r="A2983" t="s">
        <v>8311</v>
      </c>
      <c r="B2983" s="3" t="s">
        <v>8219</v>
      </c>
      <c r="C2983" s="3" t="s">
        <v>8241</v>
      </c>
    </row>
    <row r="2984" spans="1:3" x14ac:dyDescent="0.25">
      <c r="A2984" t="s">
        <v>8311</v>
      </c>
      <c r="B2984" s="3" t="s">
        <v>8219</v>
      </c>
      <c r="C2984" s="3" t="s">
        <v>8225</v>
      </c>
    </row>
    <row r="2985" spans="1:3" x14ac:dyDescent="0.25">
      <c r="A2985" t="s">
        <v>8311</v>
      </c>
      <c r="B2985" s="3" t="s">
        <v>8219</v>
      </c>
      <c r="C2985" s="3" t="s">
        <v>8224</v>
      </c>
    </row>
    <row r="2986" spans="1:3" x14ac:dyDescent="0.25">
      <c r="A2986" t="s">
        <v>8311</v>
      </c>
      <c r="B2986" s="3" t="s">
        <v>8219</v>
      </c>
      <c r="C2986" s="3" t="s">
        <v>8224</v>
      </c>
    </row>
    <row r="2987" spans="1:3" x14ac:dyDescent="0.25">
      <c r="A2987" t="s">
        <v>8311</v>
      </c>
      <c r="B2987" s="3" t="s">
        <v>8219</v>
      </c>
      <c r="C2987" s="3" t="s">
        <v>8228</v>
      </c>
    </row>
    <row r="2988" spans="1:3" x14ac:dyDescent="0.25">
      <c r="A2988" t="s">
        <v>8311</v>
      </c>
      <c r="B2988" s="3" t="s">
        <v>8219</v>
      </c>
      <c r="C2988" s="3" t="s">
        <v>8225</v>
      </c>
    </row>
    <row r="2989" spans="1:3" x14ac:dyDescent="0.25">
      <c r="A2989" t="s">
        <v>8311</v>
      </c>
      <c r="B2989" s="3" t="s">
        <v>8219</v>
      </c>
      <c r="C2989" s="3" t="s">
        <v>8224</v>
      </c>
    </row>
    <row r="2990" spans="1:3" x14ac:dyDescent="0.25">
      <c r="A2990" t="s">
        <v>8311</v>
      </c>
      <c r="B2990" s="3" t="s">
        <v>8219</v>
      </c>
      <c r="C2990" s="3" t="s">
        <v>8225</v>
      </c>
    </row>
    <row r="2991" spans="1:3" x14ac:dyDescent="0.25">
      <c r="A2991" t="s">
        <v>8311</v>
      </c>
      <c r="B2991" s="3" t="s">
        <v>8219</v>
      </c>
      <c r="C2991" s="3" t="s">
        <v>8224</v>
      </c>
    </row>
    <row r="2992" spans="1:3" x14ac:dyDescent="0.25">
      <c r="A2992" t="s">
        <v>8311</v>
      </c>
      <c r="B2992" s="3" t="s">
        <v>8219</v>
      </c>
      <c r="C2992" s="3" t="s">
        <v>8224</v>
      </c>
    </row>
    <row r="2993" spans="1:3" x14ac:dyDescent="0.25">
      <c r="A2993" t="s">
        <v>8311</v>
      </c>
      <c r="B2993" s="3" t="s">
        <v>8219</v>
      </c>
      <c r="C2993" s="3" t="s">
        <v>8224</v>
      </c>
    </row>
    <row r="2994" spans="1:3" x14ac:dyDescent="0.25">
      <c r="A2994" t="s">
        <v>8311</v>
      </c>
      <c r="B2994" s="3" t="s">
        <v>8219</v>
      </c>
      <c r="C2994" s="3" t="s">
        <v>8224</v>
      </c>
    </row>
    <row r="2995" spans="1:3" x14ac:dyDescent="0.25">
      <c r="A2995" t="s">
        <v>8311</v>
      </c>
      <c r="B2995" s="3" t="s">
        <v>8219</v>
      </c>
      <c r="C2995" s="3" t="s">
        <v>8224</v>
      </c>
    </row>
    <row r="2996" spans="1:3" x14ac:dyDescent="0.25">
      <c r="A2996" t="s">
        <v>8311</v>
      </c>
      <c r="B2996" s="3" t="s">
        <v>8219</v>
      </c>
      <c r="C2996" s="3" t="s">
        <v>8225</v>
      </c>
    </row>
    <row r="2997" spans="1:3" x14ac:dyDescent="0.25">
      <c r="A2997" t="s">
        <v>8311</v>
      </c>
      <c r="B2997" s="3" t="s">
        <v>8219</v>
      </c>
      <c r="C2997" s="3" t="s">
        <v>8224</v>
      </c>
    </row>
    <row r="2998" spans="1:3" x14ac:dyDescent="0.25">
      <c r="A2998" t="s">
        <v>8311</v>
      </c>
      <c r="B2998" s="3" t="s">
        <v>8219</v>
      </c>
      <c r="C2998" s="3" t="s">
        <v>8224</v>
      </c>
    </row>
    <row r="2999" spans="1:3" x14ac:dyDescent="0.25">
      <c r="A2999" t="s">
        <v>8311</v>
      </c>
      <c r="B2999" s="3" t="s">
        <v>8219</v>
      </c>
      <c r="C2999" s="3" t="s">
        <v>8224</v>
      </c>
    </row>
    <row r="3000" spans="1:3" x14ac:dyDescent="0.25">
      <c r="A3000" t="s">
        <v>8311</v>
      </c>
      <c r="B3000" s="3" t="s">
        <v>8219</v>
      </c>
      <c r="C3000" s="3" t="s">
        <v>8224</v>
      </c>
    </row>
    <row r="3001" spans="1:3" x14ac:dyDescent="0.25">
      <c r="A3001" t="s">
        <v>8311</v>
      </c>
      <c r="B3001" s="3" t="s">
        <v>8219</v>
      </c>
      <c r="C3001" s="3" t="s">
        <v>8224</v>
      </c>
    </row>
    <row r="3002" spans="1:3" x14ac:dyDescent="0.25">
      <c r="A3002" t="s">
        <v>8311</v>
      </c>
      <c r="B3002" s="3" t="s">
        <v>8219</v>
      </c>
      <c r="C3002" s="3" t="s">
        <v>8224</v>
      </c>
    </row>
    <row r="3003" spans="1:3" x14ac:dyDescent="0.25">
      <c r="A3003" t="s">
        <v>8311</v>
      </c>
      <c r="B3003" s="3" t="s">
        <v>8219</v>
      </c>
      <c r="C3003" s="3" t="s">
        <v>8224</v>
      </c>
    </row>
    <row r="3004" spans="1:3" x14ac:dyDescent="0.25">
      <c r="A3004" t="s">
        <v>8311</v>
      </c>
      <c r="B3004" s="3" t="s">
        <v>8219</v>
      </c>
      <c r="C3004" s="3" t="s">
        <v>8224</v>
      </c>
    </row>
    <row r="3005" spans="1:3" x14ac:dyDescent="0.25">
      <c r="A3005" t="s">
        <v>8311</v>
      </c>
      <c r="B3005" s="3" t="s">
        <v>8219</v>
      </c>
      <c r="C3005" s="3" t="s">
        <v>8224</v>
      </c>
    </row>
    <row r="3006" spans="1:3" x14ac:dyDescent="0.25">
      <c r="A3006" t="s">
        <v>8311</v>
      </c>
      <c r="B3006" s="3" t="s">
        <v>8219</v>
      </c>
      <c r="C3006" s="3" t="s">
        <v>8224</v>
      </c>
    </row>
    <row r="3007" spans="1:3" x14ac:dyDescent="0.25">
      <c r="A3007" t="s">
        <v>8311</v>
      </c>
      <c r="B3007" s="3" t="s">
        <v>8219</v>
      </c>
      <c r="C3007" s="3" t="s">
        <v>8224</v>
      </c>
    </row>
    <row r="3008" spans="1:3" x14ac:dyDescent="0.25">
      <c r="A3008" t="s">
        <v>8311</v>
      </c>
      <c r="B3008" s="3" t="s">
        <v>8219</v>
      </c>
      <c r="C3008" s="3" t="s">
        <v>8229</v>
      </c>
    </row>
    <row r="3009" spans="1:3" x14ac:dyDescent="0.25">
      <c r="A3009" t="s">
        <v>8311</v>
      </c>
      <c r="B3009" s="3" t="s">
        <v>8219</v>
      </c>
      <c r="C3009" s="3" t="s">
        <v>8224</v>
      </c>
    </row>
    <row r="3010" spans="1:3" x14ac:dyDescent="0.25">
      <c r="A3010" t="s">
        <v>8311</v>
      </c>
      <c r="B3010" s="3" t="s">
        <v>8219</v>
      </c>
      <c r="C3010" s="3" t="s">
        <v>8224</v>
      </c>
    </row>
    <row r="3011" spans="1:3" x14ac:dyDescent="0.25">
      <c r="A3011" t="s">
        <v>8311</v>
      </c>
      <c r="B3011" s="3" t="s">
        <v>8219</v>
      </c>
      <c r="C3011" s="3" t="s">
        <v>8224</v>
      </c>
    </row>
    <row r="3012" spans="1:3" x14ac:dyDescent="0.25">
      <c r="A3012" t="s">
        <v>8311</v>
      </c>
      <c r="B3012" s="3" t="s">
        <v>8219</v>
      </c>
      <c r="C3012" s="3" t="s">
        <v>8224</v>
      </c>
    </row>
    <row r="3013" spans="1:3" x14ac:dyDescent="0.25">
      <c r="A3013" t="s">
        <v>8311</v>
      </c>
      <c r="B3013" s="3" t="s">
        <v>8219</v>
      </c>
      <c r="C3013" s="3" t="s">
        <v>8227</v>
      </c>
    </row>
    <row r="3014" spans="1:3" x14ac:dyDescent="0.25">
      <c r="A3014" t="s">
        <v>8311</v>
      </c>
      <c r="B3014" s="3" t="s">
        <v>8219</v>
      </c>
      <c r="C3014" s="3" t="s">
        <v>8224</v>
      </c>
    </row>
    <row r="3015" spans="1:3" x14ac:dyDescent="0.25">
      <c r="A3015" t="s">
        <v>8311</v>
      </c>
      <c r="B3015" s="3" t="s">
        <v>8219</v>
      </c>
      <c r="C3015" s="3" t="s">
        <v>8224</v>
      </c>
    </row>
    <row r="3016" spans="1:3" x14ac:dyDescent="0.25">
      <c r="A3016" t="s">
        <v>8311</v>
      </c>
      <c r="B3016" s="3" t="s">
        <v>8219</v>
      </c>
      <c r="C3016" s="3" t="s">
        <v>8224</v>
      </c>
    </row>
    <row r="3017" spans="1:3" x14ac:dyDescent="0.25">
      <c r="A3017" t="s">
        <v>8311</v>
      </c>
      <c r="B3017" s="3" t="s">
        <v>8219</v>
      </c>
      <c r="C3017" s="3" t="s">
        <v>8224</v>
      </c>
    </row>
    <row r="3018" spans="1:3" x14ac:dyDescent="0.25">
      <c r="A3018" t="s">
        <v>8311</v>
      </c>
      <c r="B3018" s="3" t="s">
        <v>8219</v>
      </c>
      <c r="C3018" s="3" t="s">
        <v>8224</v>
      </c>
    </row>
    <row r="3019" spans="1:3" x14ac:dyDescent="0.25">
      <c r="A3019" t="s">
        <v>8311</v>
      </c>
      <c r="B3019" s="3" t="s">
        <v>8219</v>
      </c>
      <c r="C3019" s="3" t="s">
        <v>8224</v>
      </c>
    </row>
    <row r="3020" spans="1:3" x14ac:dyDescent="0.25">
      <c r="A3020" t="s">
        <v>8311</v>
      </c>
      <c r="B3020" s="3" t="s">
        <v>8219</v>
      </c>
      <c r="C3020" s="3" t="s">
        <v>8230</v>
      </c>
    </row>
    <row r="3021" spans="1:3" x14ac:dyDescent="0.25">
      <c r="A3021" t="s">
        <v>8311</v>
      </c>
      <c r="B3021" s="3" t="s">
        <v>8219</v>
      </c>
      <c r="C3021" s="3" t="s">
        <v>8224</v>
      </c>
    </row>
    <row r="3022" spans="1:3" x14ac:dyDescent="0.25">
      <c r="A3022" t="s">
        <v>8311</v>
      </c>
      <c r="B3022" s="3" t="s">
        <v>8219</v>
      </c>
      <c r="C3022" s="3" t="s">
        <v>8224</v>
      </c>
    </row>
    <row r="3023" spans="1:3" x14ac:dyDescent="0.25">
      <c r="A3023" t="s">
        <v>8311</v>
      </c>
      <c r="B3023" s="3" t="s">
        <v>8219</v>
      </c>
      <c r="C3023" s="3" t="s">
        <v>8224</v>
      </c>
    </row>
    <row r="3024" spans="1:3" x14ac:dyDescent="0.25">
      <c r="A3024" t="s">
        <v>8311</v>
      </c>
      <c r="B3024" s="3" t="s">
        <v>8219</v>
      </c>
      <c r="C3024" s="3" t="s">
        <v>8224</v>
      </c>
    </row>
    <row r="3025" spans="1:3" x14ac:dyDescent="0.25">
      <c r="A3025" t="s">
        <v>8311</v>
      </c>
      <c r="B3025" s="3" t="s">
        <v>8219</v>
      </c>
      <c r="C3025" s="3" t="s">
        <v>8225</v>
      </c>
    </row>
    <row r="3026" spans="1:3" x14ac:dyDescent="0.25">
      <c r="A3026" t="s">
        <v>8311</v>
      </c>
      <c r="B3026" s="3" t="s">
        <v>8219</v>
      </c>
      <c r="C3026" s="3" t="s">
        <v>8224</v>
      </c>
    </row>
    <row r="3027" spans="1:3" x14ac:dyDescent="0.25">
      <c r="A3027" t="s">
        <v>8311</v>
      </c>
      <c r="B3027" s="3" t="s">
        <v>8219</v>
      </c>
      <c r="C3027" s="3" t="s">
        <v>8225</v>
      </c>
    </row>
    <row r="3028" spans="1:3" x14ac:dyDescent="0.25">
      <c r="A3028" t="s">
        <v>8311</v>
      </c>
      <c r="B3028" s="3" t="s">
        <v>8219</v>
      </c>
      <c r="C3028" s="3" t="s">
        <v>8225</v>
      </c>
    </row>
    <row r="3029" spans="1:3" x14ac:dyDescent="0.25">
      <c r="A3029" t="s">
        <v>8311</v>
      </c>
      <c r="B3029" s="3" t="s">
        <v>8219</v>
      </c>
      <c r="C3029" s="3" t="s">
        <v>8224</v>
      </c>
    </row>
    <row r="3030" spans="1:3" x14ac:dyDescent="0.25">
      <c r="A3030" t="s">
        <v>8311</v>
      </c>
      <c r="B3030" s="3" t="s">
        <v>8219</v>
      </c>
      <c r="C3030" s="3" t="s">
        <v>8224</v>
      </c>
    </row>
    <row r="3031" spans="1:3" x14ac:dyDescent="0.25">
      <c r="A3031" t="s">
        <v>8311</v>
      </c>
      <c r="B3031" s="3" t="s">
        <v>8219</v>
      </c>
      <c r="C3031" s="3" t="s">
        <v>8224</v>
      </c>
    </row>
    <row r="3032" spans="1:3" x14ac:dyDescent="0.25">
      <c r="A3032" t="s">
        <v>8311</v>
      </c>
      <c r="B3032" s="3" t="s">
        <v>8219</v>
      </c>
      <c r="C3032" s="3" t="s">
        <v>8224</v>
      </c>
    </row>
    <row r="3033" spans="1:3" x14ac:dyDescent="0.25">
      <c r="A3033" t="s">
        <v>8311</v>
      </c>
      <c r="B3033" s="3" t="s">
        <v>8219</v>
      </c>
      <c r="C3033" s="3" t="s">
        <v>8224</v>
      </c>
    </row>
    <row r="3034" spans="1:3" x14ac:dyDescent="0.25">
      <c r="A3034" t="s">
        <v>8311</v>
      </c>
      <c r="B3034" s="3" t="s">
        <v>8219</v>
      </c>
      <c r="C3034" s="3" t="s">
        <v>8224</v>
      </c>
    </row>
    <row r="3035" spans="1:3" x14ac:dyDescent="0.25">
      <c r="A3035" t="s">
        <v>8311</v>
      </c>
      <c r="B3035" s="3" t="s">
        <v>8219</v>
      </c>
      <c r="C3035" s="3" t="s">
        <v>8224</v>
      </c>
    </row>
    <row r="3036" spans="1:3" x14ac:dyDescent="0.25">
      <c r="A3036" t="s">
        <v>8311</v>
      </c>
      <c r="B3036" s="3" t="s">
        <v>8219</v>
      </c>
      <c r="C3036" s="3" t="s">
        <v>8224</v>
      </c>
    </row>
    <row r="3037" spans="1:3" x14ac:dyDescent="0.25">
      <c r="A3037" t="s">
        <v>8311</v>
      </c>
      <c r="B3037" s="3" t="s">
        <v>8219</v>
      </c>
      <c r="C3037" s="3" t="s">
        <v>8224</v>
      </c>
    </row>
    <row r="3038" spans="1:3" x14ac:dyDescent="0.25">
      <c r="A3038" t="s">
        <v>8311</v>
      </c>
      <c r="B3038" s="3" t="s">
        <v>8219</v>
      </c>
      <c r="C3038" s="3" t="s">
        <v>8224</v>
      </c>
    </row>
    <row r="3039" spans="1:3" x14ac:dyDescent="0.25">
      <c r="A3039" t="s">
        <v>8311</v>
      </c>
      <c r="B3039" s="3" t="s">
        <v>8219</v>
      </c>
      <c r="C3039" s="3" t="s">
        <v>8224</v>
      </c>
    </row>
    <row r="3040" spans="1:3" x14ac:dyDescent="0.25">
      <c r="A3040" t="s">
        <v>8311</v>
      </c>
      <c r="B3040" s="3" t="s">
        <v>8219</v>
      </c>
      <c r="C3040" s="3" t="s">
        <v>8224</v>
      </c>
    </row>
    <row r="3041" spans="1:3" x14ac:dyDescent="0.25">
      <c r="A3041" t="s">
        <v>8311</v>
      </c>
      <c r="B3041" s="3" t="s">
        <v>8219</v>
      </c>
      <c r="C3041" s="3" t="s">
        <v>8224</v>
      </c>
    </row>
    <row r="3042" spans="1:3" x14ac:dyDescent="0.25">
      <c r="A3042" t="s">
        <v>8311</v>
      </c>
      <c r="B3042" s="3" t="s">
        <v>8219</v>
      </c>
      <c r="C3042" s="3" t="s">
        <v>8224</v>
      </c>
    </row>
    <row r="3043" spans="1:3" x14ac:dyDescent="0.25">
      <c r="A3043" t="s">
        <v>8311</v>
      </c>
      <c r="B3043" s="3" t="s">
        <v>8219</v>
      </c>
      <c r="C3043" s="3" t="s">
        <v>8224</v>
      </c>
    </row>
    <row r="3044" spans="1:3" x14ac:dyDescent="0.25">
      <c r="A3044" t="s">
        <v>8311</v>
      </c>
      <c r="B3044" s="3" t="s">
        <v>8219</v>
      </c>
      <c r="C3044" s="3" t="s">
        <v>8225</v>
      </c>
    </row>
    <row r="3045" spans="1:3" x14ac:dyDescent="0.25">
      <c r="A3045" t="s">
        <v>8311</v>
      </c>
      <c r="B3045" s="3" t="s">
        <v>8219</v>
      </c>
      <c r="C3045" s="3" t="s">
        <v>8229</v>
      </c>
    </row>
    <row r="3046" spans="1:3" x14ac:dyDescent="0.25">
      <c r="A3046" t="s">
        <v>8311</v>
      </c>
      <c r="B3046" s="3" t="s">
        <v>8219</v>
      </c>
      <c r="C3046" s="3" t="s">
        <v>8224</v>
      </c>
    </row>
    <row r="3047" spans="1:3" x14ac:dyDescent="0.25">
      <c r="A3047" t="s">
        <v>8311</v>
      </c>
      <c r="B3047" s="3" t="s">
        <v>8219</v>
      </c>
      <c r="C3047" s="3" t="s">
        <v>8224</v>
      </c>
    </row>
    <row r="3048" spans="1:3" x14ac:dyDescent="0.25">
      <c r="A3048" t="s">
        <v>8311</v>
      </c>
      <c r="B3048" s="3" t="s">
        <v>8219</v>
      </c>
      <c r="C3048" s="3" t="s">
        <v>8224</v>
      </c>
    </row>
    <row r="3049" spans="1:3" x14ac:dyDescent="0.25">
      <c r="A3049" t="s">
        <v>8311</v>
      </c>
      <c r="B3049" s="3" t="s">
        <v>8219</v>
      </c>
      <c r="C3049" s="3" t="s">
        <v>8224</v>
      </c>
    </row>
    <row r="3050" spans="1:3" x14ac:dyDescent="0.25">
      <c r="A3050" t="s">
        <v>8311</v>
      </c>
      <c r="B3050" s="3" t="s">
        <v>8219</v>
      </c>
      <c r="C3050" s="3" t="s">
        <v>8224</v>
      </c>
    </row>
    <row r="3051" spans="1:3" x14ac:dyDescent="0.25">
      <c r="A3051" t="s">
        <v>8311</v>
      </c>
      <c r="B3051" s="3" t="s">
        <v>8219</v>
      </c>
      <c r="C3051" s="3" t="s">
        <v>8224</v>
      </c>
    </row>
    <row r="3052" spans="1:3" x14ac:dyDescent="0.25">
      <c r="A3052" t="s">
        <v>8311</v>
      </c>
      <c r="B3052" s="3" t="s">
        <v>8219</v>
      </c>
      <c r="C3052" s="3" t="s">
        <v>8224</v>
      </c>
    </row>
    <row r="3053" spans="1:3" x14ac:dyDescent="0.25">
      <c r="A3053" t="s">
        <v>8311</v>
      </c>
      <c r="B3053" s="3" t="s">
        <v>8221</v>
      </c>
      <c r="C3053" s="3" t="s">
        <v>8225</v>
      </c>
    </row>
    <row r="3054" spans="1:3" x14ac:dyDescent="0.25">
      <c r="A3054" t="s">
        <v>8311</v>
      </c>
      <c r="B3054" s="3" t="s">
        <v>8221</v>
      </c>
      <c r="C3054" s="3" t="s">
        <v>8224</v>
      </c>
    </row>
    <row r="3055" spans="1:3" x14ac:dyDescent="0.25">
      <c r="A3055" t="s">
        <v>8311</v>
      </c>
      <c r="B3055" s="3" t="s">
        <v>8221</v>
      </c>
      <c r="C3055" s="3" t="s">
        <v>8224</v>
      </c>
    </row>
    <row r="3056" spans="1:3" x14ac:dyDescent="0.25">
      <c r="A3056" t="s">
        <v>8311</v>
      </c>
      <c r="B3056" s="3" t="s">
        <v>8221</v>
      </c>
      <c r="C3056" s="3" t="s">
        <v>8224</v>
      </c>
    </row>
    <row r="3057" spans="1:3" x14ac:dyDescent="0.25">
      <c r="A3057" t="s">
        <v>8311</v>
      </c>
      <c r="B3057" s="3" t="s">
        <v>8221</v>
      </c>
      <c r="C3057" s="3" t="s">
        <v>8224</v>
      </c>
    </row>
    <row r="3058" spans="1:3" x14ac:dyDescent="0.25">
      <c r="A3058" t="s">
        <v>8311</v>
      </c>
      <c r="B3058" s="3" t="s">
        <v>8221</v>
      </c>
      <c r="C3058" s="3" t="s">
        <v>8224</v>
      </c>
    </row>
    <row r="3059" spans="1:3" x14ac:dyDescent="0.25">
      <c r="A3059" t="s">
        <v>8311</v>
      </c>
      <c r="B3059" s="3" t="s">
        <v>8221</v>
      </c>
      <c r="C3059" s="3" t="s">
        <v>8225</v>
      </c>
    </row>
    <row r="3060" spans="1:3" x14ac:dyDescent="0.25">
      <c r="A3060" t="s">
        <v>8311</v>
      </c>
      <c r="B3060" s="3" t="s">
        <v>8221</v>
      </c>
      <c r="C3060" s="3" t="s">
        <v>8237</v>
      </c>
    </row>
    <row r="3061" spans="1:3" x14ac:dyDescent="0.25">
      <c r="A3061" t="s">
        <v>8311</v>
      </c>
      <c r="B3061" s="3" t="s">
        <v>8221</v>
      </c>
      <c r="C3061" s="3" t="s">
        <v>8224</v>
      </c>
    </row>
    <row r="3062" spans="1:3" x14ac:dyDescent="0.25">
      <c r="A3062" t="s">
        <v>8311</v>
      </c>
      <c r="B3062" s="3" t="s">
        <v>8221</v>
      </c>
      <c r="C3062" s="3" t="s">
        <v>8224</v>
      </c>
    </row>
    <row r="3063" spans="1:3" x14ac:dyDescent="0.25">
      <c r="A3063" t="s">
        <v>8311</v>
      </c>
      <c r="B3063" s="3" t="s">
        <v>8221</v>
      </c>
      <c r="C3063" s="3" t="s">
        <v>8224</v>
      </c>
    </row>
    <row r="3064" spans="1:3" x14ac:dyDescent="0.25">
      <c r="A3064" t="s">
        <v>8311</v>
      </c>
      <c r="B3064" s="3" t="s">
        <v>8221</v>
      </c>
      <c r="C3064" s="3" t="s">
        <v>8224</v>
      </c>
    </row>
    <row r="3065" spans="1:3" x14ac:dyDescent="0.25">
      <c r="A3065" t="s">
        <v>8311</v>
      </c>
      <c r="B3065" s="3" t="s">
        <v>8221</v>
      </c>
      <c r="C3065" s="3" t="s">
        <v>8224</v>
      </c>
    </row>
    <row r="3066" spans="1:3" x14ac:dyDescent="0.25">
      <c r="A3066" t="s">
        <v>8311</v>
      </c>
      <c r="B3066" s="3" t="s">
        <v>8221</v>
      </c>
      <c r="C3066" s="3" t="s">
        <v>8224</v>
      </c>
    </row>
    <row r="3067" spans="1:3" x14ac:dyDescent="0.25">
      <c r="A3067" t="s">
        <v>8311</v>
      </c>
      <c r="B3067" s="3" t="s">
        <v>8221</v>
      </c>
      <c r="C3067" s="3" t="s">
        <v>8224</v>
      </c>
    </row>
    <row r="3068" spans="1:3" x14ac:dyDescent="0.25">
      <c r="A3068" t="s">
        <v>8311</v>
      </c>
      <c r="B3068" s="3" t="s">
        <v>8221</v>
      </c>
      <c r="C3068" s="3" t="s">
        <v>8226</v>
      </c>
    </row>
    <row r="3069" spans="1:3" x14ac:dyDescent="0.25">
      <c r="A3069" t="s">
        <v>8311</v>
      </c>
      <c r="B3069" s="3" t="s">
        <v>8221</v>
      </c>
      <c r="C3069" s="3" t="s">
        <v>8228</v>
      </c>
    </row>
    <row r="3070" spans="1:3" x14ac:dyDescent="0.25">
      <c r="A3070" t="s">
        <v>8311</v>
      </c>
      <c r="B3070" s="3" t="s">
        <v>8221</v>
      </c>
      <c r="C3070" s="3" t="s">
        <v>8224</v>
      </c>
    </row>
    <row r="3071" spans="1:3" x14ac:dyDescent="0.25">
      <c r="A3071" t="s">
        <v>8311</v>
      </c>
      <c r="B3071" s="3" t="s">
        <v>8221</v>
      </c>
      <c r="C3071" s="3" t="s">
        <v>8224</v>
      </c>
    </row>
    <row r="3072" spans="1:3" x14ac:dyDescent="0.25">
      <c r="A3072" t="s">
        <v>8311</v>
      </c>
      <c r="B3072" s="3" t="s">
        <v>8221</v>
      </c>
      <c r="C3072" s="3" t="s">
        <v>8225</v>
      </c>
    </row>
    <row r="3073" spans="1:3" x14ac:dyDescent="0.25">
      <c r="A3073" t="s">
        <v>8311</v>
      </c>
      <c r="B3073" s="3" t="s">
        <v>8221</v>
      </c>
      <c r="C3073" s="3" t="s">
        <v>8224</v>
      </c>
    </row>
    <row r="3074" spans="1:3" x14ac:dyDescent="0.25">
      <c r="A3074" t="s">
        <v>8311</v>
      </c>
      <c r="B3074" s="3" t="s">
        <v>8221</v>
      </c>
      <c r="C3074" s="3" t="s">
        <v>8224</v>
      </c>
    </row>
    <row r="3075" spans="1:3" x14ac:dyDescent="0.25">
      <c r="A3075" t="s">
        <v>8311</v>
      </c>
      <c r="B3075" s="3" t="s">
        <v>8221</v>
      </c>
      <c r="C3075" s="3" t="s">
        <v>8224</v>
      </c>
    </row>
    <row r="3076" spans="1:3" x14ac:dyDescent="0.25">
      <c r="A3076" t="s">
        <v>8311</v>
      </c>
      <c r="B3076" s="3" t="s">
        <v>8221</v>
      </c>
      <c r="C3076" s="3" t="s">
        <v>8230</v>
      </c>
    </row>
    <row r="3077" spans="1:3" x14ac:dyDescent="0.25">
      <c r="A3077" t="s">
        <v>8311</v>
      </c>
      <c r="B3077" s="3" t="s">
        <v>8221</v>
      </c>
      <c r="C3077" s="3" t="s">
        <v>8224</v>
      </c>
    </row>
    <row r="3078" spans="1:3" x14ac:dyDescent="0.25">
      <c r="A3078" t="s">
        <v>8311</v>
      </c>
      <c r="B3078" s="3" t="s">
        <v>8221</v>
      </c>
      <c r="C3078" s="3" t="s">
        <v>8224</v>
      </c>
    </row>
    <row r="3079" spans="1:3" x14ac:dyDescent="0.25">
      <c r="A3079" t="s">
        <v>8311</v>
      </c>
      <c r="B3079" s="3" t="s">
        <v>8221</v>
      </c>
      <c r="C3079" s="3" t="s">
        <v>8229</v>
      </c>
    </row>
    <row r="3080" spans="1:3" x14ac:dyDescent="0.25">
      <c r="A3080" t="s">
        <v>8311</v>
      </c>
      <c r="B3080" s="3" t="s">
        <v>8221</v>
      </c>
      <c r="C3080" s="3" t="s">
        <v>8224</v>
      </c>
    </row>
    <row r="3081" spans="1:3" x14ac:dyDescent="0.25">
      <c r="A3081" t="s">
        <v>8311</v>
      </c>
      <c r="B3081" s="3" t="s">
        <v>8221</v>
      </c>
      <c r="C3081" s="3" t="s">
        <v>8224</v>
      </c>
    </row>
    <row r="3082" spans="1:3" x14ac:dyDescent="0.25">
      <c r="A3082" t="s">
        <v>8311</v>
      </c>
      <c r="B3082" s="3" t="s">
        <v>8221</v>
      </c>
      <c r="C3082" s="3" t="s">
        <v>8224</v>
      </c>
    </row>
    <row r="3083" spans="1:3" x14ac:dyDescent="0.25">
      <c r="A3083" t="s">
        <v>8311</v>
      </c>
      <c r="B3083" s="3" t="s">
        <v>8221</v>
      </c>
      <c r="C3083" s="3" t="s">
        <v>8224</v>
      </c>
    </row>
    <row r="3084" spans="1:3" x14ac:dyDescent="0.25">
      <c r="A3084" t="s">
        <v>8311</v>
      </c>
      <c r="B3084" s="3" t="s">
        <v>8221</v>
      </c>
      <c r="C3084" s="3" t="s">
        <v>8224</v>
      </c>
    </row>
    <row r="3085" spans="1:3" x14ac:dyDescent="0.25">
      <c r="A3085" t="s">
        <v>8311</v>
      </c>
      <c r="B3085" s="3" t="s">
        <v>8221</v>
      </c>
      <c r="C3085" s="3" t="s">
        <v>8224</v>
      </c>
    </row>
    <row r="3086" spans="1:3" x14ac:dyDescent="0.25">
      <c r="A3086" t="s">
        <v>8311</v>
      </c>
      <c r="B3086" s="3" t="s">
        <v>8221</v>
      </c>
      <c r="C3086" s="3" t="s">
        <v>8224</v>
      </c>
    </row>
    <row r="3087" spans="1:3" x14ac:dyDescent="0.25">
      <c r="A3087" t="s">
        <v>8311</v>
      </c>
      <c r="B3087" s="3" t="s">
        <v>8221</v>
      </c>
      <c r="C3087" s="3" t="s">
        <v>8224</v>
      </c>
    </row>
    <row r="3088" spans="1:3" x14ac:dyDescent="0.25">
      <c r="A3088" t="s">
        <v>8311</v>
      </c>
      <c r="B3088" s="3" t="s">
        <v>8221</v>
      </c>
      <c r="C3088" s="3" t="s">
        <v>8237</v>
      </c>
    </row>
    <row r="3089" spans="1:3" x14ac:dyDescent="0.25">
      <c r="A3089" t="s">
        <v>8311</v>
      </c>
      <c r="B3089" s="3" t="s">
        <v>8221</v>
      </c>
      <c r="C3089" s="3" t="s">
        <v>8224</v>
      </c>
    </row>
    <row r="3090" spans="1:3" x14ac:dyDescent="0.25">
      <c r="A3090" t="s">
        <v>8311</v>
      </c>
      <c r="B3090" s="3" t="s">
        <v>8221</v>
      </c>
      <c r="C3090" s="3" t="s">
        <v>8224</v>
      </c>
    </row>
    <row r="3091" spans="1:3" x14ac:dyDescent="0.25">
      <c r="A3091" t="s">
        <v>8311</v>
      </c>
      <c r="B3091" s="3" t="s">
        <v>8221</v>
      </c>
      <c r="C3091" s="3" t="s">
        <v>8224</v>
      </c>
    </row>
    <row r="3092" spans="1:3" x14ac:dyDescent="0.25">
      <c r="A3092" t="s">
        <v>8311</v>
      </c>
      <c r="B3092" s="3" t="s">
        <v>8221</v>
      </c>
      <c r="C3092" s="3" t="s">
        <v>8224</v>
      </c>
    </row>
    <row r="3093" spans="1:3" x14ac:dyDescent="0.25">
      <c r="A3093" t="s">
        <v>8311</v>
      </c>
      <c r="B3093" s="3" t="s">
        <v>8221</v>
      </c>
      <c r="C3093" s="3" t="s">
        <v>8224</v>
      </c>
    </row>
    <row r="3094" spans="1:3" x14ac:dyDescent="0.25">
      <c r="A3094" t="s">
        <v>8311</v>
      </c>
      <c r="B3094" s="3" t="s">
        <v>8221</v>
      </c>
      <c r="C3094" s="3" t="s">
        <v>8224</v>
      </c>
    </row>
    <row r="3095" spans="1:3" x14ac:dyDescent="0.25">
      <c r="A3095" t="s">
        <v>8311</v>
      </c>
      <c r="B3095" s="3" t="s">
        <v>8221</v>
      </c>
      <c r="C3095" s="3" t="s">
        <v>8229</v>
      </c>
    </row>
    <row r="3096" spans="1:3" x14ac:dyDescent="0.25">
      <c r="A3096" t="s">
        <v>8311</v>
      </c>
      <c r="B3096" s="3" t="s">
        <v>8221</v>
      </c>
      <c r="C3096" s="3" t="s">
        <v>8224</v>
      </c>
    </row>
    <row r="3097" spans="1:3" x14ac:dyDescent="0.25">
      <c r="A3097" t="s">
        <v>8311</v>
      </c>
      <c r="B3097" s="3" t="s">
        <v>8221</v>
      </c>
      <c r="C3097" s="3" t="s">
        <v>8224</v>
      </c>
    </row>
    <row r="3098" spans="1:3" x14ac:dyDescent="0.25">
      <c r="A3098" t="s">
        <v>8311</v>
      </c>
      <c r="B3098" s="3" t="s">
        <v>8221</v>
      </c>
      <c r="C3098" s="3" t="s">
        <v>8224</v>
      </c>
    </row>
    <row r="3099" spans="1:3" x14ac:dyDescent="0.25">
      <c r="A3099" t="s">
        <v>8311</v>
      </c>
      <c r="B3099" s="3" t="s">
        <v>8221</v>
      </c>
      <c r="C3099" s="3" t="s">
        <v>8225</v>
      </c>
    </row>
    <row r="3100" spans="1:3" x14ac:dyDescent="0.25">
      <c r="A3100" t="s">
        <v>8311</v>
      </c>
      <c r="B3100" s="3" t="s">
        <v>8221</v>
      </c>
      <c r="C3100" s="3" t="s">
        <v>8224</v>
      </c>
    </row>
    <row r="3101" spans="1:3" x14ac:dyDescent="0.25">
      <c r="A3101" t="s">
        <v>8311</v>
      </c>
      <c r="B3101" s="3" t="s">
        <v>8221</v>
      </c>
      <c r="C3101" s="3" t="s">
        <v>8224</v>
      </c>
    </row>
    <row r="3102" spans="1:3" x14ac:dyDescent="0.25">
      <c r="A3102" t="s">
        <v>8311</v>
      </c>
      <c r="B3102" s="3" t="s">
        <v>8221</v>
      </c>
      <c r="C3102" s="3" t="s">
        <v>8224</v>
      </c>
    </row>
    <row r="3103" spans="1:3" x14ac:dyDescent="0.25">
      <c r="A3103" t="s">
        <v>8311</v>
      </c>
      <c r="B3103" s="3" t="s">
        <v>8221</v>
      </c>
      <c r="C3103" s="3" t="s">
        <v>8230</v>
      </c>
    </row>
    <row r="3104" spans="1:3" x14ac:dyDescent="0.25">
      <c r="A3104" t="s">
        <v>8311</v>
      </c>
      <c r="B3104" s="3" t="s">
        <v>8221</v>
      </c>
      <c r="C3104" s="3" t="s">
        <v>8225</v>
      </c>
    </row>
    <row r="3105" spans="1:3" x14ac:dyDescent="0.25">
      <c r="A3105" t="s">
        <v>8311</v>
      </c>
      <c r="B3105" s="3" t="s">
        <v>8221</v>
      </c>
      <c r="C3105" s="3" t="s">
        <v>8224</v>
      </c>
    </row>
    <row r="3106" spans="1:3" x14ac:dyDescent="0.25">
      <c r="A3106" t="s">
        <v>8311</v>
      </c>
      <c r="B3106" s="3" t="s">
        <v>8221</v>
      </c>
      <c r="C3106" s="3" t="s">
        <v>8226</v>
      </c>
    </row>
    <row r="3107" spans="1:3" x14ac:dyDescent="0.25">
      <c r="A3107" t="s">
        <v>8311</v>
      </c>
      <c r="B3107" s="3" t="s">
        <v>8221</v>
      </c>
      <c r="C3107" s="3" t="s">
        <v>8224</v>
      </c>
    </row>
    <row r="3108" spans="1:3" x14ac:dyDescent="0.25">
      <c r="A3108" t="s">
        <v>8311</v>
      </c>
      <c r="B3108" s="3" t="s">
        <v>8221</v>
      </c>
      <c r="C3108" s="3" t="s">
        <v>8225</v>
      </c>
    </row>
    <row r="3109" spans="1:3" x14ac:dyDescent="0.25">
      <c r="A3109" t="s">
        <v>8311</v>
      </c>
      <c r="B3109" s="3" t="s">
        <v>8221</v>
      </c>
      <c r="C3109" s="3" t="s">
        <v>8224</v>
      </c>
    </row>
    <row r="3110" spans="1:3" x14ac:dyDescent="0.25">
      <c r="A3110" t="s">
        <v>8311</v>
      </c>
      <c r="B3110" s="3" t="s">
        <v>8221</v>
      </c>
      <c r="C3110" s="3" t="s">
        <v>8224</v>
      </c>
    </row>
    <row r="3111" spans="1:3" x14ac:dyDescent="0.25">
      <c r="A3111" t="s">
        <v>8311</v>
      </c>
      <c r="B3111" s="3" t="s">
        <v>8221</v>
      </c>
      <c r="C3111" s="3" t="s">
        <v>8224</v>
      </c>
    </row>
    <row r="3112" spans="1:3" x14ac:dyDescent="0.25">
      <c r="A3112" t="s">
        <v>8311</v>
      </c>
      <c r="B3112" s="3" t="s">
        <v>8221</v>
      </c>
      <c r="C3112" s="3" t="s">
        <v>8224</v>
      </c>
    </row>
    <row r="3113" spans="1:3" x14ac:dyDescent="0.25">
      <c r="A3113" t="s">
        <v>8311</v>
      </c>
      <c r="B3113" s="3" t="s">
        <v>8221</v>
      </c>
      <c r="C3113" s="3" t="s">
        <v>8224</v>
      </c>
    </row>
    <row r="3114" spans="1:3" x14ac:dyDescent="0.25">
      <c r="A3114" t="s">
        <v>8311</v>
      </c>
      <c r="B3114" s="3" t="s">
        <v>8221</v>
      </c>
      <c r="C3114" s="3" t="s">
        <v>8224</v>
      </c>
    </row>
    <row r="3115" spans="1:3" x14ac:dyDescent="0.25">
      <c r="A3115" t="s">
        <v>8311</v>
      </c>
      <c r="B3115" s="3" t="s">
        <v>8221</v>
      </c>
      <c r="C3115" s="3" t="s">
        <v>8224</v>
      </c>
    </row>
    <row r="3116" spans="1:3" x14ac:dyDescent="0.25">
      <c r="A3116" t="s">
        <v>8311</v>
      </c>
      <c r="B3116" s="3" t="s">
        <v>8221</v>
      </c>
      <c r="C3116" s="3" t="s">
        <v>8224</v>
      </c>
    </row>
    <row r="3117" spans="1:3" x14ac:dyDescent="0.25">
      <c r="A3117" t="s">
        <v>8311</v>
      </c>
      <c r="B3117" s="3" t="s">
        <v>8221</v>
      </c>
      <c r="C3117" s="3" t="s">
        <v>8235</v>
      </c>
    </row>
    <row r="3118" spans="1:3" x14ac:dyDescent="0.25">
      <c r="A3118" t="s">
        <v>8311</v>
      </c>
      <c r="B3118" s="3" t="s">
        <v>8221</v>
      </c>
      <c r="C3118" s="3" t="s">
        <v>8224</v>
      </c>
    </row>
    <row r="3119" spans="1:3" x14ac:dyDescent="0.25">
      <c r="A3119" t="s">
        <v>8311</v>
      </c>
      <c r="B3119" s="3" t="s">
        <v>8221</v>
      </c>
      <c r="C3119" s="3" t="s">
        <v>8225</v>
      </c>
    </row>
    <row r="3120" spans="1:3" x14ac:dyDescent="0.25">
      <c r="A3120" t="s">
        <v>8311</v>
      </c>
      <c r="B3120" s="3" t="s">
        <v>8221</v>
      </c>
      <c r="C3120" s="3" t="s">
        <v>8235</v>
      </c>
    </row>
    <row r="3121" spans="1:3" x14ac:dyDescent="0.25">
      <c r="A3121" t="s">
        <v>8311</v>
      </c>
      <c r="B3121" s="3" t="s">
        <v>8221</v>
      </c>
      <c r="C3121" s="3" t="s">
        <v>8224</v>
      </c>
    </row>
    <row r="3122" spans="1:3" x14ac:dyDescent="0.25">
      <c r="A3122" t="s">
        <v>8311</v>
      </c>
      <c r="B3122" s="3" t="s">
        <v>8221</v>
      </c>
      <c r="C3122" s="3" t="s">
        <v>8233</v>
      </c>
    </row>
    <row r="3123" spans="1:3" x14ac:dyDescent="0.25">
      <c r="A3123" t="s">
        <v>8311</v>
      </c>
      <c r="B3123" s="3" t="s">
        <v>8220</v>
      </c>
      <c r="C3123" s="3" t="s">
        <v>8229</v>
      </c>
    </row>
    <row r="3124" spans="1:3" x14ac:dyDescent="0.25">
      <c r="A3124" t="s">
        <v>8311</v>
      </c>
      <c r="B3124" s="3" t="s">
        <v>8220</v>
      </c>
      <c r="C3124" s="3" t="s">
        <v>8224</v>
      </c>
    </row>
    <row r="3125" spans="1:3" x14ac:dyDescent="0.25">
      <c r="A3125" t="s">
        <v>8311</v>
      </c>
      <c r="B3125" s="3" t="s">
        <v>8220</v>
      </c>
      <c r="C3125" s="3" t="s">
        <v>8224</v>
      </c>
    </row>
    <row r="3126" spans="1:3" x14ac:dyDescent="0.25">
      <c r="A3126" t="s">
        <v>8311</v>
      </c>
      <c r="B3126" s="3" t="s">
        <v>8220</v>
      </c>
      <c r="C3126" s="3" t="s">
        <v>8224</v>
      </c>
    </row>
    <row r="3127" spans="1:3" x14ac:dyDescent="0.25">
      <c r="A3127" t="s">
        <v>8311</v>
      </c>
      <c r="B3127" s="3" t="s">
        <v>8220</v>
      </c>
      <c r="C3127" s="3" t="s">
        <v>8224</v>
      </c>
    </row>
    <row r="3128" spans="1:3" x14ac:dyDescent="0.25">
      <c r="A3128" t="s">
        <v>8311</v>
      </c>
      <c r="B3128" s="3" t="s">
        <v>8220</v>
      </c>
      <c r="C3128" s="3" t="s">
        <v>8224</v>
      </c>
    </row>
    <row r="3129" spans="1:3" x14ac:dyDescent="0.25">
      <c r="A3129" t="s">
        <v>8311</v>
      </c>
      <c r="B3129" s="3" t="s">
        <v>8220</v>
      </c>
      <c r="C3129" s="3" t="s">
        <v>8224</v>
      </c>
    </row>
    <row r="3130" spans="1:3" x14ac:dyDescent="0.25">
      <c r="A3130" t="s">
        <v>8311</v>
      </c>
      <c r="B3130" s="3" t="s">
        <v>8222</v>
      </c>
      <c r="C3130" s="3" t="s">
        <v>8224</v>
      </c>
    </row>
    <row r="3131" spans="1:3" x14ac:dyDescent="0.25">
      <c r="A3131" t="s">
        <v>8311</v>
      </c>
      <c r="B3131" s="3" t="s">
        <v>8222</v>
      </c>
      <c r="C3131" s="3" t="s">
        <v>8224</v>
      </c>
    </row>
    <row r="3132" spans="1:3" x14ac:dyDescent="0.25">
      <c r="A3132" t="s">
        <v>8311</v>
      </c>
      <c r="B3132" s="3" t="s">
        <v>8222</v>
      </c>
      <c r="C3132" s="3" t="s">
        <v>8224</v>
      </c>
    </row>
    <row r="3133" spans="1:3" x14ac:dyDescent="0.25">
      <c r="A3133" t="s">
        <v>8311</v>
      </c>
      <c r="B3133" s="3" t="s">
        <v>8222</v>
      </c>
      <c r="C3133" s="3" t="s">
        <v>8224</v>
      </c>
    </row>
    <row r="3134" spans="1:3" x14ac:dyDescent="0.25">
      <c r="A3134" t="s">
        <v>8311</v>
      </c>
      <c r="B3134" s="3" t="s">
        <v>8222</v>
      </c>
      <c r="C3134" s="3" t="s">
        <v>8224</v>
      </c>
    </row>
    <row r="3135" spans="1:3" x14ac:dyDescent="0.25">
      <c r="A3135" t="s">
        <v>8311</v>
      </c>
      <c r="B3135" s="3" t="s">
        <v>8222</v>
      </c>
      <c r="C3135" s="3" t="s">
        <v>8225</v>
      </c>
    </row>
    <row r="3136" spans="1:3" x14ac:dyDescent="0.25">
      <c r="A3136" t="s">
        <v>8311</v>
      </c>
      <c r="B3136" s="3" t="s">
        <v>8222</v>
      </c>
      <c r="C3136" s="3" t="s">
        <v>8225</v>
      </c>
    </row>
    <row r="3137" spans="1:3" x14ac:dyDescent="0.25">
      <c r="A3137" t="s">
        <v>8311</v>
      </c>
      <c r="B3137" s="3" t="s">
        <v>8222</v>
      </c>
      <c r="C3137" s="3" t="s">
        <v>8224</v>
      </c>
    </row>
    <row r="3138" spans="1:3" x14ac:dyDescent="0.25">
      <c r="A3138" t="s">
        <v>8311</v>
      </c>
      <c r="B3138" s="3" t="s">
        <v>8222</v>
      </c>
      <c r="C3138" s="3" t="s">
        <v>8225</v>
      </c>
    </row>
    <row r="3139" spans="1:3" x14ac:dyDescent="0.25">
      <c r="A3139" t="s">
        <v>8311</v>
      </c>
      <c r="B3139" s="3" t="s">
        <v>8222</v>
      </c>
      <c r="C3139" s="3" t="s">
        <v>8224</v>
      </c>
    </row>
    <row r="3140" spans="1:3" x14ac:dyDescent="0.25">
      <c r="A3140" t="s">
        <v>8311</v>
      </c>
      <c r="B3140" s="3" t="s">
        <v>8222</v>
      </c>
      <c r="C3140" s="3" t="s">
        <v>8225</v>
      </c>
    </row>
    <row r="3141" spans="1:3" x14ac:dyDescent="0.25">
      <c r="A3141" t="s">
        <v>8311</v>
      </c>
      <c r="B3141" s="3" t="s">
        <v>8222</v>
      </c>
      <c r="C3141" s="3" t="s">
        <v>8238</v>
      </c>
    </row>
    <row r="3142" spans="1:3" x14ac:dyDescent="0.25">
      <c r="A3142" t="s">
        <v>8311</v>
      </c>
      <c r="B3142" s="3" t="s">
        <v>8222</v>
      </c>
      <c r="C3142" s="3" t="s">
        <v>8230</v>
      </c>
    </row>
    <row r="3143" spans="1:3" x14ac:dyDescent="0.25">
      <c r="A3143" t="s">
        <v>8311</v>
      </c>
      <c r="B3143" s="3" t="s">
        <v>8222</v>
      </c>
      <c r="C3143" s="3" t="s">
        <v>8233</v>
      </c>
    </row>
    <row r="3144" spans="1:3" x14ac:dyDescent="0.25">
      <c r="A3144" t="s">
        <v>8311</v>
      </c>
      <c r="B3144" s="3" t="s">
        <v>8222</v>
      </c>
      <c r="C3144" s="3" t="s">
        <v>8225</v>
      </c>
    </row>
    <row r="3145" spans="1:3" x14ac:dyDescent="0.25">
      <c r="A3145" t="s">
        <v>8311</v>
      </c>
      <c r="B3145" s="3" t="s">
        <v>8222</v>
      </c>
      <c r="C3145" s="3" t="s">
        <v>8225</v>
      </c>
    </row>
    <row r="3146" spans="1:3" x14ac:dyDescent="0.25">
      <c r="A3146" t="s">
        <v>8311</v>
      </c>
      <c r="B3146" s="3" t="s">
        <v>8222</v>
      </c>
      <c r="C3146" s="3" t="s">
        <v>8224</v>
      </c>
    </row>
    <row r="3147" spans="1:3" x14ac:dyDescent="0.25">
      <c r="A3147" t="s">
        <v>8311</v>
      </c>
      <c r="B3147" s="3" t="s">
        <v>8222</v>
      </c>
      <c r="C3147" s="3" t="s">
        <v>8224</v>
      </c>
    </row>
    <row r="3148" spans="1:3" x14ac:dyDescent="0.25">
      <c r="A3148" t="s">
        <v>8311</v>
      </c>
      <c r="B3148" s="3" t="s">
        <v>8222</v>
      </c>
      <c r="C3148" s="3" t="s">
        <v>8238</v>
      </c>
    </row>
    <row r="3149" spans="1:3" x14ac:dyDescent="0.25">
      <c r="A3149" t="s">
        <v>8311</v>
      </c>
      <c r="B3149" s="3" t="s">
        <v>8219</v>
      </c>
      <c r="C3149" s="3" t="s">
        <v>8224</v>
      </c>
    </row>
    <row r="3150" spans="1:3" x14ac:dyDescent="0.25">
      <c r="A3150" t="s">
        <v>8311</v>
      </c>
      <c r="B3150" s="3" t="s">
        <v>8219</v>
      </c>
      <c r="C3150" s="3" t="s">
        <v>8224</v>
      </c>
    </row>
    <row r="3151" spans="1:3" x14ac:dyDescent="0.25">
      <c r="A3151" t="s">
        <v>8311</v>
      </c>
      <c r="B3151" s="3" t="s">
        <v>8219</v>
      </c>
      <c r="C3151" s="3" t="s">
        <v>8224</v>
      </c>
    </row>
    <row r="3152" spans="1:3" x14ac:dyDescent="0.25">
      <c r="A3152" t="s">
        <v>8311</v>
      </c>
      <c r="B3152" s="3" t="s">
        <v>8219</v>
      </c>
      <c r="C3152" s="3" t="s">
        <v>8224</v>
      </c>
    </row>
    <row r="3153" spans="1:3" x14ac:dyDescent="0.25">
      <c r="A3153" t="s">
        <v>8311</v>
      </c>
      <c r="B3153" s="3" t="s">
        <v>8219</v>
      </c>
      <c r="C3153" s="3" t="s">
        <v>8224</v>
      </c>
    </row>
    <row r="3154" spans="1:3" x14ac:dyDescent="0.25">
      <c r="A3154" t="s">
        <v>8311</v>
      </c>
      <c r="B3154" s="3" t="s">
        <v>8219</v>
      </c>
      <c r="C3154" s="3" t="s">
        <v>8225</v>
      </c>
    </row>
    <row r="3155" spans="1:3" x14ac:dyDescent="0.25">
      <c r="A3155" t="s">
        <v>8311</v>
      </c>
      <c r="B3155" s="3" t="s">
        <v>8219</v>
      </c>
      <c r="C3155" s="3" t="s">
        <v>8224</v>
      </c>
    </row>
    <row r="3156" spans="1:3" x14ac:dyDescent="0.25">
      <c r="A3156" t="s">
        <v>8311</v>
      </c>
      <c r="B3156" s="3" t="s">
        <v>8219</v>
      </c>
      <c r="C3156" s="3" t="s">
        <v>8224</v>
      </c>
    </row>
    <row r="3157" spans="1:3" x14ac:dyDescent="0.25">
      <c r="A3157" t="s">
        <v>8311</v>
      </c>
      <c r="B3157" s="3" t="s">
        <v>8219</v>
      </c>
      <c r="C3157" s="3" t="s">
        <v>8225</v>
      </c>
    </row>
    <row r="3158" spans="1:3" x14ac:dyDescent="0.25">
      <c r="A3158" t="s">
        <v>8311</v>
      </c>
      <c r="B3158" s="3" t="s">
        <v>8219</v>
      </c>
      <c r="C3158" s="3" t="s">
        <v>8224</v>
      </c>
    </row>
    <row r="3159" spans="1:3" x14ac:dyDescent="0.25">
      <c r="A3159" t="s">
        <v>8311</v>
      </c>
      <c r="B3159" s="3" t="s">
        <v>8219</v>
      </c>
      <c r="C3159" s="3" t="s">
        <v>8224</v>
      </c>
    </row>
    <row r="3160" spans="1:3" x14ac:dyDescent="0.25">
      <c r="A3160" t="s">
        <v>8311</v>
      </c>
      <c r="B3160" s="3" t="s">
        <v>8219</v>
      </c>
      <c r="C3160" s="3" t="s">
        <v>8224</v>
      </c>
    </row>
    <row r="3161" spans="1:3" x14ac:dyDescent="0.25">
      <c r="A3161" t="s">
        <v>8311</v>
      </c>
      <c r="B3161" s="3" t="s">
        <v>8219</v>
      </c>
      <c r="C3161" s="3" t="s">
        <v>8224</v>
      </c>
    </row>
    <row r="3162" spans="1:3" x14ac:dyDescent="0.25">
      <c r="A3162" t="s">
        <v>8311</v>
      </c>
      <c r="B3162" s="3" t="s">
        <v>8219</v>
      </c>
      <c r="C3162" s="3" t="s">
        <v>8224</v>
      </c>
    </row>
    <row r="3163" spans="1:3" x14ac:dyDescent="0.25">
      <c r="A3163" t="s">
        <v>8311</v>
      </c>
      <c r="B3163" s="3" t="s">
        <v>8219</v>
      </c>
      <c r="C3163" s="3" t="s">
        <v>8225</v>
      </c>
    </row>
    <row r="3164" spans="1:3" x14ac:dyDescent="0.25">
      <c r="A3164" t="s">
        <v>8311</v>
      </c>
      <c r="B3164" s="3" t="s">
        <v>8219</v>
      </c>
      <c r="C3164" s="3" t="s">
        <v>8224</v>
      </c>
    </row>
    <row r="3165" spans="1:3" x14ac:dyDescent="0.25">
      <c r="A3165" t="s">
        <v>8311</v>
      </c>
      <c r="B3165" s="3" t="s">
        <v>8219</v>
      </c>
      <c r="C3165" s="3" t="s">
        <v>8224</v>
      </c>
    </row>
    <row r="3166" spans="1:3" x14ac:dyDescent="0.25">
      <c r="A3166" t="s">
        <v>8311</v>
      </c>
      <c r="B3166" s="3" t="s">
        <v>8219</v>
      </c>
      <c r="C3166" s="3" t="s">
        <v>8224</v>
      </c>
    </row>
    <row r="3167" spans="1:3" x14ac:dyDescent="0.25">
      <c r="A3167" t="s">
        <v>8311</v>
      </c>
      <c r="B3167" s="3" t="s">
        <v>8219</v>
      </c>
      <c r="C3167" s="3" t="s">
        <v>8224</v>
      </c>
    </row>
    <row r="3168" spans="1:3" x14ac:dyDescent="0.25">
      <c r="A3168" t="s">
        <v>8311</v>
      </c>
      <c r="B3168" s="3" t="s">
        <v>8219</v>
      </c>
      <c r="C3168" s="3" t="s">
        <v>8224</v>
      </c>
    </row>
    <row r="3169" spans="1:3" x14ac:dyDescent="0.25">
      <c r="A3169" t="s">
        <v>8311</v>
      </c>
      <c r="B3169" s="3" t="s">
        <v>8219</v>
      </c>
      <c r="C3169" s="3" t="s">
        <v>8224</v>
      </c>
    </row>
    <row r="3170" spans="1:3" x14ac:dyDescent="0.25">
      <c r="A3170" t="s">
        <v>8311</v>
      </c>
      <c r="B3170" s="3" t="s">
        <v>8219</v>
      </c>
      <c r="C3170" s="3" t="s">
        <v>8224</v>
      </c>
    </row>
    <row r="3171" spans="1:3" x14ac:dyDescent="0.25">
      <c r="A3171" t="s">
        <v>8311</v>
      </c>
      <c r="B3171" s="3" t="s">
        <v>8219</v>
      </c>
      <c r="C3171" s="3" t="s">
        <v>8224</v>
      </c>
    </row>
    <row r="3172" spans="1:3" x14ac:dyDescent="0.25">
      <c r="A3172" t="s">
        <v>8311</v>
      </c>
      <c r="B3172" s="3" t="s">
        <v>8219</v>
      </c>
      <c r="C3172" s="3" t="s">
        <v>8224</v>
      </c>
    </row>
    <row r="3173" spans="1:3" x14ac:dyDescent="0.25">
      <c r="A3173" t="s">
        <v>8311</v>
      </c>
      <c r="B3173" s="3" t="s">
        <v>8219</v>
      </c>
      <c r="C3173" s="3" t="s">
        <v>8225</v>
      </c>
    </row>
    <row r="3174" spans="1:3" x14ac:dyDescent="0.25">
      <c r="A3174" t="s">
        <v>8311</v>
      </c>
      <c r="B3174" s="3" t="s">
        <v>8219</v>
      </c>
      <c r="C3174" s="3" t="s">
        <v>8224</v>
      </c>
    </row>
    <row r="3175" spans="1:3" x14ac:dyDescent="0.25">
      <c r="A3175" t="s">
        <v>8311</v>
      </c>
      <c r="B3175" s="3" t="s">
        <v>8219</v>
      </c>
      <c r="C3175" s="3" t="s">
        <v>8224</v>
      </c>
    </row>
    <row r="3176" spans="1:3" x14ac:dyDescent="0.25">
      <c r="A3176" t="s">
        <v>8311</v>
      </c>
      <c r="B3176" s="3" t="s">
        <v>8219</v>
      </c>
      <c r="C3176" s="3" t="s">
        <v>8224</v>
      </c>
    </row>
    <row r="3177" spans="1:3" x14ac:dyDescent="0.25">
      <c r="A3177" t="s">
        <v>8311</v>
      </c>
      <c r="B3177" s="3" t="s">
        <v>8219</v>
      </c>
      <c r="C3177" s="3" t="s">
        <v>8224</v>
      </c>
    </row>
    <row r="3178" spans="1:3" x14ac:dyDescent="0.25">
      <c r="A3178" t="s">
        <v>8311</v>
      </c>
      <c r="B3178" s="3" t="s">
        <v>8219</v>
      </c>
      <c r="C3178" s="3" t="s">
        <v>8224</v>
      </c>
    </row>
    <row r="3179" spans="1:3" x14ac:dyDescent="0.25">
      <c r="A3179" t="s">
        <v>8311</v>
      </c>
      <c r="B3179" s="3" t="s">
        <v>8219</v>
      </c>
      <c r="C3179" s="3" t="s">
        <v>8224</v>
      </c>
    </row>
    <row r="3180" spans="1:3" x14ac:dyDescent="0.25">
      <c r="A3180" t="s">
        <v>8311</v>
      </c>
      <c r="B3180" s="3" t="s">
        <v>8219</v>
      </c>
      <c r="C3180" s="3" t="s">
        <v>8225</v>
      </c>
    </row>
    <row r="3181" spans="1:3" x14ac:dyDescent="0.25">
      <c r="A3181" t="s">
        <v>8311</v>
      </c>
      <c r="B3181" s="3" t="s">
        <v>8219</v>
      </c>
      <c r="C3181" s="3" t="s">
        <v>8224</v>
      </c>
    </row>
    <row r="3182" spans="1:3" x14ac:dyDescent="0.25">
      <c r="A3182" t="s">
        <v>8311</v>
      </c>
      <c r="B3182" s="3" t="s">
        <v>8219</v>
      </c>
      <c r="C3182" s="3" t="s">
        <v>8225</v>
      </c>
    </row>
    <row r="3183" spans="1:3" x14ac:dyDescent="0.25">
      <c r="A3183" t="s">
        <v>8311</v>
      </c>
      <c r="B3183" s="3" t="s">
        <v>8219</v>
      </c>
      <c r="C3183" s="3" t="s">
        <v>8225</v>
      </c>
    </row>
    <row r="3184" spans="1:3" x14ac:dyDescent="0.25">
      <c r="A3184" t="s">
        <v>8311</v>
      </c>
      <c r="B3184" s="3" t="s">
        <v>8219</v>
      </c>
      <c r="C3184" s="3" t="s">
        <v>8224</v>
      </c>
    </row>
    <row r="3185" spans="1:3" x14ac:dyDescent="0.25">
      <c r="A3185" t="s">
        <v>8311</v>
      </c>
      <c r="B3185" s="3" t="s">
        <v>8219</v>
      </c>
      <c r="C3185" s="3" t="s">
        <v>8224</v>
      </c>
    </row>
    <row r="3186" spans="1:3" x14ac:dyDescent="0.25">
      <c r="A3186" t="s">
        <v>8311</v>
      </c>
      <c r="B3186" s="3" t="s">
        <v>8219</v>
      </c>
      <c r="C3186" s="3" t="s">
        <v>8224</v>
      </c>
    </row>
    <row r="3187" spans="1:3" x14ac:dyDescent="0.25">
      <c r="A3187" t="s">
        <v>8311</v>
      </c>
      <c r="B3187" s="3" t="s">
        <v>8219</v>
      </c>
      <c r="C3187" s="3" t="s">
        <v>8225</v>
      </c>
    </row>
    <row r="3188" spans="1:3" x14ac:dyDescent="0.25">
      <c r="A3188" t="s">
        <v>8311</v>
      </c>
      <c r="B3188" s="3" t="s">
        <v>8219</v>
      </c>
      <c r="C3188" s="3" t="s">
        <v>8225</v>
      </c>
    </row>
    <row r="3189" spans="1:3" x14ac:dyDescent="0.25">
      <c r="A3189" t="s">
        <v>8311</v>
      </c>
      <c r="B3189" s="3" t="s">
        <v>8219</v>
      </c>
      <c r="C3189" s="3" t="s">
        <v>8224</v>
      </c>
    </row>
    <row r="3190" spans="1:3" x14ac:dyDescent="0.25">
      <c r="A3190" t="s">
        <v>8311</v>
      </c>
      <c r="B3190" s="3" t="s">
        <v>8221</v>
      </c>
      <c r="C3190" s="3" t="s">
        <v>8225</v>
      </c>
    </row>
    <row r="3191" spans="1:3" x14ac:dyDescent="0.25">
      <c r="A3191" t="s">
        <v>8311</v>
      </c>
      <c r="B3191" s="3" t="s">
        <v>8221</v>
      </c>
      <c r="C3191" s="3" t="s">
        <v>8235</v>
      </c>
    </row>
    <row r="3192" spans="1:3" x14ac:dyDescent="0.25">
      <c r="A3192" t="s">
        <v>8311</v>
      </c>
      <c r="B3192" s="3" t="s">
        <v>8221</v>
      </c>
      <c r="C3192" s="3" t="s">
        <v>8229</v>
      </c>
    </row>
    <row r="3193" spans="1:3" x14ac:dyDescent="0.25">
      <c r="A3193" t="s">
        <v>8311</v>
      </c>
      <c r="B3193" s="3" t="s">
        <v>8221</v>
      </c>
      <c r="C3193" s="3" t="s">
        <v>8224</v>
      </c>
    </row>
    <row r="3194" spans="1:3" x14ac:dyDescent="0.25">
      <c r="A3194" t="s">
        <v>8311</v>
      </c>
      <c r="B3194" s="3" t="s">
        <v>8221</v>
      </c>
      <c r="C3194" s="3" t="s">
        <v>8225</v>
      </c>
    </row>
    <row r="3195" spans="1:3" x14ac:dyDescent="0.25">
      <c r="A3195" t="s">
        <v>8311</v>
      </c>
      <c r="B3195" s="3" t="s">
        <v>8221</v>
      </c>
      <c r="C3195" s="3" t="s">
        <v>8225</v>
      </c>
    </row>
    <row r="3196" spans="1:3" x14ac:dyDescent="0.25">
      <c r="A3196" t="s">
        <v>8311</v>
      </c>
      <c r="B3196" s="3" t="s">
        <v>8221</v>
      </c>
      <c r="C3196" s="3" t="s">
        <v>8224</v>
      </c>
    </row>
    <row r="3197" spans="1:3" x14ac:dyDescent="0.25">
      <c r="A3197" t="s">
        <v>8311</v>
      </c>
      <c r="B3197" s="3" t="s">
        <v>8221</v>
      </c>
      <c r="C3197" s="3" t="s">
        <v>8224</v>
      </c>
    </row>
    <row r="3198" spans="1:3" x14ac:dyDescent="0.25">
      <c r="A3198" t="s">
        <v>8311</v>
      </c>
      <c r="B3198" s="3" t="s">
        <v>8221</v>
      </c>
      <c r="C3198" s="3" t="s">
        <v>8224</v>
      </c>
    </row>
    <row r="3199" spans="1:3" x14ac:dyDescent="0.25">
      <c r="A3199" t="s">
        <v>8311</v>
      </c>
      <c r="B3199" s="3" t="s">
        <v>8221</v>
      </c>
      <c r="C3199" s="3" t="s">
        <v>8234</v>
      </c>
    </row>
    <row r="3200" spans="1:3" x14ac:dyDescent="0.25">
      <c r="A3200" t="s">
        <v>8311</v>
      </c>
      <c r="B3200" s="3" t="s">
        <v>8221</v>
      </c>
      <c r="C3200" s="3" t="s">
        <v>8232</v>
      </c>
    </row>
    <row r="3201" spans="1:3" x14ac:dyDescent="0.25">
      <c r="A3201" t="s">
        <v>8311</v>
      </c>
      <c r="B3201" s="3" t="s">
        <v>8221</v>
      </c>
      <c r="C3201" s="3" t="s">
        <v>8224</v>
      </c>
    </row>
    <row r="3202" spans="1:3" x14ac:dyDescent="0.25">
      <c r="A3202" t="s">
        <v>8311</v>
      </c>
      <c r="B3202" s="3" t="s">
        <v>8221</v>
      </c>
      <c r="C3202" s="3" t="s">
        <v>8224</v>
      </c>
    </row>
    <row r="3203" spans="1:3" x14ac:dyDescent="0.25">
      <c r="A3203" t="s">
        <v>8311</v>
      </c>
      <c r="B3203" s="3" t="s">
        <v>8221</v>
      </c>
      <c r="C3203" s="3" t="s">
        <v>8225</v>
      </c>
    </row>
    <row r="3204" spans="1:3" x14ac:dyDescent="0.25">
      <c r="A3204" t="s">
        <v>8311</v>
      </c>
      <c r="B3204" s="3" t="s">
        <v>8221</v>
      </c>
      <c r="C3204" s="3" t="s">
        <v>8224</v>
      </c>
    </row>
    <row r="3205" spans="1:3" x14ac:dyDescent="0.25">
      <c r="A3205" t="s">
        <v>8311</v>
      </c>
      <c r="B3205" s="3" t="s">
        <v>8221</v>
      </c>
      <c r="C3205" s="3" t="s">
        <v>8224</v>
      </c>
    </row>
    <row r="3206" spans="1:3" x14ac:dyDescent="0.25">
      <c r="A3206" t="s">
        <v>8311</v>
      </c>
      <c r="B3206" s="3" t="s">
        <v>8221</v>
      </c>
      <c r="C3206" s="3" t="s">
        <v>8224</v>
      </c>
    </row>
    <row r="3207" spans="1:3" x14ac:dyDescent="0.25">
      <c r="A3207" t="s">
        <v>8311</v>
      </c>
      <c r="B3207" s="3" t="s">
        <v>8221</v>
      </c>
      <c r="C3207" s="3" t="s">
        <v>8225</v>
      </c>
    </row>
    <row r="3208" spans="1:3" x14ac:dyDescent="0.25">
      <c r="A3208" t="s">
        <v>8311</v>
      </c>
      <c r="B3208" s="3" t="s">
        <v>8221</v>
      </c>
      <c r="C3208" s="3" t="s">
        <v>8224</v>
      </c>
    </row>
    <row r="3209" spans="1:3" x14ac:dyDescent="0.25">
      <c r="A3209" t="s">
        <v>8311</v>
      </c>
      <c r="B3209" s="3" t="s">
        <v>8221</v>
      </c>
      <c r="C3209" s="3" t="s">
        <v>8224</v>
      </c>
    </row>
    <row r="3210" spans="1:3" x14ac:dyDescent="0.25">
      <c r="A3210" t="s">
        <v>8311</v>
      </c>
      <c r="B3210" s="3" t="s">
        <v>8219</v>
      </c>
      <c r="C3210" s="3" t="s">
        <v>8224</v>
      </c>
    </row>
    <row r="3211" spans="1:3" x14ac:dyDescent="0.25">
      <c r="A3211" t="s">
        <v>8311</v>
      </c>
      <c r="B3211" s="3" t="s">
        <v>8219</v>
      </c>
      <c r="C3211" s="3" t="s">
        <v>8224</v>
      </c>
    </row>
    <row r="3212" spans="1:3" x14ac:dyDescent="0.25">
      <c r="A3212" t="s">
        <v>8311</v>
      </c>
      <c r="B3212" s="3" t="s">
        <v>8219</v>
      </c>
      <c r="C3212" s="3" t="s">
        <v>8224</v>
      </c>
    </row>
    <row r="3213" spans="1:3" x14ac:dyDescent="0.25">
      <c r="A3213" t="s">
        <v>8311</v>
      </c>
      <c r="B3213" s="3" t="s">
        <v>8219</v>
      </c>
      <c r="C3213" s="3" t="s">
        <v>8224</v>
      </c>
    </row>
    <row r="3214" spans="1:3" x14ac:dyDescent="0.25">
      <c r="A3214" t="s">
        <v>8311</v>
      </c>
      <c r="B3214" s="3" t="s">
        <v>8219</v>
      </c>
      <c r="C3214" s="3" t="s">
        <v>8224</v>
      </c>
    </row>
    <row r="3215" spans="1:3" x14ac:dyDescent="0.25">
      <c r="A3215" t="s">
        <v>8311</v>
      </c>
      <c r="B3215" s="3" t="s">
        <v>8219</v>
      </c>
      <c r="C3215" s="3" t="s">
        <v>8225</v>
      </c>
    </row>
    <row r="3216" spans="1:3" x14ac:dyDescent="0.25">
      <c r="A3216" t="s">
        <v>8311</v>
      </c>
      <c r="B3216" s="3" t="s">
        <v>8219</v>
      </c>
      <c r="C3216" s="3" t="s">
        <v>8225</v>
      </c>
    </row>
    <row r="3217" spans="1:3" x14ac:dyDescent="0.25">
      <c r="A3217" t="s">
        <v>8311</v>
      </c>
      <c r="B3217" s="3" t="s">
        <v>8219</v>
      </c>
      <c r="C3217" s="3" t="s">
        <v>8224</v>
      </c>
    </row>
    <row r="3218" spans="1:3" x14ac:dyDescent="0.25">
      <c r="A3218" t="s">
        <v>8311</v>
      </c>
      <c r="B3218" s="3" t="s">
        <v>8219</v>
      </c>
      <c r="C3218" s="3" t="s">
        <v>8225</v>
      </c>
    </row>
    <row r="3219" spans="1:3" x14ac:dyDescent="0.25">
      <c r="A3219" t="s">
        <v>8311</v>
      </c>
      <c r="B3219" s="3" t="s">
        <v>8219</v>
      </c>
      <c r="C3219" s="3" t="s">
        <v>8224</v>
      </c>
    </row>
    <row r="3220" spans="1:3" x14ac:dyDescent="0.25">
      <c r="A3220" t="s">
        <v>8311</v>
      </c>
      <c r="B3220" s="3" t="s">
        <v>8219</v>
      </c>
      <c r="C3220" s="3" t="s">
        <v>8225</v>
      </c>
    </row>
    <row r="3221" spans="1:3" x14ac:dyDescent="0.25">
      <c r="A3221" t="s">
        <v>8311</v>
      </c>
      <c r="B3221" s="3" t="s">
        <v>8219</v>
      </c>
      <c r="C3221" s="3" t="s">
        <v>8224</v>
      </c>
    </row>
    <row r="3222" spans="1:3" x14ac:dyDescent="0.25">
      <c r="A3222" t="s">
        <v>8311</v>
      </c>
      <c r="B3222" s="3" t="s">
        <v>8219</v>
      </c>
      <c r="C3222" s="3" t="s">
        <v>8224</v>
      </c>
    </row>
    <row r="3223" spans="1:3" x14ac:dyDescent="0.25">
      <c r="A3223" t="s">
        <v>8311</v>
      </c>
      <c r="B3223" s="3" t="s">
        <v>8219</v>
      </c>
      <c r="C3223" s="3" t="s">
        <v>8225</v>
      </c>
    </row>
    <row r="3224" spans="1:3" x14ac:dyDescent="0.25">
      <c r="A3224" t="s">
        <v>8311</v>
      </c>
      <c r="B3224" s="3" t="s">
        <v>8219</v>
      </c>
      <c r="C3224" s="3" t="s">
        <v>8224</v>
      </c>
    </row>
    <row r="3225" spans="1:3" x14ac:dyDescent="0.25">
      <c r="A3225" t="s">
        <v>8311</v>
      </c>
      <c r="B3225" s="3" t="s">
        <v>8219</v>
      </c>
      <c r="C3225" s="3" t="s">
        <v>8224</v>
      </c>
    </row>
    <row r="3226" spans="1:3" x14ac:dyDescent="0.25">
      <c r="A3226" t="s">
        <v>8311</v>
      </c>
      <c r="B3226" s="3" t="s">
        <v>8219</v>
      </c>
      <c r="C3226" s="3" t="s">
        <v>8224</v>
      </c>
    </row>
    <row r="3227" spans="1:3" x14ac:dyDescent="0.25">
      <c r="A3227" t="s">
        <v>8311</v>
      </c>
      <c r="B3227" s="3" t="s">
        <v>8219</v>
      </c>
      <c r="C3227" s="3" t="s">
        <v>8224</v>
      </c>
    </row>
    <row r="3228" spans="1:3" x14ac:dyDescent="0.25">
      <c r="A3228" t="s">
        <v>8311</v>
      </c>
      <c r="B3228" s="3" t="s">
        <v>8219</v>
      </c>
      <c r="C3228" s="3" t="s">
        <v>8225</v>
      </c>
    </row>
    <row r="3229" spans="1:3" x14ac:dyDescent="0.25">
      <c r="A3229" t="s">
        <v>8311</v>
      </c>
      <c r="B3229" s="3" t="s">
        <v>8219</v>
      </c>
      <c r="C3229" s="3" t="s">
        <v>8225</v>
      </c>
    </row>
    <row r="3230" spans="1:3" x14ac:dyDescent="0.25">
      <c r="A3230" t="s">
        <v>8311</v>
      </c>
      <c r="B3230" s="3" t="s">
        <v>8219</v>
      </c>
      <c r="C3230" s="3" t="s">
        <v>8224</v>
      </c>
    </row>
    <row r="3231" spans="1:3" x14ac:dyDescent="0.25">
      <c r="A3231" t="s">
        <v>8311</v>
      </c>
      <c r="B3231" s="3" t="s">
        <v>8219</v>
      </c>
      <c r="C3231" s="3" t="s">
        <v>8224</v>
      </c>
    </row>
    <row r="3232" spans="1:3" x14ac:dyDescent="0.25">
      <c r="A3232" t="s">
        <v>8311</v>
      </c>
      <c r="B3232" s="3" t="s">
        <v>8219</v>
      </c>
      <c r="C3232" s="3" t="s">
        <v>8224</v>
      </c>
    </row>
    <row r="3233" spans="1:3" x14ac:dyDescent="0.25">
      <c r="A3233" t="s">
        <v>8311</v>
      </c>
      <c r="B3233" s="3" t="s">
        <v>8219</v>
      </c>
      <c r="C3233" s="3" t="s">
        <v>8224</v>
      </c>
    </row>
    <row r="3234" spans="1:3" x14ac:dyDescent="0.25">
      <c r="A3234" t="s">
        <v>8311</v>
      </c>
      <c r="B3234" s="3" t="s">
        <v>8219</v>
      </c>
      <c r="C3234" s="3" t="s">
        <v>8224</v>
      </c>
    </row>
    <row r="3235" spans="1:3" x14ac:dyDescent="0.25">
      <c r="A3235" t="s">
        <v>8311</v>
      </c>
      <c r="B3235" s="3" t="s">
        <v>8219</v>
      </c>
      <c r="C3235" s="3" t="s">
        <v>8224</v>
      </c>
    </row>
    <row r="3236" spans="1:3" x14ac:dyDescent="0.25">
      <c r="A3236" t="s">
        <v>8311</v>
      </c>
      <c r="B3236" s="3" t="s">
        <v>8219</v>
      </c>
      <c r="C3236" s="3" t="s">
        <v>8225</v>
      </c>
    </row>
    <row r="3237" spans="1:3" x14ac:dyDescent="0.25">
      <c r="A3237" t="s">
        <v>8311</v>
      </c>
      <c r="B3237" s="3" t="s">
        <v>8219</v>
      </c>
      <c r="C3237" s="3" t="s">
        <v>8224</v>
      </c>
    </row>
    <row r="3238" spans="1:3" x14ac:dyDescent="0.25">
      <c r="A3238" t="s">
        <v>8311</v>
      </c>
      <c r="B3238" s="3" t="s">
        <v>8219</v>
      </c>
      <c r="C3238" s="3" t="s">
        <v>8224</v>
      </c>
    </row>
    <row r="3239" spans="1:3" x14ac:dyDescent="0.25">
      <c r="A3239" t="s">
        <v>8311</v>
      </c>
      <c r="B3239" s="3" t="s">
        <v>8219</v>
      </c>
      <c r="C3239" s="3" t="s">
        <v>8224</v>
      </c>
    </row>
    <row r="3240" spans="1:3" x14ac:dyDescent="0.25">
      <c r="A3240" t="s">
        <v>8311</v>
      </c>
      <c r="B3240" s="3" t="s">
        <v>8219</v>
      </c>
      <c r="C3240" s="3" t="s">
        <v>8225</v>
      </c>
    </row>
    <row r="3241" spans="1:3" x14ac:dyDescent="0.25">
      <c r="A3241" t="s">
        <v>8311</v>
      </c>
      <c r="B3241" s="3" t="s">
        <v>8219</v>
      </c>
      <c r="C3241" s="3" t="s">
        <v>8225</v>
      </c>
    </row>
    <row r="3242" spans="1:3" x14ac:dyDescent="0.25">
      <c r="A3242" t="s">
        <v>8311</v>
      </c>
      <c r="B3242" s="3" t="s">
        <v>8219</v>
      </c>
      <c r="C3242" s="3" t="s">
        <v>8225</v>
      </c>
    </row>
    <row r="3243" spans="1:3" x14ac:dyDescent="0.25">
      <c r="A3243" t="s">
        <v>8311</v>
      </c>
      <c r="B3243" s="3" t="s">
        <v>8219</v>
      </c>
      <c r="C3243" s="3" t="s">
        <v>8224</v>
      </c>
    </row>
    <row r="3244" spans="1:3" x14ac:dyDescent="0.25">
      <c r="A3244" t="s">
        <v>8311</v>
      </c>
      <c r="B3244" s="3" t="s">
        <v>8219</v>
      </c>
      <c r="C3244" s="3" t="s">
        <v>8224</v>
      </c>
    </row>
    <row r="3245" spans="1:3" x14ac:dyDescent="0.25">
      <c r="A3245" t="s">
        <v>8311</v>
      </c>
      <c r="B3245" s="3" t="s">
        <v>8219</v>
      </c>
      <c r="C3245" s="3" t="s">
        <v>8224</v>
      </c>
    </row>
    <row r="3246" spans="1:3" x14ac:dyDescent="0.25">
      <c r="A3246" t="s">
        <v>8311</v>
      </c>
      <c r="B3246" s="3" t="s">
        <v>8219</v>
      </c>
      <c r="C3246" s="3" t="s">
        <v>8225</v>
      </c>
    </row>
    <row r="3247" spans="1:3" x14ac:dyDescent="0.25">
      <c r="A3247" t="s">
        <v>8311</v>
      </c>
      <c r="B3247" s="3" t="s">
        <v>8219</v>
      </c>
      <c r="C3247" s="3" t="s">
        <v>8224</v>
      </c>
    </row>
    <row r="3248" spans="1:3" x14ac:dyDescent="0.25">
      <c r="A3248" t="s">
        <v>8311</v>
      </c>
      <c r="B3248" s="3" t="s">
        <v>8219</v>
      </c>
      <c r="C3248" s="3" t="s">
        <v>8224</v>
      </c>
    </row>
    <row r="3249" spans="1:3" x14ac:dyDescent="0.25">
      <c r="A3249" t="s">
        <v>8311</v>
      </c>
      <c r="B3249" s="3" t="s">
        <v>8219</v>
      </c>
      <c r="C3249" s="3" t="s">
        <v>8225</v>
      </c>
    </row>
    <row r="3250" spans="1:3" x14ac:dyDescent="0.25">
      <c r="A3250" t="s">
        <v>8311</v>
      </c>
      <c r="B3250" s="3" t="s">
        <v>8219</v>
      </c>
      <c r="C3250" s="3" t="s">
        <v>8224</v>
      </c>
    </row>
    <row r="3251" spans="1:3" x14ac:dyDescent="0.25">
      <c r="A3251" t="s">
        <v>8311</v>
      </c>
      <c r="B3251" s="3" t="s">
        <v>8219</v>
      </c>
      <c r="C3251" s="3" t="s">
        <v>8224</v>
      </c>
    </row>
    <row r="3252" spans="1:3" x14ac:dyDescent="0.25">
      <c r="A3252" t="s">
        <v>8311</v>
      </c>
      <c r="B3252" s="3" t="s">
        <v>8219</v>
      </c>
      <c r="C3252" s="3" t="s">
        <v>8224</v>
      </c>
    </row>
    <row r="3253" spans="1:3" x14ac:dyDescent="0.25">
      <c r="A3253" t="s">
        <v>8311</v>
      </c>
      <c r="B3253" s="3" t="s">
        <v>8219</v>
      </c>
      <c r="C3253" s="3" t="s">
        <v>8224</v>
      </c>
    </row>
    <row r="3254" spans="1:3" x14ac:dyDescent="0.25">
      <c r="A3254" t="s">
        <v>8311</v>
      </c>
      <c r="B3254" s="3" t="s">
        <v>8219</v>
      </c>
      <c r="C3254" s="3" t="s">
        <v>8225</v>
      </c>
    </row>
    <row r="3255" spans="1:3" x14ac:dyDescent="0.25">
      <c r="A3255" t="s">
        <v>8311</v>
      </c>
      <c r="B3255" s="3" t="s">
        <v>8219</v>
      </c>
      <c r="C3255" s="3" t="s">
        <v>8224</v>
      </c>
    </row>
    <row r="3256" spans="1:3" x14ac:dyDescent="0.25">
      <c r="A3256" t="s">
        <v>8311</v>
      </c>
      <c r="B3256" s="3" t="s">
        <v>8219</v>
      </c>
      <c r="C3256" s="3" t="s">
        <v>8225</v>
      </c>
    </row>
    <row r="3257" spans="1:3" x14ac:dyDescent="0.25">
      <c r="A3257" t="s">
        <v>8311</v>
      </c>
      <c r="B3257" s="3" t="s">
        <v>8219</v>
      </c>
      <c r="C3257" s="3" t="s">
        <v>8225</v>
      </c>
    </row>
    <row r="3258" spans="1:3" x14ac:dyDescent="0.25">
      <c r="A3258" t="s">
        <v>8311</v>
      </c>
      <c r="B3258" s="3" t="s">
        <v>8219</v>
      </c>
      <c r="C3258" s="3" t="s">
        <v>8224</v>
      </c>
    </row>
    <row r="3259" spans="1:3" x14ac:dyDescent="0.25">
      <c r="A3259" t="s">
        <v>8311</v>
      </c>
      <c r="B3259" s="3" t="s">
        <v>8219</v>
      </c>
      <c r="C3259" s="3" t="s">
        <v>8225</v>
      </c>
    </row>
    <row r="3260" spans="1:3" x14ac:dyDescent="0.25">
      <c r="A3260" t="s">
        <v>8311</v>
      </c>
      <c r="B3260" s="3" t="s">
        <v>8219</v>
      </c>
      <c r="C3260" s="3" t="s">
        <v>8224</v>
      </c>
    </row>
    <row r="3261" spans="1:3" x14ac:dyDescent="0.25">
      <c r="A3261" t="s">
        <v>8311</v>
      </c>
      <c r="B3261" s="3" t="s">
        <v>8219</v>
      </c>
      <c r="C3261" s="3" t="s">
        <v>8224</v>
      </c>
    </row>
    <row r="3262" spans="1:3" x14ac:dyDescent="0.25">
      <c r="A3262" t="s">
        <v>8311</v>
      </c>
      <c r="B3262" s="3" t="s">
        <v>8219</v>
      </c>
      <c r="C3262" s="3" t="s">
        <v>8224</v>
      </c>
    </row>
    <row r="3263" spans="1:3" x14ac:dyDescent="0.25">
      <c r="A3263" t="s">
        <v>8311</v>
      </c>
      <c r="B3263" s="3" t="s">
        <v>8219</v>
      </c>
      <c r="C3263" s="3" t="s">
        <v>8224</v>
      </c>
    </row>
    <row r="3264" spans="1:3" x14ac:dyDescent="0.25">
      <c r="A3264" t="s">
        <v>8311</v>
      </c>
      <c r="B3264" s="3" t="s">
        <v>8219</v>
      </c>
      <c r="C3264" s="3" t="s">
        <v>8224</v>
      </c>
    </row>
    <row r="3265" spans="1:3" x14ac:dyDescent="0.25">
      <c r="A3265" t="s">
        <v>8311</v>
      </c>
      <c r="B3265" s="3" t="s">
        <v>8219</v>
      </c>
      <c r="C3265" s="3" t="s">
        <v>8224</v>
      </c>
    </row>
    <row r="3266" spans="1:3" x14ac:dyDescent="0.25">
      <c r="A3266" t="s">
        <v>8311</v>
      </c>
      <c r="B3266" s="3" t="s">
        <v>8219</v>
      </c>
      <c r="C3266" s="3" t="s">
        <v>8224</v>
      </c>
    </row>
    <row r="3267" spans="1:3" x14ac:dyDescent="0.25">
      <c r="A3267" t="s">
        <v>8311</v>
      </c>
      <c r="B3267" s="3" t="s">
        <v>8219</v>
      </c>
      <c r="C3267" s="3" t="s">
        <v>8241</v>
      </c>
    </row>
    <row r="3268" spans="1:3" x14ac:dyDescent="0.25">
      <c r="A3268" t="s">
        <v>8311</v>
      </c>
      <c r="B3268" s="3" t="s">
        <v>8219</v>
      </c>
      <c r="C3268" s="3" t="s">
        <v>8224</v>
      </c>
    </row>
    <row r="3269" spans="1:3" x14ac:dyDescent="0.25">
      <c r="A3269" t="s">
        <v>8311</v>
      </c>
      <c r="B3269" s="3" t="s">
        <v>8219</v>
      </c>
      <c r="C3269" s="3" t="s">
        <v>8224</v>
      </c>
    </row>
    <row r="3270" spans="1:3" x14ac:dyDescent="0.25">
      <c r="A3270" t="s">
        <v>8311</v>
      </c>
      <c r="B3270" s="3" t="s">
        <v>8219</v>
      </c>
      <c r="C3270" s="3" t="s">
        <v>8224</v>
      </c>
    </row>
    <row r="3271" spans="1:3" x14ac:dyDescent="0.25">
      <c r="A3271" t="s">
        <v>8311</v>
      </c>
      <c r="B3271" s="3" t="s">
        <v>8219</v>
      </c>
      <c r="C3271" s="3" t="s">
        <v>8225</v>
      </c>
    </row>
    <row r="3272" spans="1:3" x14ac:dyDescent="0.25">
      <c r="A3272" t="s">
        <v>8311</v>
      </c>
      <c r="B3272" s="3" t="s">
        <v>8219</v>
      </c>
      <c r="C3272" s="3" t="s">
        <v>8225</v>
      </c>
    </row>
    <row r="3273" spans="1:3" x14ac:dyDescent="0.25">
      <c r="A3273" t="s">
        <v>8311</v>
      </c>
      <c r="B3273" s="3" t="s">
        <v>8219</v>
      </c>
      <c r="C3273" s="3" t="s">
        <v>8225</v>
      </c>
    </row>
    <row r="3274" spans="1:3" x14ac:dyDescent="0.25">
      <c r="A3274" t="s">
        <v>8311</v>
      </c>
      <c r="B3274" s="3" t="s">
        <v>8219</v>
      </c>
      <c r="C3274" s="3" t="s">
        <v>8224</v>
      </c>
    </row>
    <row r="3275" spans="1:3" x14ac:dyDescent="0.25">
      <c r="A3275" t="s">
        <v>8311</v>
      </c>
      <c r="B3275" s="3" t="s">
        <v>8219</v>
      </c>
      <c r="C3275" s="3" t="s">
        <v>8224</v>
      </c>
    </row>
    <row r="3276" spans="1:3" x14ac:dyDescent="0.25">
      <c r="A3276" t="s">
        <v>8311</v>
      </c>
      <c r="B3276" s="3" t="s">
        <v>8219</v>
      </c>
      <c r="C3276" s="3" t="s">
        <v>8224</v>
      </c>
    </row>
    <row r="3277" spans="1:3" x14ac:dyDescent="0.25">
      <c r="A3277" t="s">
        <v>8311</v>
      </c>
      <c r="B3277" s="3" t="s">
        <v>8219</v>
      </c>
      <c r="C3277" s="3" t="s">
        <v>8224</v>
      </c>
    </row>
    <row r="3278" spans="1:3" x14ac:dyDescent="0.25">
      <c r="A3278" t="s">
        <v>8311</v>
      </c>
      <c r="B3278" s="3" t="s">
        <v>8219</v>
      </c>
      <c r="C3278" s="3" t="s">
        <v>8229</v>
      </c>
    </row>
    <row r="3279" spans="1:3" x14ac:dyDescent="0.25">
      <c r="A3279" t="s">
        <v>8311</v>
      </c>
      <c r="B3279" s="3" t="s">
        <v>8219</v>
      </c>
      <c r="C3279" s="3" t="s">
        <v>8225</v>
      </c>
    </row>
    <row r="3280" spans="1:3" x14ac:dyDescent="0.25">
      <c r="A3280" t="s">
        <v>8311</v>
      </c>
      <c r="B3280" s="3" t="s">
        <v>8219</v>
      </c>
      <c r="C3280" s="3" t="s">
        <v>8225</v>
      </c>
    </row>
    <row r="3281" spans="1:3" x14ac:dyDescent="0.25">
      <c r="A3281" t="s">
        <v>8311</v>
      </c>
      <c r="B3281" s="3" t="s">
        <v>8219</v>
      </c>
      <c r="C3281" s="3" t="s">
        <v>8224</v>
      </c>
    </row>
    <row r="3282" spans="1:3" x14ac:dyDescent="0.25">
      <c r="A3282" t="s">
        <v>8311</v>
      </c>
      <c r="B3282" s="3" t="s">
        <v>8219</v>
      </c>
      <c r="C3282" s="3" t="s">
        <v>8224</v>
      </c>
    </row>
    <row r="3283" spans="1:3" x14ac:dyDescent="0.25">
      <c r="A3283" t="s">
        <v>8311</v>
      </c>
      <c r="B3283" s="3" t="s">
        <v>8219</v>
      </c>
      <c r="C3283" s="3" t="s">
        <v>8224</v>
      </c>
    </row>
    <row r="3284" spans="1:3" x14ac:dyDescent="0.25">
      <c r="A3284" t="s">
        <v>8311</v>
      </c>
      <c r="B3284" s="3" t="s">
        <v>8219</v>
      </c>
      <c r="C3284" s="3" t="s">
        <v>8224</v>
      </c>
    </row>
    <row r="3285" spans="1:3" x14ac:dyDescent="0.25">
      <c r="A3285" t="s">
        <v>8311</v>
      </c>
      <c r="B3285" s="3" t="s">
        <v>8219</v>
      </c>
      <c r="C3285" s="3" t="s">
        <v>8225</v>
      </c>
    </row>
    <row r="3286" spans="1:3" x14ac:dyDescent="0.25">
      <c r="A3286" t="s">
        <v>8311</v>
      </c>
      <c r="B3286" s="3" t="s">
        <v>8219</v>
      </c>
      <c r="C3286" s="3" t="s">
        <v>8224</v>
      </c>
    </row>
    <row r="3287" spans="1:3" x14ac:dyDescent="0.25">
      <c r="A3287" t="s">
        <v>8311</v>
      </c>
      <c r="B3287" s="3" t="s">
        <v>8219</v>
      </c>
      <c r="C3287" s="3" t="s">
        <v>8224</v>
      </c>
    </row>
    <row r="3288" spans="1:3" x14ac:dyDescent="0.25">
      <c r="A3288" t="s">
        <v>8311</v>
      </c>
      <c r="B3288" s="3" t="s">
        <v>8219</v>
      </c>
      <c r="C3288" s="3" t="s">
        <v>8224</v>
      </c>
    </row>
    <row r="3289" spans="1:3" x14ac:dyDescent="0.25">
      <c r="A3289" t="s">
        <v>8311</v>
      </c>
      <c r="B3289" s="3" t="s">
        <v>8219</v>
      </c>
      <c r="C3289" s="3" t="s">
        <v>8229</v>
      </c>
    </row>
    <row r="3290" spans="1:3" x14ac:dyDescent="0.25">
      <c r="A3290" t="s">
        <v>8311</v>
      </c>
      <c r="B3290" s="3" t="s">
        <v>8219</v>
      </c>
      <c r="C3290" s="3" t="s">
        <v>8225</v>
      </c>
    </row>
    <row r="3291" spans="1:3" x14ac:dyDescent="0.25">
      <c r="A3291" t="s">
        <v>8311</v>
      </c>
      <c r="B3291" s="3" t="s">
        <v>8219</v>
      </c>
      <c r="C3291" s="3" t="s">
        <v>8225</v>
      </c>
    </row>
    <row r="3292" spans="1:3" x14ac:dyDescent="0.25">
      <c r="A3292" t="s">
        <v>8311</v>
      </c>
      <c r="B3292" s="3" t="s">
        <v>8219</v>
      </c>
      <c r="C3292" s="3" t="s">
        <v>8225</v>
      </c>
    </row>
    <row r="3293" spans="1:3" x14ac:dyDescent="0.25">
      <c r="A3293" t="s">
        <v>8311</v>
      </c>
      <c r="B3293" s="3" t="s">
        <v>8219</v>
      </c>
      <c r="C3293" s="3" t="s">
        <v>8224</v>
      </c>
    </row>
    <row r="3294" spans="1:3" x14ac:dyDescent="0.25">
      <c r="A3294" t="s">
        <v>8311</v>
      </c>
      <c r="B3294" s="3" t="s">
        <v>8219</v>
      </c>
      <c r="C3294" s="3" t="s">
        <v>8225</v>
      </c>
    </row>
    <row r="3295" spans="1:3" x14ac:dyDescent="0.25">
      <c r="A3295" t="s">
        <v>8311</v>
      </c>
      <c r="B3295" s="3" t="s">
        <v>8219</v>
      </c>
      <c r="C3295" s="3" t="s">
        <v>8228</v>
      </c>
    </row>
    <row r="3296" spans="1:3" x14ac:dyDescent="0.25">
      <c r="A3296" t="s">
        <v>8311</v>
      </c>
      <c r="B3296" s="3" t="s">
        <v>8219</v>
      </c>
      <c r="C3296" s="3" t="s">
        <v>8225</v>
      </c>
    </row>
    <row r="3297" spans="1:3" x14ac:dyDescent="0.25">
      <c r="A3297" t="s">
        <v>8311</v>
      </c>
      <c r="B3297" s="3" t="s">
        <v>8219</v>
      </c>
      <c r="C3297" s="3" t="s">
        <v>8225</v>
      </c>
    </row>
    <row r="3298" spans="1:3" x14ac:dyDescent="0.25">
      <c r="A3298" t="s">
        <v>8311</v>
      </c>
      <c r="B3298" s="3" t="s">
        <v>8219</v>
      </c>
      <c r="C3298" s="3" t="s">
        <v>8225</v>
      </c>
    </row>
    <row r="3299" spans="1:3" x14ac:dyDescent="0.25">
      <c r="A3299" t="s">
        <v>8311</v>
      </c>
      <c r="B3299" s="3" t="s">
        <v>8219</v>
      </c>
      <c r="C3299" s="3" t="s">
        <v>8225</v>
      </c>
    </row>
    <row r="3300" spans="1:3" x14ac:dyDescent="0.25">
      <c r="A3300" t="s">
        <v>8311</v>
      </c>
      <c r="B3300" s="3" t="s">
        <v>8219</v>
      </c>
      <c r="C3300" s="3" t="s">
        <v>8224</v>
      </c>
    </row>
    <row r="3301" spans="1:3" x14ac:dyDescent="0.25">
      <c r="A3301" t="s">
        <v>8311</v>
      </c>
      <c r="B3301" s="3" t="s">
        <v>8219</v>
      </c>
      <c r="C3301" s="3" t="s">
        <v>8224</v>
      </c>
    </row>
    <row r="3302" spans="1:3" x14ac:dyDescent="0.25">
      <c r="A3302" t="s">
        <v>8311</v>
      </c>
      <c r="B3302" s="3" t="s">
        <v>8219</v>
      </c>
      <c r="C3302" s="3" t="s">
        <v>8224</v>
      </c>
    </row>
    <row r="3303" spans="1:3" x14ac:dyDescent="0.25">
      <c r="A3303" t="s">
        <v>8311</v>
      </c>
      <c r="B3303" s="3" t="s">
        <v>8219</v>
      </c>
      <c r="C3303" s="3" t="s">
        <v>8224</v>
      </c>
    </row>
    <row r="3304" spans="1:3" x14ac:dyDescent="0.25">
      <c r="A3304" t="s">
        <v>8311</v>
      </c>
      <c r="B3304" s="3" t="s">
        <v>8219</v>
      </c>
      <c r="C3304" s="3" t="s">
        <v>8227</v>
      </c>
    </row>
    <row r="3305" spans="1:3" x14ac:dyDescent="0.25">
      <c r="A3305" t="s">
        <v>8311</v>
      </c>
      <c r="B3305" s="3" t="s">
        <v>8219</v>
      </c>
      <c r="C3305" s="3" t="s">
        <v>8224</v>
      </c>
    </row>
    <row r="3306" spans="1:3" x14ac:dyDescent="0.25">
      <c r="A3306" t="s">
        <v>8311</v>
      </c>
      <c r="B3306" s="3" t="s">
        <v>8219</v>
      </c>
      <c r="C3306" s="3" t="s">
        <v>8224</v>
      </c>
    </row>
    <row r="3307" spans="1:3" x14ac:dyDescent="0.25">
      <c r="A3307" t="s">
        <v>8311</v>
      </c>
      <c r="B3307" s="3" t="s">
        <v>8219</v>
      </c>
      <c r="C3307" s="3" t="s">
        <v>8224</v>
      </c>
    </row>
    <row r="3308" spans="1:3" x14ac:dyDescent="0.25">
      <c r="A3308" t="s">
        <v>8311</v>
      </c>
      <c r="B3308" s="3" t="s">
        <v>8219</v>
      </c>
      <c r="C3308" s="3" t="s">
        <v>8224</v>
      </c>
    </row>
    <row r="3309" spans="1:3" x14ac:dyDescent="0.25">
      <c r="A3309" t="s">
        <v>8311</v>
      </c>
      <c r="B3309" s="3" t="s">
        <v>8219</v>
      </c>
      <c r="C3309" s="3" t="s">
        <v>8224</v>
      </c>
    </row>
    <row r="3310" spans="1:3" x14ac:dyDescent="0.25">
      <c r="A3310" t="s">
        <v>8311</v>
      </c>
      <c r="B3310" s="3" t="s">
        <v>8219</v>
      </c>
      <c r="C3310" s="3" t="s">
        <v>8224</v>
      </c>
    </row>
    <row r="3311" spans="1:3" x14ac:dyDescent="0.25">
      <c r="A3311" t="s">
        <v>8311</v>
      </c>
      <c r="B3311" s="3" t="s">
        <v>8219</v>
      </c>
      <c r="C3311" s="3" t="s">
        <v>8225</v>
      </c>
    </row>
    <row r="3312" spans="1:3" x14ac:dyDescent="0.25">
      <c r="A3312" t="s">
        <v>8311</v>
      </c>
      <c r="B3312" s="3" t="s">
        <v>8219</v>
      </c>
      <c r="C3312" s="3" t="s">
        <v>8224</v>
      </c>
    </row>
    <row r="3313" spans="1:3" x14ac:dyDescent="0.25">
      <c r="A3313" t="s">
        <v>8311</v>
      </c>
      <c r="B3313" s="3" t="s">
        <v>8219</v>
      </c>
      <c r="C3313" s="3" t="s">
        <v>8224</v>
      </c>
    </row>
    <row r="3314" spans="1:3" x14ac:dyDescent="0.25">
      <c r="A3314" t="s">
        <v>8311</v>
      </c>
      <c r="B3314" s="3" t="s">
        <v>8219</v>
      </c>
      <c r="C3314" s="3" t="s">
        <v>8224</v>
      </c>
    </row>
    <row r="3315" spans="1:3" x14ac:dyDescent="0.25">
      <c r="A3315" t="s">
        <v>8311</v>
      </c>
      <c r="B3315" s="3" t="s">
        <v>8219</v>
      </c>
      <c r="C3315" s="3" t="s">
        <v>8224</v>
      </c>
    </row>
    <row r="3316" spans="1:3" x14ac:dyDescent="0.25">
      <c r="A3316" t="s">
        <v>8311</v>
      </c>
      <c r="B3316" s="3" t="s">
        <v>8219</v>
      </c>
      <c r="C3316" s="3" t="s">
        <v>8225</v>
      </c>
    </row>
    <row r="3317" spans="1:3" x14ac:dyDescent="0.25">
      <c r="A3317" t="s">
        <v>8311</v>
      </c>
      <c r="B3317" s="3" t="s">
        <v>8219</v>
      </c>
      <c r="C3317" s="3" t="s">
        <v>8225</v>
      </c>
    </row>
    <row r="3318" spans="1:3" x14ac:dyDescent="0.25">
      <c r="A3318" t="s">
        <v>8311</v>
      </c>
      <c r="B3318" s="3" t="s">
        <v>8219</v>
      </c>
      <c r="C3318" s="3" t="s">
        <v>8224</v>
      </c>
    </row>
    <row r="3319" spans="1:3" x14ac:dyDescent="0.25">
      <c r="A3319" t="s">
        <v>8311</v>
      </c>
      <c r="B3319" s="3" t="s">
        <v>8219</v>
      </c>
      <c r="C3319" s="3" t="s">
        <v>8224</v>
      </c>
    </row>
    <row r="3320" spans="1:3" x14ac:dyDescent="0.25">
      <c r="A3320" t="s">
        <v>8311</v>
      </c>
      <c r="B3320" s="3" t="s">
        <v>8219</v>
      </c>
      <c r="C3320" s="3" t="s">
        <v>8229</v>
      </c>
    </row>
    <row r="3321" spans="1:3" x14ac:dyDescent="0.25">
      <c r="A3321" t="s">
        <v>8311</v>
      </c>
      <c r="B3321" s="3" t="s">
        <v>8219</v>
      </c>
      <c r="C3321" s="3" t="s">
        <v>8225</v>
      </c>
    </row>
    <row r="3322" spans="1:3" x14ac:dyDescent="0.25">
      <c r="A3322" t="s">
        <v>8311</v>
      </c>
      <c r="B3322" s="3" t="s">
        <v>8219</v>
      </c>
      <c r="C3322" s="3" t="s">
        <v>8224</v>
      </c>
    </row>
    <row r="3323" spans="1:3" x14ac:dyDescent="0.25">
      <c r="A3323" t="s">
        <v>8311</v>
      </c>
      <c r="B3323" s="3" t="s">
        <v>8219</v>
      </c>
      <c r="C3323" s="3" t="s">
        <v>8224</v>
      </c>
    </row>
    <row r="3324" spans="1:3" x14ac:dyDescent="0.25">
      <c r="A3324" t="s">
        <v>8311</v>
      </c>
      <c r="B3324" s="3" t="s">
        <v>8219</v>
      </c>
      <c r="C3324" s="3" t="s">
        <v>8224</v>
      </c>
    </row>
    <row r="3325" spans="1:3" x14ac:dyDescent="0.25">
      <c r="A3325" t="s">
        <v>8311</v>
      </c>
      <c r="B3325" s="3" t="s">
        <v>8219</v>
      </c>
      <c r="C3325" s="3" t="s">
        <v>8225</v>
      </c>
    </row>
    <row r="3326" spans="1:3" x14ac:dyDescent="0.25">
      <c r="A3326" t="s">
        <v>8311</v>
      </c>
      <c r="B3326" s="3" t="s">
        <v>8219</v>
      </c>
      <c r="C3326" s="3" t="s">
        <v>8241</v>
      </c>
    </row>
    <row r="3327" spans="1:3" x14ac:dyDescent="0.25">
      <c r="A3327" t="s">
        <v>8311</v>
      </c>
      <c r="B3327" s="3" t="s">
        <v>8219</v>
      </c>
      <c r="C3327" s="3" t="s">
        <v>8225</v>
      </c>
    </row>
    <row r="3328" spans="1:3" x14ac:dyDescent="0.25">
      <c r="A3328" t="s">
        <v>8311</v>
      </c>
      <c r="B3328" s="3" t="s">
        <v>8219</v>
      </c>
      <c r="C3328" s="3" t="s">
        <v>8224</v>
      </c>
    </row>
    <row r="3329" spans="1:3" x14ac:dyDescent="0.25">
      <c r="A3329" t="s">
        <v>8311</v>
      </c>
      <c r="B3329" s="3" t="s">
        <v>8219</v>
      </c>
      <c r="C3329" s="3" t="s">
        <v>8225</v>
      </c>
    </row>
    <row r="3330" spans="1:3" x14ac:dyDescent="0.25">
      <c r="A3330" t="s">
        <v>8311</v>
      </c>
      <c r="B3330" s="3" t="s">
        <v>8219</v>
      </c>
      <c r="C3330" s="3" t="s">
        <v>8224</v>
      </c>
    </row>
    <row r="3331" spans="1:3" x14ac:dyDescent="0.25">
      <c r="A3331" t="s">
        <v>8311</v>
      </c>
      <c r="B3331" s="3" t="s">
        <v>8219</v>
      </c>
      <c r="C3331" s="3" t="s">
        <v>8225</v>
      </c>
    </row>
    <row r="3332" spans="1:3" x14ac:dyDescent="0.25">
      <c r="A3332" t="s">
        <v>8311</v>
      </c>
      <c r="B3332" s="3" t="s">
        <v>8219</v>
      </c>
      <c r="C3332" s="3" t="s">
        <v>8225</v>
      </c>
    </row>
    <row r="3333" spans="1:3" x14ac:dyDescent="0.25">
      <c r="A3333" t="s">
        <v>8311</v>
      </c>
      <c r="B3333" s="3" t="s">
        <v>8219</v>
      </c>
      <c r="C3333" s="3" t="s">
        <v>8224</v>
      </c>
    </row>
    <row r="3334" spans="1:3" x14ac:dyDescent="0.25">
      <c r="A3334" t="s">
        <v>8311</v>
      </c>
      <c r="B3334" s="3" t="s">
        <v>8219</v>
      </c>
      <c r="C3334" s="3" t="s">
        <v>8224</v>
      </c>
    </row>
    <row r="3335" spans="1:3" x14ac:dyDescent="0.25">
      <c r="A3335" t="s">
        <v>8311</v>
      </c>
      <c r="B3335" s="3" t="s">
        <v>8219</v>
      </c>
      <c r="C3335" s="3" t="s">
        <v>8224</v>
      </c>
    </row>
    <row r="3336" spans="1:3" x14ac:dyDescent="0.25">
      <c r="A3336" t="s">
        <v>8311</v>
      </c>
      <c r="B3336" s="3" t="s">
        <v>8219</v>
      </c>
      <c r="C3336" s="3" t="s">
        <v>8224</v>
      </c>
    </row>
    <row r="3337" spans="1:3" x14ac:dyDescent="0.25">
      <c r="A3337" t="s">
        <v>8311</v>
      </c>
      <c r="B3337" s="3" t="s">
        <v>8219</v>
      </c>
      <c r="C3337" s="3" t="s">
        <v>8225</v>
      </c>
    </row>
    <row r="3338" spans="1:3" x14ac:dyDescent="0.25">
      <c r="A3338" t="s">
        <v>8311</v>
      </c>
      <c r="B3338" s="3" t="s">
        <v>8219</v>
      </c>
      <c r="C3338" s="3" t="s">
        <v>8225</v>
      </c>
    </row>
    <row r="3339" spans="1:3" x14ac:dyDescent="0.25">
      <c r="A3339" t="s">
        <v>8311</v>
      </c>
      <c r="B3339" s="3" t="s">
        <v>8219</v>
      </c>
      <c r="C3339" s="3" t="s">
        <v>8225</v>
      </c>
    </row>
    <row r="3340" spans="1:3" x14ac:dyDescent="0.25">
      <c r="A3340" t="s">
        <v>8311</v>
      </c>
      <c r="B3340" s="3" t="s">
        <v>8219</v>
      </c>
      <c r="C3340" s="3" t="s">
        <v>8224</v>
      </c>
    </row>
    <row r="3341" spans="1:3" x14ac:dyDescent="0.25">
      <c r="A3341" t="s">
        <v>8311</v>
      </c>
      <c r="B3341" s="3" t="s">
        <v>8219</v>
      </c>
      <c r="C3341" s="3" t="s">
        <v>8224</v>
      </c>
    </row>
    <row r="3342" spans="1:3" x14ac:dyDescent="0.25">
      <c r="A3342" t="s">
        <v>8311</v>
      </c>
      <c r="B3342" s="3" t="s">
        <v>8219</v>
      </c>
      <c r="C3342" s="3" t="s">
        <v>8224</v>
      </c>
    </row>
    <row r="3343" spans="1:3" x14ac:dyDescent="0.25">
      <c r="A3343" t="s">
        <v>8311</v>
      </c>
      <c r="B3343" s="3" t="s">
        <v>8219</v>
      </c>
      <c r="C3343" s="3" t="s">
        <v>8225</v>
      </c>
    </row>
    <row r="3344" spans="1:3" x14ac:dyDescent="0.25">
      <c r="A3344" t="s">
        <v>8311</v>
      </c>
      <c r="B3344" s="3" t="s">
        <v>8219</v>
      </c>
      <c r="C3344" s="3" t="s">
        <v>8224</v>
      </c>
    </row>
    <row r="3345" spans="1:3" x14ac:dyDescent="0.25">
      <c r="A3345" t="s">
        <v>8311</v>
      </c>
      <c r="B3345" s="3" t="s">
        <v>8219</v>
      </c>
      <c r="C3345" s="3" t="s">
        <v>8225</v>
      </c>
    </row>
    <row r="3346" spans="1:3" x14ac:dyDescent="0.25">
      <c r="A3346" t="s">
        <v>8311</v>
      </c>
      <c r="B3346" s="3" t="s">
        <v>8219</v>
      </c>
      <c r="C3346" s="3" t="s">
        <v>8224</v>
      </c>
    </row>
    <row r="3347" spans="1:3" x14ac:dyDescent="0.25">
      <c r="A3347" t="s">
        <v>8311</v>
      </c>
      <c r="B3347" s="3" t="s">
        <v>8219</v>
      </c>
      <c r="C3347" s="3" t="s">
        <v>8224</v>
      </c>
    </row>
    <row r="3348" spans="1:3" x14ac:dyDescent="0.25">
      <c r="A3348" t="s">
        <v>8311</v>
      </c>
      <c r="B3348" s="3" t="s">
        <v>8219</v>
      </c>
      <c r="C3348" s="3" t="s">
        <v>8224</v>
      </c>
    </row>
    <row r="3349" spans="1:3" x14ac:dyDescent="0.25">
      <c r="A3349" t="s">
        <v>8311</v>
      </c>
      <c r="B3349" s="3" t="s">
        <v>8219</v>
      </c>
      <c r="C3349" s="3" t="s">
        <v>8225</v>
      </c>
    </row>
    <row r="3350" spans="1:3" x14ac:dyDescent="0.25">
      <c r="A3350" t="s">
        <v>8311</v>
      </c>
      <c r="B3350" s="3" t="s">
        <v>8219</v>
      </c>
      <c r="C3350" s="3" t="s">
        <v>8224</v>
      </c>
    </row>
    <row r="3351" spans="1:3" x14ac:dyDescent="0.25">
      <c r="A3351" t="s">
        <v>8311</v>
      </c>
      <c r="B3351" s="3" t="s">
        <v>8219</v>
      </c>
      <c r="C3351" s="3" t="s">
        <v>8224</v>
      </c>
    </row>
    <row r="3352" spans="1:3" x14ac:dyDescent="0.25">
      <c r="A3352" t="s">
        <v>8311</v>
      </c>
      <c r="B3352" s="3" t="s">
        <v>8219</v>
      </c>
      <c r="C3352" s="3" t="s">
        <v>8243</v>
      </c>
    </row>
    <row r="3353" spans="1:3" x14ac:dyDescent="0.25">
      <c r="A3353" t="s">
        <v>8311</v>
      </c>
      <c r="B3353" s="3" t="s">
        <v>8219</v>
      </c>
      <c r="C3353" s="3" t="s">
        <v>8225</v>
      </c>
    </row>
    <row r="3354" spans="1:3" x14ac:dyDescent="0.25">
      <c r="A3354" t="s">
        <v>8311</v>
      </c>
      <c r="B3354" s="3" t="s">
        <v>8219</v>
      </c>
      <c r="C3354" s="3" t="s">
        <v>8225</v>
      </c>
    </row>
    <row r="3355" spans="1:3" x14ac:dyDescent="0.25">
      <c r="A3355" t="s">
        <v>8311</v>
      </c>
      <c r="B3355" s="3" t="s">
        <v>8219</v>
      </c>
      <c r="C3355" s="3" t="s">
        <v>8225</v>
      </c>
    </row>
    <row r="3356" spans="1:3" x14ac:dyDescent="0.25">
      <c r="A3356" t="s">
        <v>8311</v>
      </c>
      <c r="B3356" s="3" t="s">
        <v>8219</v>
      </c>
      <c r="C3356" s="3" t="s">
        <v>8224</v>
      </c>
    </row>
    <row r="3357" spans="1:3" x14ac:dyDescent="0.25">
      <c r="A3357" t="s">
        <v>8311</v>
      </c>
      <c r="B3357" s="3" t="s">
        <v>8219</v>
      </c>
      <c r="C3357" s="3" t="s">
        <v>8225</v>
      </c>
    </row>
    <row r="3358" spans="1:3" x14ac:dyDescent="0.25">
      <c r="A3358" t="s">
        <v>8311</v>
      </c>
      <c r="B3358" s="3" t="s">
        <v>8219</v>
      </c>
      <c r="C3358" s="3" t="s">
        <v>8225</v>
      </c>
    </row>
    <row r="3359" spans="1:3" x14ac:dyDescent="0.25">
      <c r="A3359" t="s">
        <v>8311</v>
      </c>
      <c r="B3359" s="3" t="s">
        <v>8219</v>
      </c>
      <c r="C3359" s="3" t="s">
        <v>8225</v>
      </c>
    </row>
    <row r="3360" spans="1:3" x14ac:dyDescent="0.25">
      <c r="A3360" t="s">
        <v>8311</v>
      </c>
      <c r="B3360" s="3" t="s">
        <v>8219</v>
      </c>
      <c r="C3360" s="3" t="s">
        <v>8224</v>
      </c>
    </row>
    <row r="3361" spans="1:3" x14ac:dyDescent="0.25">
      <c r="A3361" t="s">
        <v>8311</v>
      </c>
      <c r="B3361" s="3" t="s">
        <v>8219</v>
      </c>
      <c r="C3361" s="3" t="s">
        <v>8224</v>
      </c>
    </row>
    <row r="3362" spans="1:3" x14ac:dyDescent="0.25">
      <c r="A3362" t="s">
        <v>8311</v>
      </c>
      <c r="B3362" s="3" t="s">
        <v>8219</v>
      </c>
      <c r="C3362" s="3" t="s">
        <v>8244</v>
      </c>
    </row>
    <row r="3363" spans="1:3" x14ac:dyDescent="0.25">
      <c r="A3363" t="s">
        <v>8311</v>
      </c>
      <c r="B3363" s="3" t="s">
        <v>8219</v>
      </c>
      <c r="C3363" s="3" t="s">
        <v>8224</v>
      </c>
    </row>
    <row r="3364" spans="1:3" x14ac:dyDescent="0.25">
      <c r="A3364" t="s">
        <v>8311</v>
      </c>
      <c r="B3364" s="3" t="s">
        <v>8219</v>
      </c>
      <c r="C3364" s="3" t="s">
        <v>8224</v>
      </c>
    </row>
    <row r="3365" spans="1:3" x14ac:dyDescent="0.25">
      <c r="A3365" t="s">
        <v>8311</v>
      </c>
      <c r="B3365" s="3" t="s">
        <v>8219</v>
      </c>
      <c r="C3365" s="3" t="s">
        <v>8224</v>
      </c>
    </row>
    <row r="3366" spans="1:3" x14ac:dyDescent="0.25">
      <c r="A3366" t="s">
        <v>8311</v>
      </c>
      <c r="B3366" s="3" t="s">
        <v>8219</v>
      </c>
      <c r="C3366" s="3" t="s">
        <v>8225</v>
      </c>
    </row>
    <row r="3367" spans="1:3" x14ac:dyDescent="0.25">
      <c r="A3367" t="s">
        <v>8311</v>
      </c>
      <c r="B3367" s="3" t="s">
        <v>8219</v>
      </c>
      <c r="C3367" s="3" t="s">
        <v>8224</v>
      </c>
    </row>
    <row r="3368" spans="1:3" x14ac:dyDescent="0.25">
      <c r="A3368" t="s">
        <v>8311</v>
      </c>
      <c r="B3368" s="3" t="s">
        <v>8219</v>
      </c>
      <c r="C3368" s="3" t="s">
        <v>8224</v>
      </c>
    </row>
    <row r="3369" spans="1:3" x14ac:dyDescent="0.25">
      <c r="A3369" t="s">
        <v>8311</v>
      </c>
      <c r="B3369" s="3" t="s">
        <v>8219</v>
      </c>
      <c r="C3369" s="3" t="s">
        <v>8225</v>
      </c>
    </row>
    <row r="3370" spans="1:3" x14ac:dyDescent="0.25">
      <c r="A3370" t="s">
        <v>8311</v>
      </c>
      <c r="B3370" s="3" t="s">
        <v>8219</v>
      </c>
      <c r="C3370" s="3" t="s">
        <v>8224</v>
      </c>
    </row>
    <row r="3371" spans="1:3" x14ac:dyDescent="0.25">
      <c r="A3371" t="s">
        <v>8311</v>
      </c>
      <c r="B3371" s="3" t="s">
        <v>8219</v>
      </c>
      <c r="C3371" s="3" t="s">
        <v>8241</v>
      </c>
    </row>
    <row r="3372" spans="1:3" x14ac:dyDescent="0.25">
      <c r="A3372" t="s">
        <v>8311</v>
      </c>
      <c r="B3372" s="3" t="s">
        <v>8219</v>
      </c>
      <c r="C3372" s="3" t="s">
        <v>8224</v>
      </c>
    </row>
    <row r="3373" spans="1:3" x14ac:dyDescent="0.25">
      <c r="A3373" t="s">
        <v>8311</v>
      </c>
      <c r="B3373" s="3" t="s">
        <v>8219</v>
      </c>
      <c r="C3373" s="3" t="s">
        <v>8224</v>
      </c>
    </row>
    <row r="3374" spans="1:3" x14ac:dyDescent="0.25">
      <c r="A3374" t="s">
        <v>8311</v>
      </c>
      <c r="B3374" s="3" t="s">
        <v>8219</v>
      </c>
      <c r="C3374" s="3" t="s">
        <v>8224</v>
      </c>
    </row>
    <row r="3375" spans="1:3" x14ac:dyDescent="0.25">
      <c r="A3375" t="s">
        <v>8311</v>
      </c>
      <c r="B3375" s="3" t="s">
        <v>8219</v>
      </c>
      <c r="C3375" s="3" t="s">
        <v>8225</v>
      </c>
    </row>
    <row r="3376" spans="1:3" x14ac:dyDescent="0.25">
      <c r="A3376" t="s">
        <v>8311</v>
      </c>
      <c r="B3376" s="3" t="s">
        <v>8219</v>
      </c>
      <c r="C3376" s="3" t="s">
        <v>8229</v>
      </c>
    </row>
    <row r="3377" spans="1:3" x14ac:dyDescent="0.25">
      <c r="A3377" t="s">
        <v>8311</v>
      </c>
      <c r="B3377" s="3" t="s">
        <v>8219</v>
      </c>
      <c r="C3377" s="3" t="s">
        <v>8225</v>
      </c>
    </row>
    <row r="3378" spans="1:3" x14ac:dyDescent="0.25">
      <c r="A3378" t="s">
        <v>8311</v>
      </c>
      <c r="B3378" s="3" t="s">
        <v>8219</v>
      </c>
      <c r="C3378" s="3" t="s">
        <v>8224</v>
      </c>
    </row>
    <row r="3379" spans="1:3" x14ac:dyDescent="0.25">
      <c r="A3379" t="s">
        <v>8311</v>
      </c>
      <c r="B3379" s="3" t="s">
        <v>8219</v>
      </c>
      <c r="C3379" s="3" t="s">
        <v>8225</v>
      </c>
    </row>
    <row r="3380" spans="1:3" x14ac:dyDescent="0.25">
      <c r="A3380" t="s">
        <v>8311</v>
      </c>
      <c r="B3380" s="3" t="s">
        <v>8219</v>
      </c>
      <c r="C3380" s="3" t="s">
        <v>8225</v>
      </c>
    </row>
    <row r="3381" spans="1:3" x14ac:dyDescent="0.25">
      <c r="A3381" t="s">
        <v>8311</v>
      </c>
      <c r="B3381" s="3" t="s">
        <v>8219</v>
      </c>
      <c r="C3381" s="3" t="s">
        <v>8225</v>
      </c>
    </row>
    <row r="3382" spans="1:3" x14ac:dyDescent="0.25">
      <c r="A3382" t="s">
        <v>8311</v>
      </c>
      <c r="B3382" s="3" t="s">
        <v>8219</v>
      </c>
      <c r="C3382" s="3" t="s">
        <v>8224</v>
      </c>
    </row>
    <row r="3383" spans="1:3" x14ac:dyDescent="0.25">
      <c r="A3383" t="s">
        <v>8311</v>
      </c>
      <c r="B3383" s="3" t="s">
        <v>8219</v>
      </c>
      <c r="C3383" s="3" t="s">
        <v>8224</v>
      </c>
    </row>
    <row r="3384" spans="1:3" x14ac:dyDescent="0.25">
      <c r="A3384" t="s">
        <v>8311</v>
      </c>
      <c r="B3384" s="3" t="s">
        <v>8219</v>
      </c>
      <c r="C3384" s="3" t="s">
        <v>8225</v>
      </c>
    </row>
    <row r="3385" spans="1:3" x14ac:dyDescent="0.25">
      <c r="A3385" t="s">
        <v>8311</v>
      </c>
      <c r="B3385" s="3" t="s">
        <v>8219</v>
      </c>
      <c r="C3385" s="3" t="s">
        <v>8224</v>
      </c>
    </row>
    <row r="3386" spans="1:3" x14ac:dyDescent="0.25">
      <c r="A3386" t="s">
        <v>8311</v>
      </c>
      <c r="B3386" s="3" t="s">
        <v>8219</v>
      </c>
      <c r="C3386" s="3" t="s">
        <v>8224</v>
      </c>
    </row>
    <row r="3387" spans="1:3" x14ac:dyDescent="0.25">
      <c r="A3387" t="s">
        <v>8311</v>
      </c>
      <c r="B3387" s="3" t="s">
        <v>8219</v>
      </c>
      <c r="C3387" s="3" t="s">
        <v>8224</v>
      </c>
    </row>
    <row r="3388" spans="1:3" x14ac:dyDescent="0.25">
      <c r="A3388" t="s">
        <v>8311</v>
      </c>
      <c r="B3388" s="3" t="s">
        <v>8219</v>
      </c>
      <c r="C3388" s="3" t="s">
        <v>8224</v>
      </c>
    </row>
    <row r="3389" spans="1:3" x14ac:dyDescent="0.25">
      <c r="A3389" t="s">
        <v>8311</v>
      </c>
      <c r="B3389" s="3" t="s">
        <v>8219</v>
      </c>
      <c r="C3389" s="3" t="s">
        <v>8224</v>
      </c>
    </row>
    <row r="3390" spans="1:3" x14ac:dyDescent="0.25">
      <c r="A3390" t="s">
        <v>8311</v>
      </c>
      <c r="B3390" s="3" t="s">
        <v>8219</v>
      </c>
      <c r="C3390" s="3" t="s">
        <v>8225</v>
      </c>
    </row>
    <row r="3391" spans="1:3" x14ac:dyDescent="0.25">
      <c r="A3391" t="s">
        <v>8311</v>
      </c>
      <c r="B3391" s="3" t="s">
        <v>8219</v>
      </c>
      <c r="C3391" s="3" t="s">
        <v>8224</v>
      </c>
    </row>
    <row r="3392" spans="1:3" x14ac:dyDescent="0.25">
      <c r="A3392" t="s">
        <v>8311</v>
      </c>
      <c r="B3392" s="3" t="s">
        <v>8219</v>
      </c>
      <c r="C3392" s="3" t="s">
        <v>8224</v>
      </c>
    </row>
    <row r="3393" spans="1:3" x14ac:dyDescent="0.25">
      <c r="A3393" t="s">
        <v>8311</v>
      </c>
      <c r="B3393" s="3" t="s">
        <v>8219</v>
      </c>
      <c r="C3393" s="3" t="s">
        <v>8224</v>
      </c>
    </row>
    <row r="3394" spans="1:3" x14ac:dyDescent="0.25">
      <c r="A3394" t="s">
        <v>8311</v>
      </c>
      <c r="B3394" s="3" t="s">
        <v>8219</v>
      </c>
      <c r="C3394" s="3" t="s">
        <v>8225</v>
      </c>
    </row>
    <row r="3395" spans="1:3" x14ac:dyDescent="0.25">
      <c r="A3395" t="s">
        <v>8311</v>
      </c>
      <c r="B3395" s="3" t="s">
        <v>8219</v>
      </c>
      <c r="C3395" s="3" t="s">
        <v>8224</v>
      </c>
    </row>
    <row r="3396" spans="1:3" x14ac:dyDescent="0.25">
      <c r="A3396" t="s">
        <v>8311</v>
      </c>
      <c r="B3396" s="3" t="s">
        <v>8219</v>
      </c>
      <c r="C3396" s="3" t="s">
        <v>8225</v>
      </c>
    </row>
    <row r="3397" spans="1:3" x14ac:dyDescent="0.25">
      <c r="A3397" t="s">
        <v>8311</v>
      </c>
      <c r="B3397" s="3" t="s">
        <v>8219</v>
      </c>
      <c r="C3397" s="3" t="s">
        <v>8225</v>
      </c>
    </row>
    <row r="3398" spans="1:3" x14ac:dyDescent="0.25">
      <c r="A3398" t="s">
        <v>8311</v>
      </c>
      <c r="B3398" s="3" t="s">
        <v>8219</v>
      </c>
      <c r="C3398" s="3" t="s">
        <v>8224</v>
      </c>
    </row>
    <row r="3399" spans="1:3" x14ac:dyDescent="0.25">
      <c r="A3399" t="s">
        <v>8311</v>
      </c>
      <c r="B3399" s="3" t="s">
        <v>8219</v>
      </c>
      <c r="C3399" s="3" t="s">
        <v>8225</v>
      </c>
    </row>
    <row r="3400" spans="1:3" x14ac:dyDescent="0.25">
      <c r="A3400" t="s">
        <v>8311</v>
      </c>
      <c r="B3400" s="3" t="s">
        <v>8219</v>
      </c>
      <c r="C3400" s="3" t="s">
        <v>8224</v>
      </c>
    </row>
    <row r="3401" spans="1:3" x14ac:dyDescent="0.25">
      <c r="A3401" t="s">
        <v>8311</v>
      </c>
      <c r="B3401" s="3" t="s">
        <v>8219</v>
      </c>
      <c r="C3401" s="3" t="s">
        <v>8225</v>
      </c>
    </row>
    <row r="3402" spans="1:3" x14ac:dyDescent="0.25">
      <c r="A3402" t="s">
        <v>8311</v>
      </c>
      <c r="B3402" s="3" t="s">
        <v>8219</v>
      </c>
      <c r="C3402" s="3" t="s">
        <v>8224</v>
      </c>
    </row>
    <row r="3403" spans="1:3" x14ac:dyDescent="0.25">
      <c r="A3403" t="s">
        <v>8311</v>
      </c>
      <c r="B3403" s="3" t="s">
        <v>8219</v>
      </c>
      <c r="C3403" s="3" t="s">
        <v>8225</v>
      </c>
    </row>
    <row r="3404" spans="1:3" x14ac:dyDescent="0.25">
      <c r="A3404" t="s">
        <v>8311</v>
      </c>
      <c r="B3404" s="3" t="s">
        <v>8219</v>
      </c>
      <c r="C3404" s="3" t="s">
        <v>8224</v>
      </c>
    </row>
    <row r="3405" spans="1:3" x14ac:dyDescent="0.25">
      <c r="A3405" t="s">
        <v>8311</v>
      </c>
      <c r="B3405" s="3" t="s">
        <v>8219</v>
      </c>
      <c r="C3405" s="3" t="s">
        <v>8225</v>
      </c>
    </row>
    <row r="3406" spans="1:3" x14ac:dyDescent="0.25">
      <c r="A3406" t="s">
        <v>8311</v>
      </c>
      <c r="B3406" s="3" t="s">
        <v>8219</v>
      </c>
      <c r="C3406" s="3" t="s">
        <v>8224</v>
      </c>
    </row>
    <row r="3407" spans="1:3" x14ac:dyDescent="0.25">
      <c r="A3407" t="s">
        <v>8311</v>
      </c>
      <c r="B3407" s="3" t="s">
        <v>8219</v>
      </c>
      <c r="C3407" s="3" t="s">
        <v>8225</v>
      </c>
    </row>
    <row r="3408" spans="1:3" x14ac:dyDescent="0.25">
      <c r="A3408" t="s">
        <v>8311</v>
      </c>
      <c r="B3408" s="3" t="s">
        <v>8219</v>
      </c>
      <c r="C3408" s="3" t="s">
        <v>8224</v>
      </c>
    </row>
    <row r="3409" spans="1:3" x14ac:dyDescent="0.25">
      <c r="A3409" t="s">
        <v>8311</v>
      </c>
      <c r="B3409" s="3" t="s">
        <v>8219</v>
      </c>
      <c r="C3409" s="3" t="s">
        <v>8225</v>
      </c>
    </row>
    <row r="3410" spans="1:3" x14ac:dyDescent="0.25">
      <c r="A3410" t="s">
        <v>8311</v>
      </c>
      <c r="B3410" s="3" t="s">
        <v>8219</v>
      </c>
      <c r="C3410" s="3" t="s">
        <v>8224</v>
      </c>
    </row>
    <row r="3411" spans="1:3" x14ac:dyDescent="0.25">
      <c r="A3411" t="s">
        <v>8311</v>
      </c>
      <c r="B3411" s="3" t="s">
        <v>8219</v>
      </c>
      <c r="C3411" s="3" t="s">
        <v>8225</v>
      </c>
    </row>
    <row r="3412" spans="1:3" x14ac:dyDescent="0.25">
      <c r="A3412" t="s">
        <v>8311</v>
      </c>
      <c r="B3412" s="3" t="s">
        <v>8219</v>
      </c>
      <c r="C3412" s="3" t="s">
        <v>8224</v>
      </c>
    </row>
    <row r="3413" spans="1:3" x14ac:dyDescent="0.25">
      <c r="A3413" t="s">
        <v>8311</v>
      </c>
      <c r="B3413" s="3" t="s">
        <v>8219</v>
      </c>
      <c r="C3413" s="3" t="s">
        <v>8224</v>
      </c>
    </row>
    <row r="3414" spans="1:3" x14ac:dyDescent="0.25">
      <c r="A3414" t="s">
        <v>8311</v>
      </c>
      <c r="B3414" s="3" t="s">
        <v>8219</v>
      </c>
      <c r="C3414" s="3" t="s">
        <v>8225</v>
      </c>
    </row>
    <row r="3415" spans="1:3" x14ac:dyDescent="0.25">
      <c r="A3415" t="s">
        <v>8311</v>
      </c>
      <c r="B3415" s="3" t="s">
        <v>8219</v>
      </c>
      <c r="C3415" s="3" t="s">
        <v>8224</v>
      </c>
    </row>
    <row r="3416" spans="1:3" x14ac:dyDescent="0.25">
      <c r="A3416" t="s">
        <v>8311</v>
      </c>
      <c r="B3416" s="3" t="s">
        <v>8219</v>
      </c>
      <c r="C3416" s="3" t="s">
        <v>8224</v>
      </c>
    </row>
    <row r="3417" spans="1:3" x14ac:dyDescent="0.25">
      <c r="A3417" t="s">
        <v>8311</v>
      </c>
      <c r="B3417" s="3" t="s">
        <v>8219</v>
      </c>
      <c r="C3417" s="3" t="s">
        <v>8224</v>
      </c>
    </row>
    <row r="3418" spans="1:3" x14ac:dyDescent="0.25">
      <c r="A3418" t="s">
        <v>8311</v>
      </c>
      <c r="B3418" s="3" t="s">
        <v>8219</v>
      </c>
      <c r="C3418" s="3" t="s">
        <v>8225</v>
      </c>
    </row>
    <row r="3419" spans="1:3" x14ac:dyDescent="0.25">
      <c r="A3419" t="s">
        <v>8311</v>
      </c>
      <c r="B3419" s="3" t="s">
        <v>8219</v>
      </c>
      <c r="C3419" s="3" t="s">
        <v>8224</v>
      </c>
    </row>
    <row r="3420" spans="1:3" x14ac:dyDescent="0.25">
      <c r="A3420" t="s">
        <v>8311</v>
      </c>
      <c r="B3420" s="3" t="s">
        <v>8219</v>
      </c>
      <c r="C3420" s="3" t="s">
        <v>8224</v>
      </c>
    </row>
    <row r="3421" spans="1:3" x14ac:dyDescent="0.25">
      <c r="A3421" t="s">
        <v>8311</v>
      </c>
      <c r="B3421" s="3" t="s">
        <v>8219</v>
      </c>
      <c r="C3421" s="3" t="s">
        <v>8241</v>
      </c>
    </row>
    <row r="3422" spans="1:3" x14ac:dyDescent="0.25">
      <c r="A3422" t="s">
        <v>8311</v>
      </c>
      <c r="B3422" s="3" t="s">
        <v>8219</v>
      </c>
      <c r="C3422" s="3" t="s">
        <v>8225</v>
      </c>
    </row>
    <row r="3423" spans="1:3" x14ac:dyDescent="0.25">
      <c r="A3423" t="s">
        <v>8311</v>
      </c>
      <c r="B3423" s="3" t="s">
        <v>8219</v>
      </c>
      <c r="C3423" s="3" t="s">
        <v>8224</v>
      </c>
    </row>
    <row r="3424" spans="1:3" x14ac:dyDescent="0.25">
      <c r="A3424" t="s">
        <v>8311</v>
      </c>
      <c r="B3424" s="3" t="s">
        <v>8219</v>
      </c>
      <c r="C3424" s="3" t="s">
        <v>8225</v>
      </c>
    </row>
    <row r="3425" spans="1:3" x14ac:dyDescent="0.25">
      <c r="A3425" t="s">
        <v>8311</v>
      </c>
      <c r="B3425" s="3" t="s">
        <v>8219</v>
      </c>
      <c r="C3425" s="3" t="s">
        <v>8224</v>
      </c>
    </row>
    <row r="3426" spans="1:3" x14ac:dyDescent="0.25">
      <c r="A3426" t="s">
        <v>8311</v>
      </c>
      <c r="B3426" s="3" t="s">
        <v>8219</v>
      </c>
      <c r="C3426" s="3" t="s">
        <v>8224</v>
      </c>
    </row>
    <row r="3427" spans="1:3" x14ac:dyDescent="0.25">
      <c r="A3427" t="s">
        <v>8311</v>
      </c>
      <c r="B3427" s="3" t="s">
        <v>8219</v>
      </c>
      <c r="C3427" s="3" t="s">
        <v>8224</v>
      </c>
    </row>
    <row r="3428" spans="1:3" x14ac:dyDescent="0.25">
      <c r="A3428" t="s">
        <v>8311</v>
      </c>
      <c r="B3428" s="3" t="s">
        <v>8219</v>
      </c>
      <c r="C3428" s="3" t="s">
        <v>8224</v>
      </c>
    </row>
    <row r="3429" spans="1:3" x14ac:dyDescent="0.25">
      <c r="A3429" t="s">
        <v>8311</v>
      </c>
      <c r="B3429" s="3" t="s">
        <v>8219</v>
      </c>
      <c r="C3429" s="3" t="s">
        <v>8225</v>
      </c>
    </row>
    <row r="3430" spans="1:3" x14ac:dyDescent="0.25">
      <c r="A3430" t="s">
        <v>8311</v>
      </c>
      <c r="B3430" s="3" t="s">
        <v>8219</v>
      </c>
      <c r="C3430" s="3" t="s">
        <v>8225</v>
      </c>
    </row>
    <row r="3431" spans="1:3" x14ac:dyDescent="0.25">
      <c r="A3431" t="s">
        <v>8311</v>
      </c>
      <c r="B3431" s="3" t="s">
        <v>8219</v>
      </c>
      <c r="C3431" s="3" t="s">
        <v>8225</v>
      </c>
    </row>
    <row r="3432" spans="1:3" x14ac:dyDescent="0.25">
      <c r="A3432" t="s">
        <v>8311</v>
      </c>
      <c r="B3432" s="3" t="s">
        <v>8219</v>
      </c>
      <c r="C3432" s="3" t="s">
        <v>8225</v>
      </c>
    </row>
    <row r="3433" spans="1:3" x14ac:dyDescent="0.25">
      <c r="A3433" t="s">
        <v>8311</v>
      </c>
      <c r="B3433" s="3" t="s">
        <v>8219</v>
      </c>
      <c r="C3433" s="3" t="s">
        <v>8224</v>
      </c>
    </row>
    <row r="3434" spans="1:3" x14ac:dyDescent="0.25">
      <c r="A3434" t="s">
        <v>8311</v>
      </c>
      <c r="B3434" s="3" t="s">
        <v>8219</v>
      </c>
      <c r="C3434" s="3" t="s">
        <v>8224</v>
      </c>
    </row>
    <row r="3435" spans="1:3" x14ac:dyDescent="0.25">
      <c r="A3435" t="s">
        <v>8311</v>
      </c>
      <c r="B3435" s="3" t="s">
        <v>8219</v>
      </c>
      <c r="C3435" s="3" t="s">
        <v>8224</v>
      </c>
    </row>
    <row r="3436" spans="1:3" x14ac:dyDescent="0.25">
      <c r="A3436" t="s">
        <v>8311</v>
      </c>
      <c r="B3436" s="3" t="s">
        <v>8219</v>
      </c>
      <c r="C3436" s="3" t="s">
        <v>8224</v>
      </c>
    </row>
    <row r="3437" spans="1:3" x14ac:dyDescent="0.25">
      <c r="A3437" t="s">
        <v>8311</v>
      </c>
      <c r="B3437" s="3" t="s">
        <v>8219</v>
      </c>
      <c r="C3437" s="3" t="s">
        <v>8224</v>
      </c>
    </row>
    <row r="3438" spans="1:3" x14ac:dyDescent="0.25">
      <c r="A3438" t="s">
        <v>8311</v>
      </c>
      <c r="B3438" s="3" t="s">
        <v>8219</v>
      </c>
      <c r="C3438" s="3" t="s">
        <v>8224</v>
      </c>
    </row>
    <row r="3439" spans="1:3" x14ac:dyDescent="0.25">
      <c r="A3439" t="s">
        <v>8311</v>
      </c>
      <c r="B3439" s="3" t="s">
        <v>8219</v>
      </c>
      <c r="C3439" s="3" t="s">
        <v>8224</v>
      </c>
    </row>
    <row r="3440" spans="1:3" x14ac:dyDescent="0.25">
      <c r="A3440" t="s">
        <v>8311</v>
      </c>
      <c r="B3440" s="3" t="s">
        <v>8219</v>
      </c>
      <c r="C3440" s="3" t="s">
        <v>8225</v>
      </c>
    </row>
    <row r="3441" spans="1:3" x14ac:dyDescent="0.25">
      <c r="A3441" t="s">
        <v>8311</v>
      </c>
      <c r="B3441" s="3" t="s">
        <v>8219</v>
      </c>
      <c r="C3441" s="3" t="s">
        <v>8224</v>
      </c>
    </row>
    <row r="3442" spans="1:3" x14ac:dyDescent="0.25">
      <c r="A3442" t="s">
        <v>8311</v>
      </c>
      <c r="B3442" s="3" t="s">
        <v>8219</v>
      </c>
      <c r="C3442" s="3" t="s">
        <v>8224</v>
      </c>
    </row>
    <row r="3443" spans="1:3" x14ac:dyDescent="0.25">
      <c r="A3443" t="s">
        <v>8311</v>
      </c>
      <c r="B3443" s="3" t="s">
        <v>8219</v>
      </c>
      <c r="C3443" s="3" t="s">
        <v>8224</v>
      </c>
    </row>
    <row r="3444" spans="1:3" x14ac:dyDescent="0.25">
      <c r="A3444" t="s">
        <v>8311</v>
      </c>
      <c r="B3444" s="3" t="s">
        <v>8219</v>
      </c>
      <c r="C3444" s="3" t="s">
        <v>8224</v>
      </c>
    </row>
    <row r="3445" spans="1:3" x14ac:dyDescent="0.25">
      <c r="A3445" t="s">
        <v>8311</v>
      </c>
      <c r="B3445" s="3" t="s">
        <v>8219</v>
      </c>
      <c r="C3445" s="3" t="s">
        <v>8224</v>
      </c>
    </row>
    <row r="3446" spans="1:3" x14ac:dyDescent="0.25">
      <c r="A3446" t="s">
        <v>8311</v>
      </c>
      <c r="B3446" s="3" t="s">
        <v>8219</v>
      </c>
      <c r="C3446" s="3" t="s">
        <v>8226</v>
      </c>
    </row>
    <row r="3447" spans="1:3" x14ac:dyDescent="0.25">
      <c r="A3447" t="s">
        <v>8311</v>
      </c>
      <c r="B3447" s="3" t="s">
        <v>8219</v>
      </c>
      <c r="C3447" s="3" t="s">
        <v>8225</v>
      </c>
    </row>
    <row r="3448" spans="1:3" x14ac:dyDescent="0.25">
      <c r="A3448" t="s">
        <v>8311</v>
      </c>
      <c r="B3448" s="3" t="s">
        <v>8219</v>
      </c>
      <c r="C3448" s="3" t="s">
        <v>8225</v>
      </c>
    </row>
    <row r="3449" spans="1:3" x14ac:dyDescent="0.25">
      <c r="A3449" t="s">
        <v>8311</v>
      </c>
      <c r="B3449" s="3" t="s">
        <v>8219</v>
      </c>
      <c r="C3449" s="3" t="s">
        <v>8224</v>
      </c>
    </row>
    <row r="3450" spans="1:3" x14ac:dyDescent="0.25">
      <c r="A3450" t="s">
        <v>8311</v>
      </c>
      <c r="B3450" s="3" t="s">
        <v>8219</v>
      </c>
      <c r="C3450" s="3" t="s">
        <v>8224</v>
      </c>
    </row>
    <row r="3451" spans="1:3" x14ac:dyDescent="0.25">
      <c r="A3451" t="s">
        <v>8311</v>
      </c>
      <c r="B3451" s="3" t="s">
        <v>8219</v>
      </c>
      <c r="C3451" s="3" t="s">
        <v>8224</v>
      </c>
    </row>
    <row r="3452" spans="1:3" x14ac:dyDescent="0.25">
      <c r="A3452" t="s">
        <v>8311</v>
      </c>
      <c r="B3452" s="3" t="s">
        <v>8219</v>
      </c>
      <c r="C3452" s="3" t="s">
        <v>8225</v>
      </c>
    </row>
    <row r="3453" spans="1:3" x14ac:dyDescent="0.25">
      <c r="A3453" t="s">
        <v>8311</v>
      </c>
      <c r="B3453" s="3" t="s">
        <v>8219</v>
      </c>
      <c r="C3453" s="3" t="s">
        <v>8224</v>
      </c>
    </row>
    <row r="3454" spans="1:3" x14ac:dyDescent="0.25">
      <c r="A3454" t="s">
        <v>8311</v>
      </c>
      <c r="B3454" s="3" t="s">
        <v>8219</v>
      </c>
      <c r="C3454" s="3" t="s">
        <v>8224</v>
      </c>
    </row>
    <row r="3455" spans="1:3" x14ac:dyDescent="0.25">
      <c r="A3455" t="s">
        <v>8311</v>
      </c>
      <c r="B3455" s="3" t="s">
        <v>8219</v>
      </c>
      <c r="C3455" s="3" t="s">
        <v>8225</v>
      </c>
    </row>
    <row r="3456" spans="1:3" x14ac:dyDescent="0.25">
      <c r="A3456" t="s">
        <v>8311</v>
      </c>
      <c r="B3456" s="3" t="s">
        <v>8219</v>
      </c>
      <c r="C3456" s="3" t="s">
        <v>8225</v>
      </c>
    </row>
    <row r="3457" spans="1:3" x14ac:dyDescent="0.25">
      <c r="A3457" t="s">
        <v>8311</v>
      </c>
      <c r="B3457" s="3" t="s">
        <v>8219</v>
      </c>
      <c r="C3457" s="3" t="s">
        <v>8224</v>
      </c>
    </row>
    <row r="3458" spans="1:3" x14ac:dyDescent="0.25">
      <c r="A3458" t="s">
        <v>8311</v>
      </c>
      <c r="B3458" s="3" t="s">
        <v>8219</v>
      </c>
      <c r="C3458" s="3" t="s">
        <v>8224</v>
      </c>
    </row>
    <row r="3459" spans="1:3" x14ac:dyDescent="0.25">
      <c r="A3459" t="s">
        <v>8311</v>
      </c>
      <c r="B3459" s="3" t="s">
        <v>8219</v>
      </c>
      <c r="C3459" s="3" t="s">
        <v>8224</v>
      </c>
    </row>
    <row r="3460" spans="1:3" x14ac:dyDescent="0.25">
      <c r="A3460" t="s">
        <v>8311</v>
      </c>
      <c r="B3460" s="3" t="s">
        <v>8219</v>
      </c>
      <c r="C3460" s="3" t="s">
        <v>8224</v>
      </c>
    </row>
    <row r="3461" spans="1:3" x14ac:dyDescent="0.25">
      <c r="A3461" t="s">
        <v>8311</v>
      </c>
      <c r="B3461" s="3" t="s">
        <v>8219</v>
      </c>
      <c r="C3461" s="3" t="s">
        <v>8225</v>
      </c>
    </row>
    <row r="3462" spans="1:3" x14ac:dyDescent="0.25">
      <c r="A3462" t="s">
        <v>8311</v>
      </c>
      <c r="B3462" s="3" t="s">
        <v>8219</v>
      </c>
      <c r="C3462" s="3" t="s">
        <v>8225</v>
      </c>
    </row>
    <row r="3463" spans="1:3" x14ac:dyDescent="0.25">
      <c r="A3463" t="s">
        <v>8311</v>
      </c>
      <c r="B3463" s="3" t="s">
        <v>8219</v>
      </c>
      <c r="C3463" s="3" t="s">
        <v>8224</v>
      </c>
    </row>
    <row r="3464" spans="1:3" x14ac:dyDescent="0.25">
      <c r="A3464" t="s">
        <v>8311</v>
      </c>
      <c r="B3464" s="3" t="s">
        <v>8219</v>
      </c>
      <c r="C3464" s="3" t="s">
        <v>8224</v>
      </c>
    </row>
    <row r="3465" spans="1:3" x14ac:dyDescent="0.25">
      <c r="A3465" t="s">
        <v>8311</v>
      </c>
      <c r="B3465" s="3" t="s">
        <v>8219</v>
      </c>
      <c r="C3465" s="3" t="s">
        <v>8229</v>
      </c>
    </row>
    <row r="3466" spans="1:3" x14ac:dyDescent="0.25">
      <c r="A3466" t="s">
        <v>8311</v>
      </c>
      <c r="B3466" s="3" t="s">
        <v>8219</v>
      </c>
      <c r="C3466" s="3" t="s">
        <v>8224</v>
      </c>
    </row>
    <row r="3467" spans="1:3" x14ac:dyDescent="0.25">
      <c r="A3467" t="s">
        <v>8311</v>
      </c>
      <c r="B3467" s="3" t="s">
        <v>8219</v>
      </c>
      <c r="C3467" s="3" t="s">
        <v>8225</v>
      </c>
    </row>
    <row r="3468" spans="1:3" x14ac:dyDescent="0.25">
      <c r="A3468" t="s">
        <v>8311</v>
      </c>
      <c r="B3468" s="3" t="s">
        <v>8219</v>
      </c>
      <c r="C3468" s="3" t="s">
        <v>8224</v>
      </c>
    </row>
    <row r="3469" spans="1:3" x14ac:dyDescent="0.25">
      <c r="A3469" t="s">
        <v>8311</v>
      </c>
      <c r="B3469" s="3" t="s">
        <v>8219</v>
      </c>
      <c r="C3469" s="3" t="s">
        <v>8224</v>
      </c>
    </row>
    <row r="3470" spans="1:3" x14ac:dyDescent="0.25">
      <c r="A3470" t="s">
        <v>8311</v>
      </c>
      <c r="B3470" s="3" t="s">
        <v>8219</v>
      </c>
      <c r="C3470" s="3" t="s">
        <v>8224</v>
      </c>
    </row>
    <row r="3471" spans="1:3" x14ac:dyDescent="0.25">
      <c r="A3471" t="s">
        <v>8311</v>
      </c>
      <c r="B3471" s="3" t="s">
        <v>8219</v>
      </c>
      <c r="C3471" s="3" t="s">
        <v>8224</v>
      </c>
    </row>
    <row r="3472" spans="1:3" x14ac:dyDescent="0.25">
      <c r="A3472" t="s">
        <v>8311</v>
      </c>
      <c r="B3472" s="3" t="s">
        <v>8219</v>
      </c>
      <c r="C3472" s="3" t="s">
        <v>8224</v>
      </c>
    </row>
    <row r="3473" spans="1:3" x14ac:dyDescent="0.25">
      <c r="A3473" t="s">
        <v>8311</v>
      </c>
      <c r="B3473" s="3" t="s">
        <v>8219</v>
      </c>
      <c r="C3473" s="3" t="s">
        <v>8225</v>
      </c>
    </row>
    <row r="3474" spans="1:3" x14ac:dyDescent="0.25">
      <c r="A3474" t="s">
        <v>8311</v>
      </c>
      <c r="B3474" s="3" t="s">
        <v>8219</v>
      </c>
      <c r="C3474" s="3" t="s">
        <v>8224</v>
      </c>
    </row>
    <row r="3475" spans="1:3" x14ac:dyDescent="0.25">
      <c r="A3475" t="s">
        <v>8311</v>
      </c>
      <c r="B3475" s="3" t="s">
        <v>8219</v>
      </c>
      <c r="C3475" s="3" t="s">
        <v>8224</v>
      </c>
    </row>
    <row r="3476" spans="1:3" x14ac:dyDescent="0.25">
      <c r="A3476" t="s">
        <v>8311</v>
      </c>
      <c r="B3476" s="3" t="s">
        <v>8219</v>
      </c>
      <c r="C3476" s="3" t="s">
        <v>8225</v>
      </c>
    </row>
    <row r="3477" spans="1:3" x14ac:dyDescent="0.25">
      <c r="A3477" t="s">
        <v>8311</v>
      </c>
      <c r="B3477" s="3" t="s">
        <v>8219</v>
      </c>
      <c r="C3477" s="3" t="s">
        <v>8225</v>
      </c>
    </row>
    <row r="3478" spans="1:3" x14ac:dyDescent="0.25">
      <c r="A3478" t="s">
        <v>8311</v>
      </c>
      <c r="B3478" s="3" t="s">
        <v>8219</v>
      </c>
      <c r="C3478" s="3" t="s">
        <v>8224</v>
      </c>
    </row>
    <row r="3479" spans="1:3" x14ac:dyDescent="0.25">
      <c r="A3479" t="s">
        <v>8311</v>
      </c>
      <c r="B3479" s="3" t="s">
        <v>8219</v>
      </c>
      <c r="C3479" s="3" t="s">
        <v>8224</v>
      </c>
    </row>
    <row r="3480" spans="1:3" x14ac:dyDescent="0.25">
      <c r="A3480" t="s">
        <v>8311</v>
      </c>
      <c r="B3480" s="3" t="s">
        <v>8219</v>
      </c>
      <c r="C3480" s="3" t="s">
        <v>8224</v>
      </c>
    </row>
    <row r="3481" spans="1:3" x14ac:dyDescent="0.25">
      <c r="A3481" t="s">
        <v>8311</v>
      </c>
      <c r="B3481" s="3" t="s">
        <v>8219</v>
      </c>
      <c r="C3481" s="3" t="s">
        <v>8225</v>
      </c>
    </row>
    <row r="3482" spans="1:3" x14ac:dyDescent="0.25">
      <c r="A3482" t="s">
        <v>8311</v>
      </c>
      <c r="B3482" s="3" t="s">
        <v>8219</v>
      </c>
      <c r="C3482" s="3" t="s">
        <v>8224</v>
      </c>
    </row>
    <row r="3483" spans="1:3" x14ac:dyDescent="0.25">
      <c r="A3483" t="s">
        <v>8311</v>
      </c>
      <c r="B3483" s="3" t="s">
        <v>8219</v>
      </c>
      <c r="C3483" s="3" t="s">
        <v>8226</v>
      </c>
    </row>
    <row r="3484" spans="1:3" x14ac:dyDescent="0.25">
      <c r="A3484" t="s">
        <v>8311</v>
      </c>
      <c r="B3484" s="3" t="s">
        <v>8219</v>
      </c>
      <c r="C3484" s="3" t="s">
        <v>8225</v>
      </c>
    </row>
    <row r="3485" spans="1:3" x14ac:dyDescent="0.25">
      <c r="A3485" t="s">
        <v>8311</v>
      </c>
      <c r="B3485" s="3" t="s">
        <v>8219</v>
      </c>
      <c r="C3485" s="3" t="s">
        <v>8224</v>
      </c>
    </row>
    <row r="3486" spans="1:3" x14ac:dyDescent="0.25">
      <c r="A3486" t="s">
        <v>8311</v>
      </c>
      <c r="B3486" s="3" t="s">
        <v>8219</v>
      </c>
      <c r="C3486" s="3" t="s">
        <v>8224</v>
      </c>
    </row>
    <row r="3487" spans="1:3" x14ac:dyDescent="0.25">
      <c r="A3487" t="s">
        <v>8311</v>
      </c>
      <c r="B3487" s="3" t="s">
        <v>8219</v>
      </c>
      <c r="C3487" s="3" t="s">
        <v>8224</v>
      </c>
    </row>
    <row r="3488" spans="1:3" x14ac:dyDescent="0.25">
      <c r="A3488" t="s">
        <v>8311</v>
      </c>
      <c r="B3488" s="3" t="s">
        <v>8219</v>
      </c>
      <c r="C3488" s="3" t="s">
        <v>8224</v>
      </c>
    </row>
    <row r="3489" spans="1:3" x14ac:dyDescent="0.25">
      <c r="A3489" t="s">
        <v>8311</v>
      </c>
      <c r="B3489" s="3" t="s">
        <v>8219</v>
      </c>
      <c r="C3489" s="3" t="s">
        <v>8225</v>
      </c>
    </row>
    <row r="3490" spans="1:3" x14ac:dyDescent="0.25">
      <c r="A3490" t="s">
        <v>8311</v>
      </c>
      <c r="B3490" s="3" t="s">
        <v>8219</v>
      </c>
      <c r="C3490" s="3" t="s">
        <v>8224</v>
      </c>
    </row>
    <row r="3491" spans="1:3" x14ac:dyDescent="0.25">
      <c r="A3491" t="s">
        <v>8311</v>
      </c>
      <c r="B3491" s="3" t="s">
        <v>8219</v>
      </c>
      <c r="C3491" s="3" t="s">
        <v>8225</v>
      </c>
    </row>
    <row r="3492" spans="1:3" x14ac:dyDescent="0.25">
      <c r="A3492" t="s">
        <v>8311</v>
      </c>
      <c r="B3492" s="3" t="s">
        <v>8219</v>
      </c>
      <c r="C3492" s="3" t="s">
        <v>8224</v>
      </c>
    </row>
    <row r="3493" spans="1:3" x14ac:dyDescent="0.25">
      <c r="A3493" t="s">
        <v>8311</v>
      </c>
      <c r="B3493" s="3" t="s">
        <v>8219</v>
      </c>
      <c r="C3493" s="3" t="s">
        <v>8224</v>
      </c>
    </row>
    <row r="3494" spans="1:3" x14ac:dyDescent="0.25">
      <c r="A3494" t="s">
        <v>8311</v>
      </c>
      <c r="B3494" s="3" t="s">
        <v>8219</v>
      </c>
      <c r="C3494" s="3" t="s">
        <v>8224</v>
      </c>
    </row>
    <row r="3495" spans="1:3" x14ac:dyDescent="0.25">
      <c r="A3495" t="s">
        <v>8311</v>
      </c>
      <c r="B3495" s="3" t="s">
        <v>8219</v>
      </c>
      <c r="C3495" s="3" t="s">
        <v>8224</v>
      </c>
    </row>
    <row r="3496" spans="1:3" x14ac:dyDescent="0.25">
      <c r="A3496" t="s">
        <v>8311</v>
      </c>
      <c r="B3496" s="3" t="s">
        <v>8219</v>
      </c>
      <c r="C3496" s="3" t="s">
        <v>8224</v>
      </c>
    </row>
    <row r="3497" spans="1:3" x14ac:dyDescent="0.25">
      <c r="A3497" t="s">
        <v>8311</v>
      </c>
      <c r="B3497" s="3" t="s">
        <v>8219</v>
      </c>
      <c r="C3497" s="3" t="s">
        <v>8229</v>
      </c>
    </row>
    <row r="3498" spans="1:3" x14ac:dyDescent="0.25">
      <c r="A3498" t="s">
        <v>8311</v>
      </c>
      <c r="B3498" s="3" t="s">
        <v>8219</v>
      </c>
      <c r="C3498" s="3" t="s">
        <v>8224</v>
      </c>
    </row>
    <row r="3499" spans="1:3" x14ac:dyDescent="0.25">
      <c r="A3499" t="s">
        <v>8311</v>
      </c>
      <c r="B3499" s="3" t="s">
        <v>8219</v>
      </c>
      <c r="C3499" s="3" t="s">
        <v>8224</v>
      </c>
    </row>
    <row r="3500" spans="1:3" x14ac:dyDescent="0.25">
      <c r="A3500" t="s">
        <v>8311</v>
      </c>
      <c r="B3500" s="3" t="s">
        <v>8219</v>
      </c>
      <c r="C3500" s="3" t="s">
        <v>8229</v>
      </c>
    </row>
    <row r="3501" spans="1:3" x14ac:dyDescent="0.25">
      <c r="A3501" t="s">
        <v>8311</v>
      </c>
      <c r="B3501" s="3" t="s">
        <v>8219</v>
      </c>
      <c r="C3501" s="3" t="s">
        <v>8224</v>
      </c>
    </row>
    <row r="3502" spans="1:3" x14ac:dyDescent="0.25">
      <c r="A3502" t="s">
        <v>8311</v>
      </c>
      <c r="B3502" s="3" t="s">
        <v>8219</v>
      </c>
      <c r="C3502" s="3" t="s">
        <v>8224</v>
      </c>
    </row>
    <row r="3503" spans="1:3" x14ac:dyDescent="0.25">
      <c r="A3503" t="s">
        <v>8311</v>
      </c>
      <c r="B3503" s="3" t="s">
        <v>8219</v>
      </c>
      <c r="C3503" s="3" t="s">
        <v>8225</v>
      </c>
    </row>
    <row r="3504" spans="1:3" x14ac:dyDescent="0.25">
      <c r="A3504" t="s">
        <v>8311</v>
      </c>
      <c r="B3504" s="3" t="s">
        <v>8219</v>
      </c>
      <c r="C3504" s="3" t="s">
        <v>8224</v>
      </c>
    </row>
    <row r="3505" spans="1:3" x14ac:dyDescent="0.25">
      <c r="A3505" t="s">
        <v>8311</v>
      </c>
      <c r="B3505" s="3" t="s">
        <v>8219</v>
      </c>
      <c r="C3505" s="3" t="s">
        <v>8225</v>
      </c>
    </row>
    <row r="3506" spans="1:3" x14ac:dyDescent="0.25">
      <c r="A3506" t="s">
        <v>8311</v>
      </c>
      <c r="B3506" s="3" t="s">
        <v>8219</v>
      </c>
      <c r="C3506" s="3" t="s">
        <v>8224</v>
      </c>
    </row>
    <row r="3507" spans="1:3" x14ac:dyDescent="0.25">
      <c r="A3507" t="s">
        <v>8311</v>
      </c>
      <c r="B3507" s="3" t="s">
        <v>8219</v>
      </c>
      <c r="C3507" s="3" t="s">
        <v>8224</v>
      </c>
    </row>
    <row r="3508" spans="1:3" x14ac:dyDescent="0.25">
      <c r="A3508" t="s">
        <v>8311</v>
      </c>
      <c r="B3508" s="3" t="s">
        <v>8219</v>
      </c>
      <c r="C3508" s="3" t="s">
        <v>8224</v>
      </c>
    </row>
    <row r="3509" spans="1:3" x14ac:dyDescent="0.25">
      <c r="A3509" t="s">
        <v>8311</v>
      </c>
      <c r="B3509" s="3" t="s">
        <v>8219</v>
      </c>
      <c r="C3509" s="3" t="s">
        <v>8224</v>
      </c>
    </row>
    <row r="3510" spans="1:3" x14ac:dyDescent="0.25">
      <c r="A3510" t="s">
        <v>8311</v>
      </c>
      <c r="B3510" s="3" t="s">
        <v>8219</v>
      </c>
      <c r="C3510" s="3" t="s">
        <v>8225</v>
      </c>
    </row>
    <row r="3511" spans="1:3" x14ac:dyDescent="0.25">
      <c r="A3511" t="s">
        <v>8311</v>
      </c>
      <c r="B3511" s="3" t="s">
        <v>8219</v>
      </c>
      <c r="C3511" s="3" t="s">
        <v>8224</v>
      </c>
    </row>
    <row r="3512" spans="1:3" x14ac:dyDescent="0.25">
      <c r="A3512" t="s">
        <v>8311</v>
      </c>
      <c r="B3512" s="3" t="s">
        <v>8219</v>
      </c>
      <c r="C3512" s="3" t="s">
        <v>8224</v>
      </c>
    </row>
    <row r="3513" spans="1:3" x14ac:dyDescent="0.25">
      <c r="A3513" t="s">
        <v>8311</v>
      </c>
      <c r="B3513" s="3" t="s">
        <v>8219</v>
      </c>
      <c r="C3513" s="3" t="s">
        <v>8225</v>
      </c>
    </row>
    <row r="3514" spans="1:3" x14ac:dyDescent="0.25">
      <c r="A3514" t="s">
        <v>8311</v>
      </c>
      <c r="B3514" s="3" t="s">
        <v>8219</v>
      </c>
      <c r="C3514" s="3" t="s">
        <v>8225</v>
      </c>
    </row>
    <row r="3515" spans="1:3" x14ac:dyDescent="0.25">
      <c r="A3515" t="s">
        <v>8311</v>
      </c>
      <c r="B3515" s="3" t="s">
        <v>8219</v>
      </c>
      <c r="C3515" s="3" t="s">
        <v>8224</v>
      </c>
    </row>
    <row r="3516" spans="1:3" x14ac:dyDescent="0.25">
      <c r="A3516" t="s">
        <v>8311</v>
      </c>
      <c r="B3516" s="3" t="s">
        <v>8219</v>
      </c>
      <c r="C3516" s="3" t="s">
        <v>8224</v>
      </c>
    </row>
    <row r="3517" spans="1:3" x14ac:dyDescent="0.25">
      <c r="A3517" t="s">
        <v>8311</v>
      </c>
      <c r="B3517" s="3" t="s">
        <v>8219</v>
      </c>
      <c r="C3517" s="3" t="s">
        <v>8224</v>
      </c>
    </row>
    <row r="3518" spans="1:3" x14ac:dyDescent="0.25">
      <c r="A3518" t="s">
        <v>8311</v>
      </c>
      <c r="B3518" s="3" t="s">
        <v>8219</v>
      </c>
      <c r="C3518" s="3" t="s">
        <v>8224</v>
      </c>
    </row>
    <row r="3519" spans="1:3" x14ac:dyDescent="0.25">
      <c r="A3519" t="s">
        <v>8311</v>
      </c>
      <c r="B3519" s="3" t="s">
        <v>8219</v>
      </c>
      <c r="C3519" s="3" t="s">
        <v>8225</v>
      </c>
    </row>
    <row r="3520" spans="1:3" x14ac:dyDescent="0.25">
      <c r="A3520" t="s">
        <v>8311</v>
      </c>
      <c r="B3520" s="3" t="s">
        <v>8219</v>
      </c>
      <c r="C3520" s="3" t="s">
        <v>8224</v>
      </c>
    </row>
    <row r="3521" spans="1:3" x14ac:dyDescent="0.25">
      <c r="A3521" t="s">
        <v>8311</v>
      </c>
      <c r="B3521" s="3" t="s">
        <v>8219</v>
      </c>
      <c r="C3521" s="3" t="s">
        <v>8225</v>
      </c>
    </row>
    <row r="3522" spans="1:3" x14ac:dyDescent="0.25">
      <c r="A3522" t="s">
        <v>8311</v>
      </c>
      <c r="B3522" s="3" t="s">
        <v>8219</v>
      </c>
      <c r="C3522" s="3" t="s">
        <v>8225</v>
      </c>
    </row>
    <row r="3523" spans="1:3" x14ac:dyDescent="0.25">
      <c r="A3523" t="s">
        <v>8311</v>
      </c>
      <c r="B3523" s="3" t="s">
        <v>8219</v>
      </c>
      <c r="C3523" s="3" t="s">
        <v>8224</v>
      </c>
    </row>
    <row r="3524" spans="1:3" x14ac:dyDescent="0.25">
      <c r="A3524" t="s">
        <v>8311</v>
      </c>
      <c r="B3524" s="3" t="s">
        <v>8219</v>
      </c>
      <c r="C3524" s="3" t="s">
        <v>8225</v>
      </c>
    </row>
    <row r="3525" spans="1:3" x14ac:dyDescent="0.25">
      <c r="A3525" t="s">
        <v>8311</v>
      </c>
      <c r="B3525" s="3" t="s">
        <v>8219</v>
      </c>
      <c r="C3525" s="3" t="s">
        <v>8225</v>
      </c>
    </row>
    <row r="3526" spans="1:3" x14ac:dyDescent="0.25">
      <c r="A3526" t="s">
        <v>8311</v>
      </c>
      <c r="B3526" s="3" t="s">
        <v>8219</v>
      </c>
      <c r="C3526" s="3" t="s">
        <v>8224</v>
      </c>
    </row>
    <row r="3527" spans="1:3" x14ac:dyDescent="0.25">
      <c r="A3527" t="s">
        <v>8311</v>
      </c>
      <c r="B3527" s="3" t="s">
        <v>8219</v>
      </c>
      <c r="C3527" s="3" t="s">
        <v>8224</v>
      </c>
    </row>
    <row r="3528" spans="1:3" x14ac:dyDescent="0.25">
      <c r="A3528" t="s">
        <v>8311</v>
      </c>
      <c r="B3528" s="3" t="s">
        <v>8219</v>
      </c>
      <c r="C3528" s="3" t="s">
        <v>8224</v>
      </c>
    </row>
    <row r="3529" spans="1:3" x14ac:dyDescent="0.25">
      <c r="A3529" t="s">
        <v>8311</v>
      </c>
      <c r="B3529" s="3" t="s">
        <v>8219</v>
      </c>
      <c r="C3529" s="3" t="s">
        <v>8224</v>
      </c>
    </row>
    <row r="3530" spans="1:3" x14ac:dyDescent="0.25">
      <c r="A3530" t="s">
        <v>8311</v>
      </c>
      <c r="B3530" s="3" t="s">
        <v>8219</v>
      </c>
      <c r="C3530" s="3" t="s">
        <v>8225</v>
      </c>
    </row>
    <row r="3531" spans="1:3" x14ac:dyDescent="0.25">
      <c r="A3531" t="s">
        <v>8311</v>
      </c>
      <c r="B3531" s="3" t="s">
        <v>8219</v>
      </c>
      <c r="C3531" s="3" t="s">
        <v>8224</v>
      </c>
    </row>
    <row r="3532" spans="1:3" x14ac:dyDescent="0.25">
      <c r="A3532" t="s">
        <v>8311</v>
      </c>
      <c r="B3532" s="3" t="s">
        <v>8219</v>
      </c>
      <c r="C3532" s="3" t="s">
        <v>8225</v>
      </c>
    </row>
    <row r="3533" spans="1:3" x14ac:dyDescent="0.25">
      <c r="A3533" t="s">
        <v>8311</v>
      </c>
      <c r="B3533" s="3" t="s">
        <v>8219</v>
      </c>
      <c r="C3533" s="3" t="s">
        <v>8224</v>
      </c>
    </row>
    <row r="3534" spans="1:3" x14ac:dyDescent="0.25">
      <c r="A3534" t="s">
        <v>8311</v>
      </c>
      <c r="B3534" s="3" t="s">
        <v>8219</v>
      </c>
      <c r="C3534" s="3" t="s">
        <v>8224</v>
      </c>
    </row>
    <row r="3535" spans="1:3" x14ac:dyDescent="0.25">
      <c r="A3535" t="s">
        <v>8311</v>
      </c>
      <c r="B3535" s="3" t="s">
        <v>8219</v>
      </c>
      <c r="C3535" s="3" t="s">
        <v>8224</v>
      </c>
    </row>
    <row r="3536" spans="1:3" x14ac:dyDescent="0.25">
      <c r="A3536" t="s">
        <v>8311</v>
      </c>
      <c r="B3536" s="3" t="s">
        <v>8219</v>
      </c>
      <c r="C3536" s="3" t="s">
        <v>8224</v>
      </c>
    </row>
    <row r="3537" spans="1:3" x14ac:dyDescent="0.25">
      <c r="A3537" t="s">
        <v>8311</v>
      </c>
      <c r="B3537" s="3" t="s">
        <v>8219</v>
      </c>
      <c r="C3537" s="3" t="s">
        <v>8225</v>
      </c>
    </row>
    <row r="3538" spans="1:3" x14ac:dyDescent="0.25">
      <c r="A3538" t="s">
        <v>8311</v>
      </c>
      <c r="B3538" s="3" t="s">
        <v>8219</v>
      </c>
      <c r="C3538" s="3" t="s">
        <v>8225</v>
      </c>
    </row>
    <row r="3539" spans="1:3" x14ac:dyDescent="0.25">
      <c r="A3539" t="s">
        <v>8311</v>
      </c>
      <c r="B3539" s="3" t="s">
        <v>8219</v>
      </c>
      <c r="C3539" s="3" t="s">
        <v>8229</v>
      </c>
    </row>
    <row r="3540" spans="1:3" x14ac:dyDescent="0.25">
      <c r="A3540" t="s">
        <v>8311</v>
      </c>
      <c r="B3540" s="3" t="s">
        <v>8219</v>
      </c>
      <c r="C3540" s="3" t="s">
        <v>8225</v>
      </c>
    </row>
    <row r="3541" spans="1:3" x14ac:dyDescent="0.25">
      <c r="A3541" t="s">
        <v>8311</v>
      </c>
      <c r="B3541" s="3" t="s">
        <v>8219</v>
      </c>
      <c r="C3541" s="3" t="s">
        <v>8224</v>
      </c>
    </row>
    <row r="3542" spans="1:3" x14ac:dyDescent="0.25">
      <c r="A3542" t="s">
        <v>8311</v>
      </c>
      <c r="B3542" s="3" t="s">
        <v>8219</v>
      </c>
      <c r="C3542" s="3" t="s">
        <v>8225</v>
      </c>
    </row>
    <row r="3543" spans="1:3" x14ac:dyDescent="0.25">
      <c r="A3543" t="s">
        <v>8311</v>
      </c>
      <c r="B3543" s="3" t="s">
        <v>8219</v>
      </c>
      <c r="C3543" s="3" t="s">
        <v>8225</v>
      </c>
    </row>
    <row r="3544" spans="1:3" x14ac:dyDescent="0.25">
      <c r="A3544" t="s">
        <v>8311</v>
      </c>
      <c r="B3544" s="3" t="s">
        <v>8219</v>
      </c>
      <c r="C3544" s="3" t="s">
        <v>8224</v>
      </c>
    </row>
    <row r="3545" spans="1:3" x14ac:dyDescent="0.25">
      <c r="A3545" t="s">
        <v>8311</v>
      </c>
      <c r="B3545" s="3" t="s">
        <v>8219</v>
      </c>
      <c r="C3545" s="3" t="s">
        <v>8236</v>
      </c>
    </row>
    <row r="3546" spans="1:3" x14ac:dyDescent="0.25">
      <c r="A3546" t="s">
        <v>8311</v>
      </c>
      <c r="B3546" s="3" t="s">
        <v>8219</v>
      </c>
      <c r="C3546" s="3" t="s">
        <v>8224</v>
      </c>
    </row>
    <row r="3547" spans="1:3" x14ac:dyDescent="0.25">
      <c r="A3547" t="s">
        <v>8311</v>
      </c>
      <c r="B3547" s="3" t="s">
        <v>8219</v>
      </c>
      <c r="C3547" s="3" t="s">
        <v>8224</v>
      </c>
    </row>
    <row r="3548" spans="1:3" x14ac:dyDescent="0.25">
      <c r="A3548" t="s">
        <v>8311</v>
      </c>
      <c r="B3548" s="3" t="s">
        <v>8219</v>
      </c>
      <c r="C3548" s="3" t="s">
        <v>8224</v>
      </c>
    </row>
    <row r="3549" spans="1:3" x14ac:dyDescent="0.25">
      <c r="A3549" t="s">
        <v>8311</v>
      </c>
      <c r="B3549" s="3" t="s">
        <v>8219</v>
      </c>
      <c r="C3549" s="3" t="s">
        <v>8224</v>
      </c>
    </row>
    <row r="3550" spans="1:3" x14ac:dyDescent="0.25">
      <c r="A3550" t="s">
        <v>8311</v>
      </c>
      <c r="B3550" s="3" t="s">
        <v>8219</v>
      </c>
      <c r="C3550" s="3" t="s">
        <v>8224</v>
      </c>
    </row>
    <row r="3551" spans="1:3" x14ac:dyDescent="0.25">
      <c r="A3551" t="s">
        <v>8311</v>
      </c>
      <c r="B3551" s="3" t="s">
        <v>8219</v>
      </c>
      <c r="C3551" s="3" t="s">
        <v>8225</v>
      </c>
    </row>
    <row r="3552" spans="1:3" x14ac:dyDescent="0.25">
      <c r="A3552" t="s">
        <v>8311</v>
      </c>
      <c r="B3552" s="3" t="s">
        <v>8219</v>
      </c>
      <c r="C3552" s="3" t="s">
        <v>8225</v>
      </c>
    </row>
    <row r="3553" spans="1:3" x14ac:dyDescent="0.25">
      <c r="A3553" t="s">
        <v>8311</v>
      </c>
      <c r="B3553" s="3" t="s">
        <v>8219</v>
      </c>
      <c r="C3553" s="3" t="s">
        <v>8224</v>
      </c>
    </row>
    <row r="3554" spans="1:3" x14ac:dyDescent="0.25">
      <c r="A3554" t="s">
        <v>8311</v>
      </c>
      <c r="B3554" s="3" t="s">
        <v>8219</v>
      </c>
      <c r="C3554" s="3" t="s">
        <v>8225</v>
      </c>
    </row>
    <row r="3555" spans="1:3" x14ac:dyDescent="0.25">
      <c r="A3555" t="s">
        <v>8311</v>
      </c>
      <c r="B3555" s="3" t="s">
        <v>8219</v>
      </c>
      <c r="C3555" s="3" t="s">
        <v>8224</v>
      </c>
    </row>
    <row r="3556" spans="1:3" x14ac:dyDescent="0.25">
      <c r="A3556" t="s">
        <v>8311</v>
      </c>
      <c r="B3556" s="3" t="s">
        <v>8219</v>
      </c>
      <c r="C3556" s="3" t="s">
        <v>8224</v>
      </c>
    </row>
    <row r="3557" spans="1:3" x14ac:dyDescent="0.25">
      <c r="A3557" t="s">
        <v>8311</v>
      </c>
      <c r="B3557" s="3" t="s">
        <v>8219</v>
      </c>
      <c r="C3557" s="3" t="s">
        <v>8237</v>
      </c>
    </row>
    <row r="3558" spans="1:3" x14ac:dyDescent="0.25">
      <c r="A3558" t="s">
        <v>8311</v>
      </c>
      <c r="B3558" s="3" t="s">
        <v>8219</v>
      </c>
      <c r="C3558" s="3" t="s">
        <v>8225</v>
      </c>
    </row>
    <row r="3559" spans="1:3" x14ac:dyDescent="0.25">
      <c r="A3559" t="s">
        <v>8311</v>
      </c>
      <c r="B3559" s="3" t="s">
        <v>8219</v>
      </c>
      <c r="C3559" s="3" t="s">
        <v>8224</v>
      </c>
    </row>
    <row r="3560" spans="1:3" x14ac:dyDescent="0.25">
      <c r="A3560" t="s">
        <v>8311</v>
      </c>
      <c r="B3560" s="3" t="s">
        <v>8219</v>
      </c>
      <c r="C3560" s="3" t="s">
        <v>8225</v>
      </c>
    </row>
    <row r="3561" spans="1:3" x14ac:dyDescent="0.25">
      <c r="A3561" t="s">
        <v>8311</v>
      </c>
      <c r="B3561" s="3" t="s">
        <v>8219</v>
      </c>
      <c r="C3561" s="3" t="s">
        <v>8226</v>
      </c>
    </row>
    <row r="3562" spans="1:3" x14ac:dyDescent="0.25">
      <c r="A3562" t="s">
        <v>8311</v>
      </c>
      <c r="B3562" s="3" t="s">
        <v>8219</v>
      </c>
      <c r="C3562" s="3" t="s">
        <v>8229</v>
      </c>
    </row>
    <row r="3563" spans="1:3" x14ac:dyDescent="0.25">
      <c r="A3563" t="s">
        <v>8311</v>
      </c>
      <c r="B3563" s="3" t="s">
        <v>8219</v>
      </c>
      <c r="C3563" s="3" t="s">
        <v>8224</v>
      </c>
    </row>
    <row r="3564" spans="1:3" x14ac:dyDescent="0.25">
      <c r="A3564" t="s">
        <v>8311</v>
      </c>
      <c r="B3564" s="3" t="s">
        <v>8219</v>
      </c>
      <c r="C3564" s="3" t="s">
        <v>8225</v>
      </c>
    </row>
    <row r="3565" spans="1:3" x14ac:dyDescent="0.25">
      <c r="A3565" t="s">
        <v>8311</v>
      </c>
      <c r="B3565" s="3" t="s">
        <v>8219</v>
      </c>
      <c r="C3565" s="3" t="s">
        <v>8225</v>
      </c>
    </row>
    <row r="3566" spans="1:3" x14ac:dyDescent="0.25">
      <c r="A3566" t="s">
        <v>8311</v>
      </c>
      <c r="B3566" s="3" t="s">
        <v>8219</v>
      </c>
      <c r="C3566" s="3" t="s">
        <v>8225</v>
      </c>
    </row>
    <row r="3567" spans="1:3" x14ac:dyDescent="0.25">
      <c r="A3567" t="s">
        <v>8311</v>
      </c>
      <c r="B3567" s="3" t="s">
        <v>8219</v>
      </c>
      <c r="C3567" s="3" t="s">
        <v>8224</v>
      </c>
    </row>
    <row r="3568" spans="1:3" x14ac:dyDescent="0.25">
      <c r="A3568" t="s">
        <v>8311</v>
      </c>
      <c r="B3568" s="3" t="s">
        <v>8219</v>
      </c>
      <c r="C3568" s="3" t="s">
        <v>8225</v>
      </c>
    </row>
    <row r="3569" spans="1:3" x14ac:dyDescent="0.25">
      <c r="A3569" t="s">
        <v>8311</v>
      </c>
      <c r="B3569" s="3" t="s">
        <v>8219</v>
      </c>
      <c r="C3569" s="3" t="s">
        <v>8225</v>
      </c>
    </row>
    <row r="3570" spans="1:3" x14ac:dyDescent="0.25">
      <c r="A3570" t="s">
        <v>8311</v>
      </c>
      <c r="B3570" s="3" t="s">
        <v>8219</v>
      </c>
      <c r="C3570" s="3" t="s">
        <v>8224</v>
      </c>
    </row>
    <row r="3571" spans="1:3" x14ac:dyDescent="0.25">
      <c r="A3571" t="s">
        <v>8311</v>
      </c>
      <c r="B3571" s="3" t="s">
        <v>8219</v>
      </c>
      <c r="C3571" s="3" t="s">
        <v>8224</v>
      </c>
    </row>
    <row r="3572" spans="1:3" x14ac:dyDescent="0.25">
      <c r="A3572" t="s">
        <v>8311</v>
      </c>
      <c r="B3572" s="3" t="s">
        <v>8219</v>
      </c>
      <c r="C3572" s="3" t="s">
        <v>8224</v>
      </c>
    </row>
    <row r="3573" spans="1:3" x14ac:dyDescent="0.25">
      <c r="A3573" t="s">
        <v>8311</v>
      </c>
      <c r="B3573" s="3" t="s">
        <v>8219</v>
      </c>
      <c r="C3573" s="3" t="s">
        <v>8225</v>
      </c>
    </row>
    <row r="3574" spans="1:3" x14ac:dyDescent="0.25">
      <c r="A3574" t="s">
        <v>8311</v>
      </c>
      <c r="B3574" s="3" t="s">
        <v>8219</v>
      </c>
      <c r="C3574" s="3" t="s">
        <v>8225</v>
      </c>
    </row>
    <row r="3575" spans="1:3" x14ac:dyDescent="0.25">
      <c r="A3575" t="s">
        <v>8311</v>
      </c>
      <c r="B3575" s="3" t="s">
        <v>8219</v>
      </c>
      <c r="C3575" s="3" t="s">
        <v>8225</v>
      </c>
    </row>
    <row r="3576" spans="1:3" x14ac:dyDescent="0.25">
      <c r="A3576" t="s">
        <v>8311</v>
      </c>
      <c r="B3576" s="3" t="s">
        <v>8219</v>
      </c>
      <c r="C3576" s="3" t="s">
        <v>8224</v>
      </c>
    </row>
    <row r="3577" spans="1:3" x14ac:dyDescent="0.25">
      <c r="A3577" t="s">
        <v>8311</v>
      </c>
      <c r="B3577" s="3" t="s">
        <v>8219</v>
      </c>
      <c r="C3577" s="3" t="s">
        <v>8224</v>
      </c>
    </row>
    <row r="3578" spans="1:3" x14ac:dyDescent="0.25">
      <c r="A3578" t="s">
        <v>8311</v>
      </c>
      <c r="B3578" s="3" t="s">
        <v>8219</v>
      </c>
      <c r="C3578" s="3" t="s">
        <v>8224</v>
      </c>
    </row>
    <row r="3579" spans="1:3" x14ac:dyDescent="0.25">
      <c r="A3579" t="s">
        <v>8311</v>
      </c>
      <c r="B3579" s="3" t="s">
        <v>8219</v>
      </c>
      <c r="C3579" s="3" t="s">
        <v>8224</v>
      </c>
    </row>
    <row r="3580" spans="1:3" x14ac:dyDescent="0.25">
      <c r="A3580" t="s">
        <v>8311</v>
      </c>
      <c r="B3580" s="3" t="s">
        <v>8219</v>
      </c>
      <c r="C3580" s="3" t="s">
        <v>8225</v>
      </c>
    </row>
    <row r="3581" spans="1:3" x14ac:dyDescent="0.25">
      <c r="A3581" t="s">
        <v>8311</v>
      </c>
      <c r="B3581" s="3" t="s">
        <v>8219</v>
      </c>
      <c r="C3581" s="3" t="s">
        <v>8225</v>
      </c>
    </row>
    <row r="3582" spans="1:3" x14ac:dyDescent="0.25">
      <c r="A3582" t="s">
        <v>8311</v>
      </c>
      <c r="B3582" s="3" t="s">
        <v>8219</v>
      </c>
      <c r="C3582" s="3" t="s">
        <v>8224</v>
      </c>
    </row>
    <row r="3583" spans="1:3" x14ac:dyDescent="0.25">
      <c r="A3583" t="s">
        <v>8311</v>
      </c>
      <c r="B3583" s="3" t="s">
        <v>8219</v>
      </c>
      <c r="C3583" s="3" t="s">
        <v>8225</v>
      </c>
    </row>
    <row r="3584" spans="1:3" x14ac:dyDescent="0.25">
      <c r="A3584" t="s">
        <v>8311</v>
      </c>
      <c r="B3584" s="3" t="s">
        <v>8219</v>
      </c>
      <c r="C3584" s="3" t="s">
        <v>8224</v>
      </c>
    </row>
    <row r="3585" spans="1:3" x14ac:dyDescent="0.25">
      <c r="A3585" t="s">
        <v>8311</v>
      </c>
      <c r="B3585" s="3" t="s">
        <v>8219</v>
      </c>
      <c r="C3585" s="3" t="s">
        <v>8224</v>
      </c>
    </row>
    <row r="3586" spans="1:3" x14ac:dyDescent="0.25">
      <c r="A3586" t="s">
        <v>8311</v>
      </c>
      <c r="B3586" s="3" t="s">
        <v>8219</v>
      </c>
      <c r="C3586" s="3" t="s">
        <v>8225</v>
      </c>
    </row>
    <row r="3587" spans="1:3" x14ac:dyDescent="0.25">
      <c r="A3587" t="s">
        <v>8311</v>
      </c>
      <c r="B3587" s="3" t="s">
        <v>8219</v>
      </c>
      <c r="C3587" s="3" t="s">
        <v>8224</v>
      </c>
    </row>
    <row r="3588" spans="1:3" x14ac:dyDescent="0.25">
      <c r="A3588" t="s">
        <v>8311</v>
      </c>
      <c r="B3588" s="3" t="s">
        <v>8219</v>
      </c>
      <c r="C3588" s="3" t="s">
        <v>8224</v>
      </c>
    </row>
    <row r="3589" spans="1:3" x14ac:dyDescent="0.25">
      <c r="A3589" t="s">
        <v>8311</v>
      </c>
      <c r="B3589" s="3" t="s">
        <v>8219</v>
      </c>
      <c r="C3589" s="3" t="s">
        <v>8225</v>
      </c>
    </row>
    <row r="3590" spans="1:3" x14ac:dyDescent="0.25">
      <c r="A3590" t="s">
        <v>8311</v>
      </c>
      <c r="B3590" s="3" t="s">
        <v>8219</v>
      </c>
      <c r="C3590" s="3" t="s">
        <v>8225</v>
      </c>
    </row>
    <row r="3591" spans="1:3" x14ac:dyDescent="0.25">
      <c r="A3591" t="s">
        <v>8311</v>
      </c>
      <c r="B3591" s="3" t="s">
        <v>8219</v>
      </c>
      <c r="C3591" s="3" t="s">
        <v>8224</v>
      </c>
    </row>
    <row r="3592" spans="1:3" x14ac:dyDescent="0.25">
      <c r="A3592" t="s">
        <v>8311</v>
      </c>
      <c r="B3592" s="3" t="s">
        <v>8219</v>
      </c>
      <c r="C3592" s="3" t="s">
        <v>8225</v>
      </c>
    </row>
    <row r="3593" spans="1:3" x14ac:dyDescent="0.25">
      <c r="A3593" t="s">
        <v>8311</v>
      </c>
      <c r="B3593" s="3" t="s">
        <v>8219</v>
      </c>
      <c r="C3593" s="3" t="s">
        <v>8224</v>
      </c>
    </row>
    <row r="3594" spans="1:3" x14ac:dyDescent="0.25">
      <c r="A3594" t="s">
        <v>8311</v>
      </c>
      <c r="B3594" s="3" t="s">
        <v>8219</v>
      </c>
      <c r="C3594" s="3" t="s">
        <v>8224</v>
      </c>
    </row>
    <row r="3595" spans="1:3" x14ac:dyDescent="0.25">
      <c r="A3595" t="s">
        <v>8311</v>
      </c>
      <c r="B3595" s="3" t="s">
        <v>8219</v>
      </c>
      <c r="C3595" s="3" t="s">
        <v>8224</v>
      </c>
    </row>
    <row r="3596" spans="1:3" x14ac:dyDescent="0.25">
      <c r="A3596" t="s">
        <v>8311</v>
      </c>
      <c r="B3596" s="3" t="s">
        <v>8219</v>
      </c>
      <c r="C3596" s="3" t="s">
        <v>8224</v>
      </c>
    </row>
    <row r="3597" spans="1:3" x14ac:dyDescent="0.25">
      <c r="A3597" t="s">
        <v>8311</v>
      </c>
      <c r="B3597" s="3" t="s">
        <v>8219</v>
      </c>
      <c r="C3597" s="3" t="s">
        <v>8224</v>
      </c>
    </row>
    <row r="3598" spans="1:3" x14ac:dyDescent="0.25">
      <c r="A3598" t="s">
        <v>8311</v>
      </c>
      <c r="B3598" s="3" t="s">
        <v>8219</v>
      </c>
      <c r="C3598" s="3" t="s">
        <v>8229</v>
      </c>
    </row>
    <row r="3599" spans="1:3" x14ac:dyDescent="0.25">
      <c r="A3599" t="s">
        <v>8311</v>
      </c>
      <c r="B3599" s="3" t="s">
        <v>8219</v>
      </c>
      <c r="C3599" s="3" t="s">
        <v>8224</v>
      </c>
    </row>
    <row r="3600" spans="1:3" x14ac:dyDescent="0.25">
      <c r="A3600" t="s">
        <v>8311</v>
      </c>
      <c r="B3600" s="3" t="s">
        <v>8219</v>
      </c>
      <c r="C3600" s="3" t="s">
        <v>8224</v>
      </c>
    </row>
    <row r="3601" spans="1:3" x14ac:dyDescent="0.25">
      <c r="A3601" t="s">
        <v>8311</v>
      </c>
      <c r="B3601" s="3" t="s">
        <v>8219</v>
      </c>
      <c r="C3601" s="3" t="s">
        <v>8224</v>
      </c>
    </row>
    <row r="3602" spans="1:3" x14ac:dyDescent="0.25">
      <c r="A3602" t="s">
        <v>8311</v>
      </c>
      <c r="B3602" s="3" t="s">
        <v>8219</v>
      </c>
      <c r="C3602" s="3" t="s">
        <v>8224</v>
      </c>
    </row>
    <row r="3603" spans="1:3" x14ac:dyDescent="0.25">
      <c r="A3603" t="s">
        <v>8311</v>
      </c>
      <c r="B3603" s="3" t="s">
        <v>8219</v>
      </c>
      <c r="C3603" s="3" t="s">
        <v>8225</v>
      </c>
    </row>
    <row r="3604" spans="1:3" x14ac:dyDescent="0.25">
      <c r="A3604" t="s">
        <v>8311</v>
      </c>
      <c r="B3604" s="3" t="s">
        <v>8219</v>
      </c>
      <c r="C3604" s="3" t="s">
        <v>8224</v>
      </c>
    </row>
    <row r="3605" spans="1:3" x14ac:dyDescent="0.25">
      <c r="A3605" t="s">
        <v>8311</v>
      </c>
      <c r="B3605" s="3" t="s">
        <v>8219</v>
      </c>
      <c r="C3605" s="3" t="s">
        <v>8224</v>
      </c>
    </row>
    <row r="3606" spans="1:3" x14ac:dyDescent="0.25">
      <c r="A3606" t="s">
        <v>8311</v>
      </c>
      <c r="B3606" s="3" t="s">
        <v>8219</v>
      </c>
      <c r="C3606" s="3" t="s">
        <v>8224</v>
      </c>
    </row>
    <row r="3607" spans="1:3" x14ac:dyDescent="0.25">
      <c r="A3607" t="s">
        <v>8311</v>
      </c>
      <c r="B3607" s="3" t="s">
        <v>8219</v>
      </c>
      <c r="C3607" s="3" t="s">
        <v>8225</v>
      </c>
    </row>
    <row r="3608" spans="1:3" x14ac:dyDescent="0.25">
      <c r="A3608" t="s">
        <v>8311</v>
      </c>
      <c r="B3608" s="3" t="s">
        <v>8219</v>
      </c>
      <c r="C3608" s="3" t="s">
        <v>8225</v>
      </c>
    </row>
    <row r="3609" spans="1:3" x14ac:dyDescent="0.25">
      <c r="A3609" t="s">
        <v>8311</v>
      </c>
      <c r="B3609" s="3" t="s">
        <v>8219</v>
      </c>
      <c r="C3609" s="3" t="s">
        <v>8225</v>
      </c>
    </row>
    <row r="3610" spans="1:3" x14ac:dyDescent="0.25">
      <c r="A3610" t="s">
        <v>8311</v>
      </c>
      <c r="B3610" s="3" t="s">
        <v>8219</v>
      </c>
      <c r="C3610" s="3" t="s">
        <v>8225</v>
      </c>
    </row>
    <row r="3611" spans="1:3" x14ac:dyDescent="0.25">
      <c r="A3611" t="s">
        <v>8311</v>
      </c>
      <c r="B3611" s="3" t="s">
        <v>8219</v>
      </c>
      <c r="C3611" s="3" t="s">
        <v>8225</v>
      </c>
    </row>
    <row r="3612" spans="1:3" x14ac:dyDescent="0.25">
      <c r="A3612" t="s">
        <v>8311</v>
      </c>
      <c r="B3612" s="3" t="s">
        <v>8219</v>
      </c>
      <c r="C3612" s="3" t="s">
        <v>8225</v>
      </c>
    </row>
    <row r="3613" spans="1:3" x14ac:dyDescent="0.25">
      <c r="A3613" t="s">
        <v>8311</v>
      </c>
      <c r="B3613" s="3" t="s">
        <v>8219</v>
      </c>
      <c r="C3613" s="3" t="s">
        <v>8225</v>
      </c>
    </row>
    <row r="3614" spans="1:3" x14ac:dyDescent="0.25">
      <c r="A3614" t="s">
        <v>8311</v>
      </c>
      <c r="B3614" s="3" t="s">
        <v>8219</v>
      </c>
      <c r="C3614" s="3" t="s">
        <v>8229</v>
      </c>
    </row>
    <row r="3615" spans="1:3" x14ac:dyDescent="0.25">
      <c r="A3615" t="s">
        <v>8311</v>
      </c>
      <c r="B3615" s="3" t="s">
        <v>8219</v>
      </c>
      <c r="C3615" s="3" t="s">
        <v>8224</v>
      </c>
    </row>
    <row r="3616" spans="1:3" x14ac:dyDescent="0.25">
      <c r="A3616" t="s">
        <v>8311</v>
      </c>
      <c r="B3616" s="3" t="s">
        <v>8219</v>
      </c>
      <c r="C3616" s="3" t="s">
        <v>8224</v>
      </c>
    </row>
    <row r="3617" spans="1:3" x14ac:dyDescent="0.25">
      <c r="A3617" t="s">
        <v>8311</v>
      </c>
      <c r="B3617" s="3" t="s">
        <v>8219</v>
      </c>
      <c r="C3617" s="3" t="s">
        <v>8225</v>
      </c>
    </row>
    <row r="3618" spans="1:3" x14ac:dyDescent="0.25">
      <c r="A3618" t="s">
        <v>8311</v>
      </c>
      <c r="B3618" s="3" t="s">
        <v>8219</v>
      </c>
      <c r="C3618" s="3" t="s">
        <v>8225</v>
      </c>
    </row>
    <row r="3619" spans="1:3" x14ac:dyDescent="0.25">
      <c r="A3619" t="s">
        <v>8311</v>
      </c>
      <c r="B3619" s="3" t="s">
        <v>8219</v>
      </c>
      <c r="C3619" s="3" t="s">
        <v>8225</v>
      </c>
    </row>
    <row r="3620" spans="1:3" x14ac:dyDescent="0.25">
      <c r="A3620" t="s">
        <v>8311</v>
      </c>
      <c r="B3620" s="3" t="s">
        <v>8219</v>
      </c>
      <c r="C3620" s="3" t="s">
        <v>8225</v>
      </c>
    </row>
    <row r="3621" spans="1:3" x14ac:dyDescent="0.25">
      <c r="A3621" t="s">
        <v>8311</v>
      </c>
      <c r="B3621" s="3" t="s">
        <v>8219</v>
      </c>
      <c r="C3621" s="3" t="s">
        <v>8224</v>
      </c>
    </row>
    <row r="3622" spans="1:3" x14ac:dyDescent="0.25">
      <c r="A3622" t="s">
        <v>8311</v>
      </c>
      <c r="B3622" s="3" t="s">
        <v>8219</v>
      </c>
      <c r="C3622" s="3" t="s">
        <v>8224</v>
      </c>
    </row>
    <row r="3623" spans="1:3" x14ac:dyDescent="0.25">
      <c r="A3623" t="s">
        <v>8311</v>
      </c>
      <c r="B3623" s="3" t="s">
        <v>8219</v>
      </c>
      <c r="C3623" s="3" t="s">
        <v>8224</v>
      </c>
    </row>
    <row r="3624" spans="1:3" x14ac:dyDescent="0.25">
      <c r="A3624" t="s">
        <v>8311</v>
      </c>
      <c r="B3624" s="3" t="s">
        <v>8219</v>
      </c>
      <c r="C3624" s="3" t="s">
        <v>8224</v>
      </c>
    </row>
    <row r="3625" spans="1:3" x14ac:dyDescent="0.25">
      <c r="A3625" t="s">
        <v>8311</v>
      </c>
      <c r="B3625" s="3" t="s">
        <v>8219</v>
      </c>
      <c r="C3625" s="3" t="s">
        <v>8224</v>
      </c>
    </row>
    <row r="3626" spans="1:3" x14ac:dyDescent="0.25">
      <c r="A3626" t="s">
        <v>8311</v>
      </c>
      <c r="B3626" s="3" t="s">
        <v>8219</v>
      </c>
      <c r="C3626" s="3" t="s">
        <v>8224</v>
      </c>
    </row>
    <row r="3627" spans="1:3" x14ac:dyDescent="0.25">
      <c r="A3627" t="s">
        <v>8311</v>
      </c>
      <c r="B3627" s="3" t="s">
        <v>8219</v>
      </c>
      <c r="C3627" s="3" t="s">
        <v>8225</v>
      </c>
    </row>
    <row r="3628" spans="1:3" x14ac:dyDescent="0.25">
      <c r="A3628" t="s">
        <v>8311</v>
      </c>
      <c r="B3628" s="3" t="s">
        <v>8219</v>
      </c>
      <c r="C3628" s="3" t="s">
        <v>8225</v>
      </c>
    </row>
    <row r="3629" spans="1:3" x14ac:dyDescent="0.25">
      <c r="A3629" t="s">
        <v>8311</v>
      </c>
      <c r="B3629" s="3" t="s">
        <v>8219</v>
      </c>
      <c r="C3629" s="3" t="s">
        <v>8224</v>
      </c>
    </row>
    <row r="3630" spans="1:3" x14ac:dyDescent="0.25">
      <c r="A3630" t="s">
        <v>8311</v>
      </c>
      <c r="B3630" s="3" t="s">
        <v>8221</v>
      </c>
      <c r="C3630" s="3" t="s">
        <v>8224</v>
      </c>
    </row>
    <row r="3631" spans="1:3" x14ac:dyDescent="0.25">
      <c r="A3631" t="s">
        <v>8311</v>
      </c>
      <c r="B3631" s="3" t="s">
        <v>8221</v>
      </c>
      <c r="C3631" s="3" t="s">
        <v>8224</v>
      </c>
    </row>
    <row r="3632" spans="1:3" x14ac:dyDescent="0.25">
      <c r="A3632" t="s">
        <v>8311</v>
      </c>
      <c r="B3632" s="3" t="s">
        <v>8221</v>
      </c>
      <c r="C3632" s="3" t="s">
        <v>8225</v>
      </c>
    </row>
    <row r="3633" spans="1:3" x14ac:dyDescent="0.25">
      <c r="A3633" t="s">
        <v>8311</v>
      </c>
      <c r="B3633" s="3" t="s">
        <v>8221</v>
      </c>
      <c r="C3633" s="3" t="s">
        <v>8224</v>
      </c>
    </row>
    <row r="3634" spans="1:3" x14ac:dyDescent="0.25">
      <c r="A3634" t="s">
        <v>8311</v>
      </c>
      <c r="B3634" s="3" t="s">
        <v>8221</v>
      </c>
      <c r="C3634" s="3" t="s">
        <v>8225</v>
      </c>
    </row>
    <row r="3635" spans="1:3" x14ac:dyDescent="0.25">
      <c r="A3635" t="s">
        <v>8311</v>
      </c>
      <c r="B3635" s="3" t="s">
        <v>8221</v>
      </c>
      <c r="C3635" s="3" t="s">
        <v>8224</v>
      </c>
    </row>
    <row r="3636" spans="1:3" x14ac:dyDescent="0.25">
      <c r="A3636" t="s">
        <v>8311</v>
      </c>
      <c r="B3636" s="3" t="s">
        <v>8221</v>
      </c>
      <c r="C3636" s="3" t="s">
        <v>8229</v>
      </c>
    </row>
    <row r="3637" spans="1:3" x14ac:dyDescent="0.25">
      <c r="A3637" t="s">
        <v>8311</v>
      </c>
      <c r="B3637" s="3" t="s">
        <v>8221</v>
      </c>
      <c r="C3637" s="3" t="s">
        <v>8224</v>
      </c>
    </row>
    <row r="3638" spans="1:3" x14ac:dyDescent="0.25">
      <c r="A3638" t="s">
        <v>8311</v>
      </c>
      <c r="B3638" s="3" t="s">
        <v>8221</v>
      </c>
      <c r="C3638" s="3" t="s">
        <v>8224</v>
      </c>
    </row>
    <row r="3639" spans="1:3" x14ac:dyDescent="0.25">
      <c r="A3639" t="s">
        <v>8311</v>
      </c>
      <c r="B3639" s="3" t="s">
        <v>8221</v>
      </c>
      <c r="C3639" s="3" t="s">
        <v>8224</v>
      </c>
    </row>
    <row r="3640" spans="1:3" x14ac:dyDescent="0.25">
      <c r="A3640" t="s">
        <v>8311</v>
      </c>
      <c r="B3640" s="3" t="s">
        <v>8221</v>
      </c>
      <c r="C3640" s="3" t="s">
        <v>8229</v>
      </c>
    </row>
    <row r="3641" spans="1:3" x14ac:dyDescent="0.25">
      <c r="A3641" t="s">
        <v>8311</v>
      </c>
      <c r="B3641" s="3" t="s">
        <v>8221</v>
      </c>
      <c r="C3641" s="3" t="s">
        <v>8224</v>
      </c>
    </row>
    <row r="3642" spans="1:3" x14ac:dyDescent="0.25">
      <c r="A3642" t="s">
        <v>8311</v>
      </c>
      <c r="B3642" s="3" t="s">
        <v>8221</v>
      </c>
      <c r="C3642" s="3" t="s">
        <v>8224</v>
      </c>
    </row>
    <row r="3643" spans="1:3" x14ac:dyDescent="0.25">
      <c r="A3643" t="s">
        <v>8311</v>
      </c>
      <c r="B3643" s="3" t="s">
        <v>8221</v>
      </c>
      <c r="C3643" s="3" t="s">
        <v>8224</v>
      </c>
    </row>
    <row r="3644" spans="1:3" x14ac:dyDescent="0.25">
      <c r="A3644" t="s">
        <v>8311</v>
      </c>
      <c r="B3644" s="3" t="s">
        <v>8221</v>
      </c>
      <c r="C3644" s="3" t="s">
        <v>8236</v>
      </c>
    </row>
    <row r="3645" spans="1:3" x14ac:dyDescent="0.25">
      <c r="A3645" t="s">
        <v>8311</v>
      </c>
      <c r="B3645" s="3" t="s">
        <v>8221</v>
      </c>
      <c r="C3645" s="3" t="s">
        <v>8224</v>
      </c>
    </row>
    <row r="3646" spans="1:3" x14ac:dyDescent="0.25">
      <c r="A3646" t="s">
        <v>8311</v>
      </c>
      <c r="B3646" s="3" t="s">
        <v>8221</v>
      </c>
      <c r="C3646" s="3" t="s">
        <v>8224</v>
      </c>
    </row>
    <row r="3647" spans="1:3" x14ac:dyDescent="0.25">
      <c r="A3647" t="s">
        <v>8311</v>
      </c>
      <c r="B3647" s="3" t="s">
        <v>8221</v>
      </c>
      <c r="C3647" s="3" t="s">
        <v>8229</v>
      </c>
    </row>
    <row r="3648" spans="1:3" x14ac:dyDescent="0.25">
      <c r="A3648" t="s">
        <v>8311</v>
      </c>
      <c r="B3648" s="3" t="s">
        <v>8221</v>
      </c>
      <c r="C3648" s="3" t="s">
        <v>8224</v>
      </c>
    </row>
    <row r="3649" spans="1:3" x14ac:dyDescent="0.25">
      <c r="A3649" t="s">
        <v>8311</v>
      </c>
      <c r="B3649" s="3" t="s">
        <v>8221</v>
      </c>
      <c r="C3649" s="3" t="s">
        <v>8225</v>
      </c>
    </row>
    <row r="3650" spans="1:3" x14ac:dyDescent="0.25">
      <c r="A3650" t="s">
        <v>8311</v>
      </c>
      <c r="B3650" s="3" t="s">
        <v>8219</v>
      </c>
      <c r="C3650" s="3" t="s">
        <v>8224</v>
      </c>
    </row>
    <row r="3651" spans="1:3" x14ac:dyDescent="0.25">
      <c r="A3651" t="s">
        <v>8311</v>
      </c>
      <c r="B3651" s="3" t="s">
        <v>8219</v>
      </c>
      <c r="C3651" s="3" t="s">
        <v>8229</v>
      </c>
    </row>
    <row r="3652" spans="1:3" x14ac:dyDescent="0.25">
      <c r="A3652" t="s">
        <v>8311</v>
      </c>
      <c r="B3652" s="3" t="s">
        <v>8219</v>
      </c>
      <c r="C3652" s="3" t="s">
        <v>8225</v>
      </c>
    </row>
    <row r="3653" spans="1:3" x14ac:dyDescent="0.25">
      <c r="A3653" t="s">
        <v>8311</v>
      </c>
      <c r="B3653" s="3" t="s">
        <v>8219</v>
      </c>
      <c r="C3653" s="3" t="s">
        <v>8224</v>
      </c>
    </row>
    <row r="3654" spans="1:3" x14ac:dyDescent="0.25">
      <c r="A3654" t="s">
        <v>8311</v>
      </c>
      <c r="B3654" s="3" t="s">
        <v>8219</v>
      </c>
      <c r="C3654" s="3" t="s">
        <v>8229</v>
      </c>
    </row>
    <row r="3655" spans="1:3" x14ac:dyDescent="0.25">
      <c r="A3655" t="s">
        <v>8311</v>
      </c>
      <c r="B3655" s="3" t="s">
        <v>8219</v>
      </c>
      <c r="C3655" s="3" t="s">
        <v>8225</v>
      </c>
    </row>
    <row r="3656" spans="1:3" x14ac:dyDescent="0.25">
      <c r="A3656" t="s">
        <v>8311</v>
      </c>
      <c r="B3656" s="3" t="s">
        <v>8219</v>
      </c>
      <c r="C3656" s="3" t="s">
        <v>8225</v>
      </c>
    </row>
    <row r="3657" spans="1:3" x14ac:dyDescent="0.25">
      <c r="A3657" t="s">
        <v>8311</v>
      </c>
      <c r="B3657" s="3" t="s">
        <v>8219</v>
      </c>
      <c r="C3657" s="3" t="s">
        <v>8224</v>
      </c>
    </row>
    <row r="3658" spans="1:3" x14ac:dyDescent="0.25">
      <c r="A3658" t="s">
        <v>8311</v>
      </c>
      <c r="B3658" s="3" t="s">
        <v>8219</v>
      </c>
      <c r="C3658" s="3" t="s">
        <v>8240</v>
      </c>
    </row>
    <row r="3659" spans="1:3" x14ac:dyDescent="0.25">
      <c r="A3659" t="s">
        <v>8311</v>
      </c>
      <c r="B3659" s="3" t="s">
        <v>8219</v>
      </c>
      <c r="C3659" s="3" t="s">
        <v>8232</v>
      </c>
    </row>
    <row r="3660" spans="1:3" x14ac:dyDescent="0.25">
      <c r="A3660" t="s">
        <v>8311</v>
      </c>
      <c r="B3660" s="3" t="s">
        <v>8219</v>
      </c>
      <c r="C3660" s="3" t="s">
        <v>8224</v>
      </c>
    </row>
    <row r="3661" spans="1:3" x14ac:dyDescent="0.25">
      <c r="A3661" t="s">
        <v>8311</v>
      </c>
      <c r="B3661" s="3" t="s">
        <v>8219</v>
      </c>
      <c r="C3661" s="3" t="s">
        <v>8224</v>
      </c>
    </row>
    <row r="3662" spans="1:3" x14ac:dyDescent="0.25">
      <c r="A3662" t="s">
        <v>8311</v>
      </c>
      <c r="B3662" s="3" t="s">
        <v>8219</v>
      </c>
      <c r="C3662" s="3" t="s">
        <v>8225</v>
      </c>
    </row>
    <row r="3663" spans="1:3" x14ac:dyDescent="0.25">
      <c r="A3663" t="s">
        <v>8311</v>
      </c>
      <c r="B3663" s="3" t="s">
        <v>8219</v>
      </c>
      <c r="C3663" s="3" t="s">
        <v>8224</v>
      </c>
    </row>
    <row r="3664" spans="1:3" x14ac:dyDescent="0.25">
      <c r="A3664" t="s">
        <v>8311</v>
      </c>
      <c r="B3664" s="3" t="s">
        <v>8219</v>
      </c>
      <c r="C3664" s="3" t="s">
        <v>8229</v>
      </c>
    </row>
    <row r="3665" spans="1:3" x14ac:dyDescent="0.25">
      <c r="A3665" t="s">
        <v>8311</v>
      </c>
      <c r="B3665" s="3" t="s">
        <v>8219</v>
      </c>
      <c r="C3665" s="3" t="s">
        <v>8225</v>
      </c>
    </row>
    <row r="3666" spans="1:3" x14ac:dyDescent="0.25">
      <c r="A3666" t="s">
        <v>8311</v>
      </c>
      <c r="B3666" s="3" t="s">
        <v>8219</v>
      </c>
      <c r="C3666" s="3" t="s">
        <v>8224</v>
      </c>
    </row>
    <row r="3667" spans="1:3" x14ac:dyDescent="0.25">
      <c r="A3667" t="s">
        <v>8311</v>
      </c>
      <c r="B3667" s="3" t="s">
        <v>8219</v>
      </c>
      <c r="C3667" s="3" t="s">
        <v>8230</v>
      </c>
    </row>
    <row r="3668" spans="1:3" x14ac:dyDescent="0.25">
      <c r="A3668" t="s">
        <v>8311</v>
      </c>
      <c r="B3668" s="3" t="s">
        <v>8219</v>
      </c>
      <c r="C3668" s="3" t="s">
        <v>8224</v>
      </c>
    </row>
    <row r="3669" spans="1:3" x14ac:dyDescent="0.25">
      <c r="A3669" t="s">
        <v>8311</v>
      </c>
      <c r="B3669" s="3" t="s">
        <v>8219</v>
      </c>
      <c r="C3669" s="3" t="s">
        <v>8225</v>
      </c>
    </row>
    <row r="3670" spans="1:3" x14ac:dyDescent="0.25">
      <c r="A3670" t="s">
        <v>8311</v>
      </c>
      <c r="B3670" s="3" t="s">
        <v>8219</v>
      </c>
      <c r="C3670" s="3" t="s">
        <v>8224</v>
      </c>
    </row>
    <row r="3671" spans="1:3" x14ac:dyDescent="0.25">
      <c r="A3671" t="s">
        <v>8311</v>
      </c>
      <c r="B3671" s="3" t="s">
        <v>8219</v>
      </c>
      <c r="C3671" s="3" t="s">
        <v>8225</v>
      </c>
    </row>
    <row r="3672" spans="1:3" x14ac:dyDescent="0.25">
      <c r="A3672" t="s">
        <v>8311</v>
      </c>
      <c r="B3672" s="3" t="s">
        <v>8219</v>
      </c>
      <c r="C3672" s="3" t="s">
        <v>8225</v>
      </c>
    </row>
    <row r="3673" spans="1:3" x14ac:dyDescent="0.25">
      <c r="A3673" t="s">
        <v>8311</v>
      </c>
      <c r="B3673" s="3" t="s">
        <v>8219</v>
      </c>
      <c r="C3673" s="3" t="s">
        <v>8224</v>
      </c>
    </row>
    <row r="3674" spans="1:3" x14ac:dyDescent="0.25">
      <c r="A3674" t="s">
        <v>8311</v>
      </c>
      <c r="B3674" s="3" t="s">
        <v>8219</v>
      </c>
      <c r="C3674" s="3" t="s">
        <v>8225</v>
      </c>
    </row>
    <row r="3675" spans="1:3" x14ac:dyDescent="0.25">
      <c r="A3675" t="s">
        <v>8311</v>
      </c>
      <c r="B3675" s="3" t="s">
        <v>8219</v>
      </c>
      <c r="C3675" s="3" t="s">
        <v>8225</v>
      </c>
    </row>
    <row r="3676" spans="1:3" x14ac:dyDescent="0.25">
      <c r="A3676" t="s">
        <v>8311</v>
      </c>
      <c r="B3676" s="3" t="s">
        <v>8219</v>
      </c>
      <c r="C3676" s="3" t="s">
        <v>8236</v>
      </c>
    </row>
    <row r="3677" spans="1:3" x14ac:dyDescent="0.25">
      <c r="A3677" t="s">
        <v>8311</v>
      </c>
      <c r="B3677" s="3" t="s">
        <v>8219</v>
      </c>
      <c r="C3677" s="3" t="s">
        <v>8225</v>
      </c>
    </row>
    <row r="3678" spans="1:3" x14ac:dyDescent="0.25">
      <c r="A3678" t="s">
        <v>8311</v>
      </c>
      <c r="B3678" s="3" t="s">
        <v>8219</v>
      </c>
      <c r="C3678" s="3" t="s">
        <v>8224</v>
      </c>
    </row>
    <row r="3679" spans="1:3" x14ac:dyDescent="0.25">
      <c r="A3679" t="s">
        <v>8311</v>
      </c>
      <c r="B3679" s="3" t="s">
        <v>8219</v>
      </c>
      <c r="C3679" s="3" t="s">
        <v>8224</v>
      </c>
    </row>
    <row r="3680" spans="1:3" x14ac:dyDescent="0.25">
      <c r="A3680" t="s">
        <v>8311</v>
      </c>
      <c r="B3680" s="3" t="s">
        <v>8219</v>
      </c>
      <c r="C3680" s="3" t="s">
        <v>8225</v>
      </c>
    </row>
    <row r="3681" spans="1:3" x14ac:dyDescent="0.25">
      <c r="A3681" t="s">
        <v>8311</v>
      </c>
      <c r="B3681" s="3" t="s">
        <v>8219</v>
      </c>
      <c r="C3681" s="3" t="s">
        <v>8224</v>
      </c>
    </row>
    <row r="3682" spans="1:3" x14ac:dyDescent="0.25">
      <c r="A3682" t="s">
        <v>8311</v>
      </c>
      <c r="B3682" s="3" t="s">
        <v>8219</v>
      </c>
      <c r="C3682" s="3" t="s">
        <v>8224</v>
      </c>
    </row>
    <row r="3683" spans="1:3" x14ac:dyDescent="0.25">
      <c r="A3683" t="s">
        <v>8311</v>
      </c>
      <c r="B3683" s="3" t="s">
        <v>8219</v>
      </c>
      <c r="C3683" s="3" t="s">
        <v>8224</v>
      </c>
    </row>
    <row r="3684" spans="1:3" x14ac:dyDescent="0.25">
      <c r="A3684" t="s">
        <v>8311</v>
      </c>
      <c r="B3684" s="3" t="s">
        <v>8219</v>
      </c>
      <c r="C3684" s="3" t="s">
        <v>8224</v>
      </c>
    </row>
    <row r="3685" spans="1:3" x14ac:dyDescent="0.25">
      <c r="A3685" t="s">
        <v>8311</v>
      </c>
      <c r="B3685" s="3" t="s">
        <v>8219</v>
      </c>
      <c r="C3685" s="3" t="s">
        <v>8224</v>
      </c>
    </row>
    <row r="3686" spans="1:3" x14ac:dyDescent="0.25">
      <c r="A3686" t="s">
        <v>8311</v>
      </c>
      <c r="B3686" s="3" t="s">
        <v>8219</v>
      </c>
      <c r="C3686" s="3" t="s">
        <v>8224</v>
      </c>
    </row>
    <row r="3687" spans="1:3" x14ac:dyDescent="0.25">
      <c r="A3687" t="s">
        <v>8311</v>
      </c>
      <c r="B3687" s="3" t="s">
        <v>8219</v>
      </c>
      <c r="C3687" s="3" t="s">
        <v>8224</v>
      </c>
    </row>
    <row r="3688" spans="1:3" x14ac:dyDescent="0.25">
      <c r="A3688" t="s">
        <v>8311</v>
      </c>
      <c r="B3688" s="3" t="s">
        <v>8219</v>
      </c>
      <c r="C3688" s="3" t="s">
        <v>8224</v>
      </c>
    </row>
    <row r="3689" spans="1:3" x14ac:dyDescent="0.25">
      <c r="A3689" t="s">
        <v>8311</v>
      </c>
      <c r="B3689" s="3" t="s">
        <v>8219</v>
      </c>
      <c r="C3689" s="3" t="s">
        <v>8224</v>
      </c>
    </row>
    <row r="3690" spans="1:3" x14ac:dyDescent="0.25">
      <c r="A3690" t="s">
        <v>8311</v>
      </c>
      <c r="B3690" s="3" t="s">
        <v>8219</v>
      </c>
      <c r="C3690" s="3" t="s">
        <v>8225</v>
      </c>
    </row>
    <row r="3691" spans="1:3" x14ac:dyDescent="0.25">
      <c r="A3691" t="s">
        <v>8311</v>
      </c>
      <c r="B3691" s="3" t="s">
        <v>8219</v>
      </c>
      <c r="C3691" s="3" t="s">
        <v>8224</v>
      </c>
    </row>
    <row r="3692" spans="1:3" x14ac:dyDescent="0.25">
      <c r="A3692" t="s">
        <v>8311</v>
      </c>
      <c r="B3692" s="3" t="s">
        <v>8219</v>
      </c>
      <c r="C3692" s="3" t="s">
        <v>8224</v>
      </c>
    </row>
    <row r="3693" spans="1:3" x14ac:dyDescent="0.25">
      <c r="A3693" t="s">
        <v>8311</v>
      </c>
      <c r="B3693" s="3" t="s">
        <v>8219</v>
      </c>
      <c r="C3693" s="3" t="s">
        <v>8224</v>
      </c>
    </row>
    <row r="3694" spans="1:3" x14ac:dyDescent="0.25">
      <c r="A3694" t="s">
        <v>8311</v>
      </c>
      <c r="B3694" s="3" t="s">
        <v>8219</v>
      </c>
      <c r="C3694" s="3" t="s">
        <v>8224</v>
      </c>
    </row>
    <row r="3695" spans="1:3" x14ac:dyDescent="0.25">
      <c r="A3695" t="s">
        <v>8311</v>
      </c>
      <c r="B3695" s="3" t="s">
        <v>8219</v>
      </c>
      <c r="C3695" s="3" t="s">
        <v>8225</v>
      </c>
    </row>
    <row r="3696" spans="1:3" x14ac:dyDescent="0.25">
      <c r="A3696" t="s">
        <v>8311</v>
      </c>
      <c r="B3696" s="3" t="s">
        <v>8219</v>
      </c>
      <c r="C3696" s="3" t="s">
        <v>8224</v>
      </c>
    </row>
    <row r="3697" spans="1:3" x14ac:dyDescent="0.25">
      <c r="A3697" t="s">
        <v>8311</v>
      </c>
      <c r="B3697" s="3" t="s">
        <v>8219</v>
      </c>
      <c r="C3697" s="3" t="s">
        <v>8224</v>
      </c>
    </row>
    <row r="3698" spans="1:3" x14ac:dyDescent="0.25">
      <c r="A3698" t="s">
        <v>8311</v>
      </c>
      <c r="B3698" s="3" t="s">
        <v>8219</v>
      </c>
      <c r="C3698" s="3" t="s">
        <v>8225</v>
      </c>
    </row>
    <row r="3699" spans="1:3" x14ac:dyDescent="0.25">
      <c r="A3699" t="s">
        <v>8311</v>
      </c>
      <c r="B3699" s="3" t="s">
        <v>8219</v>
      </c>
      <c r="C3699" s="3" t="s">
        <v>8225</v>
      </c>
    </row>
    <row r="3700" spans="1:3" x14ac:dyDescent="0.25">
      <c r="A3700" t="s">
        <v>8311</v>
      </c>
      <c r="B3700" s="3" t="s">
        <v>8219</v>
      </c>
      <c r="C3700" s="3" t="s">
        <v>8224</v>
      </c>
    </row>
    <row r="3701" spans="1:3" x14ac:dyDescent="0.25">
      <c r="A3701" t="s">
        <v>8311</v>
      </c>
      <c r="B3701" s="3" t="s">
        <v>8219</v>
      </c>
      <c r="C3701" s="3" t="s">
        <v>8224</v>
      </c>
    </row>
    <row r="3702" spans="1:3" x14ac:dyDescent="0.25">
      <c r="A3702" t="s">
        <v>8311</v>
      </c>
      <c r="B3702" s="3" t="s">
        <v>8219</v>
      </c>
      <c r="C3702" s="3" t="s">
        <v>8224</v>
      </c>
    </row>
    <row r="3703" spans="1:3" x14ac:dyDescent="0.25">
      <c r="A3703" t="s">
        <v>8311</v>
      </c>
      <c r="B3703" s="3" t="s">
        <v>8219</v>
      </c>
      <c r="C3703" s="3" t="s">
        <v>8225</v>
      </c>
    </row>
    <row r="3704" spans="1:3" x14ac:dyDescent="0.25">
      <c r="A3704" t="s">
        <v>8311</v>
      </c>
      <c r="B3704" s="3" t="s">
        <v>8219</v>
      </c>
      <c r="C3704" s="3" t="s">
        <v>8225</v>
      </c>
    </row>
    <row r="3705" spans="1:3" x14ac:dyDescent="0.25">
      <c r="A3705" t="s">
        <v>8311</v>
      </c>
      <c r="B3705" s="3" t="s">
        <v>8219</v>
      </c>
      <c r="C3705" s="3" t="s">
        <v>8224</v>
      </c>
    </row>
    <row r="3706" spans="1:3" x14ac:dyDescent="0.25">
      <c r="A3706" t="s">
        <v>8311</v>
      </c>
      <c r="B3706" s="3" t="s">
        <v>8219</v>
      </c>
      <c r="C3706" s="3" t="s">
        <v>8225</v>
      </c>
    </row>
    <row r="3707" spans="1:3" x14ac:dyDescent="0.25">
      <c r="A3707" t="s">
        <v>8311</v>
      </c>
      <c r="B3707" s="3" t="s">
        <v>8219</v>
      </c>
      <c r="C3707" s="3" t="s">
        <v>8224</v>
      </c>
    </row>
    <row r="3708" spans="1:3" x14ac:dyDescent="0.25">
      <c r="A3708" t="s">
        <v>8311</v>
      </c>
      <c r="B3708" s="3" t="s">
        <v>8219</v>
      </c>
      <c r="C3708" s="3" t="s">
        <v>8224</v>
      </c>
    </row>
    <row r="3709" spans="1:3" x14ac:dyDescent="0.25">
      <c r="A3709" t="s">
        <v>8311</v>
      </c>
      <c r="B3709" s="3" t="s">
        <v>8219</v>
      </c>
      <c r="C3709" s="3" t="s">
        <v>8224</v>
      </c>
    </row>
    <row r="3710" spans="1:3" x14ac:dyDescent="0.25">
      <c r="A3710" t="s">
        <v>8311</v>
      </c>
      <c r="B3710" s="3" t="s">
        <v>8219</v>
      </c>
      <c r="C3710" s="3" t="s">
        <v>8224</v>
      </c>
    </row>
    <row r="3711" spans="1:3" x14ac:dyDescent="0.25">
      <c r="A3711" t="s">
        <v>8311</v>
      </c>
      <c r="B3711" s="3" t="s">
        <v>8219</v>
      </c>
      <c r="C3711" s="3" t="s">
        <v>8225</v>
      </c>
    </row>
    <row r="3712" spans="1:3" x14ac:dyDescent="0.25">
      <c r="A3712" t="s">
        <v>8311</v>
      </c>
      <c r="B3712" s="3" t="s">
        <v>8219</v>
      </c>
      <c r="C3712" s="3" t="s">
        <v>8224</v>
      </c>
    </row>
    <row r="3713" spans="1:3" x14ac:dyDescent="0.25">
      <c r="A3713" t="s">
        <v>8311</v>
      </c>
      <c r="B3713" s="3" t="s">
        <v>8219</v>
      </c>
      <c r="C3713" s="3" t="s">
        <v>8224</v>
      </c>
    </row>
    <row r="3714" spans="1:3" x14ac:dyDescent="0.25">
      <c r="A3714" t="s">
        <v>8311</v>
      </c>
      <c r="B3714" s="3" t="s">
        <v>8219</v>
      </c>
      <c r="C3714" s="3" t="s">
        <v>8224</v>
      </c>
    </row>
    <row r="3715" spans="1:3" x14ac:dyDescent="0.25">
      <c r="A3715" t="s">
        <v>8311</v>
      </c>
      <c r="B3715" s="3" t="s">
        <v>8219</v>
      </c>
      <c r="C3715" s="3" t="s">
        <v>8224</v>
      </c>
    </row>
    <row r="3716" spans="1:3" x14ac:dyDescent="0.25">
      <c r="A3716" t="s">
        <v>8311</v>
      </c>
      <c r="B3716" s="3" t="s">
        <v>8219</v>
      </c>
      <c r="C3716" s="3" t="s">
        <v>8224</v>
      </c>
    </row>
    <row r="3717" spans="1:3" x14ac:dyDescent="0.25">
      <c r="A3717" t="s">
        <v>8311</v>
      </c>
      <c r="B3717" s="3" t="s">
        <v>8219</v>
      </c>
      <c r="C3717" s="3" t="s">
        <v>8225</v>
      </c>
    </row>
    <row r="3718" spans="1:3" x14ac:dyDescent="0.25">
      <c r="A3718" t="s">
        <v>8311</v>
      </c>
      <c r="B3718" s="3" t="s">
        <v>8219</v>
      </c>
      <c r="C3718" s="3" t="s">
        <v>8224</v>
      </c>
    </row>
    <row r="3719" spans="1:3" x14ac:dyDescent="0.25">
      <c r="A3719" t="s">
        <v>8311</v>
      </c>
      <c r="B3719" s="3" t="s">
        <v>8219</v>
      </c>
      <c r="C3719" s="3" t="s">
        <v>8225</v>
      </c>
    </row>
    <row r="3720" spans="1:3" x14ac:dyDescent="0.25">
      <c r="A3720" t="s">
        <v>8311</v>
      </c>
      <c r="B3720" s="3" t="s">
        <v>8219</v>
      </c>
      <c r="C3720" s="3" t="s">
        <v>8225</v>
      </c>
    </row>
    <row r="3721" spans="1:3" x14ac:dyDescent="0.25">
      <c r="A3721" t="s">
        <v>8311</v>
      </c>
      <c r="B3721" s="3" t="s">
        <v>8219</v>
      </c>
      <c r="C3721" s="3" t="s">
        <v>8225</v>
      </c>
    </row>
    <row r="3722" spans="1:3" x14ac:dyDescent="0.25">
      <c r="A3722" t="s">
        <v>8311</v>
      </c>
      <c r="B3722" s="3" t="s">
        <v>8219</v>
      </c>
      <c r="C3722" s="3" t="s">
        <v>8224</v>
      </c>
    </row>
    <row r="3723" spans="1:3" x14ac:dyDescent="0.25">
      <c r="A3723" t="s">
        <v>8311</v>
      </c>
      <c r="B3723" s="3" t="s">
        <v>8219</v>
      </c>
      <c r="C3723" s="3" t="s">
        <v>8224</v>
      </c>
    </row>
    <row r="3724" spans="1:3" x14ac:dyDescent="0.25">
      <c r="A3724" t="s">
        <v>8311</v>
      </c>
      <c r="B3724" s="3" t="s">
        <v>8219</v>
      </c>
      <c r="C3724" s="3" t="s">
        <v>8229</v>
      </c>
    </row>
    <row r="3725" spans="1:3" x14ac:dyDescent="0.25">
      <c r="A3725" t="s">
        <v>8311</v>
      </c>
      <c r="B3725" s="3" t="s">
        <v>8219</v>
      </c>
      <c r="C3725" s="3" t="s">
        <v>8225</v>
      </c>
    </row>
    <row r="3726" spans="1:3" x14ac:dyDescent="0.25">
      <c r="A3726" t="s">
        <v>8311</v>
      </c>
      <c r="B3726" s="3" t="s">
        <v>8219</v>
      </c>
      <c r="C3726" s="3" t="s">
        <v>8225</v>
      </c>
    </row>
    <row r="3727" spans="1:3" x14ac:dyDescent="0.25">
      <c r="A3727" t="s">
        <v>8311</v>
      </c>
      <c r="B3727" s="3" t="s">
        <v>8219</v>
      </c>
      <c r="C3727" s="3" t="s">
        <v>8225</v>
      </c>
    </row>
    <row r="3728" spans="1:3" x14ac:dyDescent="0.25">
      <c r="A3728" t="s">
        <v>8311</v>
      </c>
      <c r="B3728" s="3" t="s">
        <v>8219</v>
      </c>
      <c r="C3728" s="3" t="s">
        <v>8224</v>
      </c>
    </row>
    <row r="3729" spans="1:3" x14ac:dyDescent="0.25">
      <c r="A3729" t="s">
        <v>8311</v>
      </c>
      <c r="B3729" s="3" t="s">
        <v>8219</v>
      </c>
      <c r="C3729" s="3" t="s">
        <v>8224</v>
      </c>
    </row>
    <row r="3730" spans="1:3" x14ac:dyDescent="0.25">
      <c r="A3730" t="s">
        <v>8311</v>
      </c>
      <c r="B3730" s="3" t="s">
        <v>8221</v>
      </c>
      <c r="C3730" s="3" t="s">
        <v>8224</v>
      </c>
    </row>
    <row r="3731" spans="1:3" x14ac:dyDescent="0.25">
      <c r="A3731" t="s">
        <v>8311</v>
      </c>
      <c r="B3731" s="3" t="s">
        <v>8221</v>
      </c>
      <c r="C3731" s="3" t="s">
        <v>8224</v>
      </c>
    </row>
    <row r="3732" spans="1:3" x14ac:dyDescent="0.25">
      <c r="A3732" t="s">
        <v>8311</v>
      </c>
      <c r="B3732" s="3" t="s">
        <v>8221</v>
      </c>
      <c r="C3732" s="3" t="s">
        <v>8224</v>
      </c>
    </row>
    <row r="3733" spans="1:3" x14ac:dyDescent="0.25">
      <c r="A3733" t="s">
        <v>8311</v>
      </c>
      <c r="B3733" s="3" t="s">
        <v>8221</v>
      </c>
      <c r="C3733" s="3" t="s">
        <v>8224</v>
      </c>
    </row>
    <row r="3734" spans="1:3" x14ac:dyDescent="0.25">
      <c r="A3734" t="s">
        <v>8311</v>
      </c>
      <c r="B3734" s="3" t="s">
        <v>8221</v>
      </c>
      <c r="C3734" s="3" t="s">
        <v>8233</v>
      </c>
    </row>
    <row r="3735" spans="1:3" x14ac:dyDescent="0.25">
      <c r="A3735" t="s">
        <v>8311</v>
      </c>
      <c r="B3735" s="3" t="s">
        <v>8221</v>
      </c>
      <c r="C3735" s="3" t="s">
        <v>8224</v>
      </c>
    </row>
    <row r="3736" spans="1:3" x14ac:dyDescent="0.25">
      <c r="A3736" t="s">
        <v>8311</v>
      </c>
      <c r="B3736" s="3" t="s">
        <v>8221</v>
      </c>
      <c r="C3736" s="3" t="s">
        <v>8224</v>
      </c>
    </row>
    <row r="3737" spans="1:3" x14ac:dyDescent="0.25">
      <c r="A3737" t="s">
        <v>8311</v>
      </c>
      <c r="B3737" s="3" t="s">
        <v>8221</v>
      </c>
      <c r="C3737" s="3" t="s">
        <v>8225</v>
      </c>
    </row>
    <row r="3738" spans="1:3" x14ac:dyDescent="0.25">
      <c r="A3738" t="s">
        <v>8311</v>
      </c>
      <c r="B3738" s="3" t="s">
        <v>8221</v>
      </c>
      <c r="C3738" s="3" t="s">
        <v>8225</v>
      </c>
    </row>
    <row r="3739" spans="1:3" x14ac:dyDescent="0.25">
      <c r="A3739" t="s">
        <v>8311</v>
      </c>
      <c r="B3739" s="3" t="s">
        <v>8221</v>
      </c>
      <c r="C3739" s="3" t="s">
        <v>8224</v>
      </c>
    </row>
    <row r="3740" spans="1:3" x14ac:dyDescent="0.25">
      <c r="A3740" t="s">
        <v>8311</v>
      </c>
      <c r="B3740" s="3" t="s">
        <v>8221</v>
      </c>
      <c r="C3740" s="3" t="s">
        <v>8225</v>
      </c>
    </row>
    <row r="3741" spans="1:3" x14ac:dyDescent="0.25">
      <c r="A3741" t="s">
        <v>8311</v>
      </c>
      <c r="B3741" s="3" t="s">
        <v>8221</v>
      </c>
      <c r="C3741" s="3" t="s">
        <v>8225</v>
      </c>
    </row>
    <row r="3742" spans="1:3" x14ac:dyDescent="0.25">
      <c r="A3742" t="s">
        <v>8311</v>
      </c>
      <c r="B3742" s="3" t="s">
        <v>8221</v>
      </c>
      <c r="C3742" s="3" t="s">
        <v>8224</v>
      </c>
    </row>
    <row r="3743" spans="1:3" x14ac:dyDescent="0.25">
      <c r="A3743" t="s">
        <v>8311</v>
      </c>
      <c r="B3743" s="3" t="s">
        <v>8221</v>
      </c>
      <c r="C3743" s="3" t="s">
        <v>8224</v>
      </c>
    </row>
    <row r="3744" spans="1:3" x14ac:dyDescent="0.25">
      <c r="A3744" t="s">
        <v>8311</v>
      </c>
      <c r="B3744" s="3" t="s">
        <v>8221</v>
      </c>
      <c r="C3744" s="3" t="s">
        <v>8224</v>
      </c>
    </row>
    <row r="3745" spans="1:3" x14ac:dyDescent="0.25">
      <c r="A3745" t="s">
        <v>8311</v>
      </c>
      <c r="B3745" s="3" t="s">
        <v>8221</v>
      </c>
      <c r="C3745" s="3" t="s">
        <v>8224</v>
      </c>
    </row>
    <row r="3746" spans="1:3" x14ac:dyDescent="0.25">
      <c r="A3746" t="s">
        <v>8311</v>
      </c>
      <c r="B3746" s="3" t="s">
        <v>8221</v>
      </c>
      <c r="C3746" s="3" t="s">
        <v>8224</v>
      </c>
    </row>
    <row r="3747" spans="1:3" x14ac:dyDescent="0.25">
      <c r="A3747" t="s">
        <v>8311</v>
      </c>
      <c r="B3747" s="3" t="s">
        <v>8221</v>
      </c>
      <c r="C3747" s="3" t="s">
        <v>8224</v>
      </c>
    </row>
    <row r="3748" spans="1:3" x14ac:dyDescent="0.25">
      <c r="A3748" t="s">
        <v>8311</v>
      </c>
      <c r="B3748" s="3" t="s">
        <v>8221</v>
      </c>
      <c r="C3748" s="3" t="s">
        <v>8224</v>
      </c>
    </row>
    <row r="3749" spans="1:3" x14ac:dyDescent="0.25">
      <c r="A3749" t="s">
        <v>8311</v>
      </c>
      <c r="B3749" s="3" t="s">
        <v>8221</v>
      </c>
      <c r="C3749" s="3" t="s">
        <v>8225</v>
      </c>
    </row>
    <row r="3750" spans="1:3" x14ac:dyDescent="0.25">
      <c r="A3750" t="s">
        <v>8311</v>
      </c>
      <c r="B3750" s="3" t="s">
        <v>8219</v>
      </c>
      <c r="C3750" s="3" t="s">
        <v>8224</v>
      </c>
    </row>
    <row r="3751" spans="1:3" x14ac:dyDescent="0.25">
      <c r="A3751" t="s">
        <v>8311</v>
      </c>
      <c r="B3751" s="3" t="s">
        <v>8219</v>
      </c>
      <c r="C3751" s="3" t="s">
        <v>8224</v>
      </c>
    </row>
    <row r="3752" spans="1:3" x14ac:dyDescent="0.25">
      <c r="A3752" t="s">
        <v>8311</v>
      </c>
      <c r="B3752" s="3" t="s">
        <v>8219</v>
      </c>
      <c r="C3752" s="3" t="s">
        <v>8224</v>
      </c>
    </row>
    <row r="3753" spans="1:3" x14ac:dyDescent="0.25">
      <c r="A3753" t="s">
        <v>8311</v>
      </c>
      <c r="B3753" s="3" t="s">
        <v>8219</v>
      </c>
      <c r="C3753" s="3" t="s">
        <v>8224</v>
      </c>
    </row>
    <row r="3754" spans="1:3" x14ac:dyDescent="0.25">
      <c r="A3754" t="s">
        <v>8311</v>
      </c>
      <c r="B3754" s="3" t="s">
        <v>8219</v>
      </c>
      <c r="C3754" s="3" t="s">
        <v>8225</v>
      </c>
    </row>
    <row r="3755" spans="1:3" x14ac:dyDescent="0.25">
      <c r="A3755" t="s">
        <v>8311</v>
      </c>
      <c r="B3755" s="3" t="s">
        <v>8219</v>
      </c>
      <c r="C3755" s="3" t="s">
        <v>8224</v>
      </c>
    </row>
    <row r="3756" spans="1:3" x14ac:dyDescent="0.25">
      <c r="A3756" t="s">
        <v>8311</v>
      </c>
      <c r="B3756" s="3" t="s">
        <v>8219</v>
      </c>
      <c r="C3756" s="3" t="s">
        <v>8224</v>
      </c>
    </row>
    <row r="3757" spans="1:3" x14ac:dyDescent="0.25">
      <c r="A3757" t="s">
        <v>8311</v>
      </c>
      <c r="B3757" s="3" t="s">
        <v>8219</v>
      </c>
      <c r="C3757" s="3" t="s">
        <v>8225</v>
      </c>
    </row>
    <row r="3758" spans="1:3" x14ac:dyDescent="0.25">
      <c r="A3758" t="s">
        <v>8311</v>
      </c>
      <c r="B3758" s="3" t="s">
        <v>8219</v>
      </c>
      <c r="C3758" s="3" t="s">
        <v>8224</v>
      </c>
    </row>
    <row r="3759" spans="1:3" x14ac:dyDescent="0.25">
      <c r="A3759" t="s">
        <v>8311</v>
      </c>
      <c r="B3759" s="3" t="s">
        <v>8219</v>
      </c>
      <c r="C3759" s="3" t="s">
        <v>8224</v>
      </c>
    </row>
    <row r="3760" spans="1:3" x14ac:dyDescent="0.25">
      <c r="A3760" t="s">
        <v>8311</v>
      </c>
      <c r="B3760" s="3" t="s">
        <v>8219</v>
      </c>
      <c r="C3760" s="3" t="s">
        <v>8224</v>
      </c>
    </row>
    <row r="3761" spans="1:3" x14ac:dyDescent="0.25">
      <c r="A3761" t="s">
        <v>8311</v>
      </c>
      <c r="B3761" s="3" t="s">
        <v>8219</v>
      </c>
      <c r="C3761" s="3" t="s">
        <v>8224</v>
      </c>
    </row>
    <row r="3762" spans="1:3" x14ac:dyDescent="0.25">
      <c r="A3762" t="s">
        <v>8311</v>
      </c>
      <c r="B3762" s="3" t="s">
        <v>8219</v>
      </c>
      <c r="C3762" s="3" t="s">
        <v>8224</v>
      </c>
    </row>
    <row r="3763" spans="1:3" x14ac:dyDescent="0.25">
      <c r="A3763" t="s">
        <v>8311</v>
      </c>
      <c r="B3763" s="3" t="s">
        <v>8219</v>
      </c>
      <c r="C3763" s="3" t="s">
        <v>8225</v>
      </c>
    </row>
    <row r="3764" spans="1:3" x14ac:dyDescent="0.25">
      <c r="A3764" t="s">
        <v>8311</v>
      </c>
      <c r="B3764" s="3" t="s">
        <v>8219</v>
      </c>
      <c r="C3764" s="3" t="s">
        <v>8225</v>
      </c>
    </row>
    <row r="3765" spans="1:3" x14ac:dyDescent="0.25">
      <c r="A3765" t="s">
        <v>8311</v>
      </c>
      <c r="B3765" s="3" t="s">
        <v>8219</v>
      </c>
      <c r="C3765" s="3" t="s">
        <v>8224</v>
      </c>
    </row>
    <row r="3766" spans="1:3" x14ac:dyDescent="0.25">
      <c r="A3766" t="s">
        <v>8311</v>
      </c>
      <c r="B3766" s="3" t="s">
        <v>8219</v>
      </c>
      <c r="C3766" s="3" t="s">
        <v>8224</v>
      </c>
    </row>
    <row r="3767" spans="1:3" x14ac:dyDescent="0.25">
      <c r="A3767" t="s">
        <v>8311</v>
      </c>
      <c r="B3767" s="3" t="s">
        <v>8219</v>
      </c>
      <c r="C3767" s="3" t="s">
        <v>8224</v>
      </c>
    </row>
    <row r="3768" spans="1:3" x14ac:dyDescent="0.25">
      <c r="A3768" t="s">
        <v>8311</v>
      </c>
      <c r="B3768" s="3" t="s">
        <v>8219</v>
      </c>
      <c r="C3768" s="3" t="s">
        <v>8224</v>
      </c>
    </row>
    <row r="3769" spans="1:3" x14ac:dyDescent="0.25">
      <c r="A3769" t="s">
        <v>8311</v>
      </c>
      <c r="B3769" s="3" t="s">
        <v>8219</v>
      </c>
      <c r="C3769" s="3" t="s">
        <v>8224</v>
      </c>
    </row>
    <row r="3770" spans="1:3" x14ac:dyDescent="0.25">
      <c r="A3770" t="s">
        <v>8311</v>
      </c>
      <c r="B3770" s="3" t="s">
        <v>8219</v>
      </c>
      <c r="C3770" s="3" t="s">
        <v>8224</v>
      </c>
    </row>
    <row r="3771" spans="1:3" x14ac:dyDescent="0.25">
      <c r="A3771" t="s">
        <v>8311</v>
      </c>
      <c r="B3771" s="3" t="s">
        <v>8219</v>
      </c>
      <c r="C3771" s="3" t="s">
        <v>8224</v>
      </c>
    </row>
    <row r="3772" spans="1:3" x14ac:dyDescent="0.25">
      <c r="A3772" t="s">
        <v>8311</v>
      </c>
      <c r="B3772" s="3" t="s">
        <v>8219</v>
      </c>
      <c r="C3772" s="3" t="s">
        <v>8225</v>
      </c>
    </row>
    <row r="3773" spans="1:3" x14ac:dyDescent="0.25">
      <c r="A3773" t="s">
        <v>8311</v>
      </c>
      <c r="B3773" s="3" t="s">
        <v>8219</v>
      </c>
      <c r="C3773" s="3" t="s">
        <v>8224</v>
      </c>
    </row>
    <row r="3774" spans="1:3" x14ac:dyDescent="0.25">
      <c r="A3774" t="s">
        <v>8311</v>
      </c>
      <c r="B3774" s="3" t="s">
        <v>8219</v>
      </c>
      <c r="C3774" s="3" t="s">
        <v>8224</v>
      </c>
    </row>
    <row r="3775" spans="1:3" x14ac:dyDescent="0.25">
      <c r="A3775" t="s">
        <v>8311</v>
      </c>
      <c r="B3775" s="3" t="s">
        <v>8219</v>
      </c>
      <c r="C3775" s="3" t="s">
        <v>8224</v>
      </c>
    </row>
    <row r="3776" spans="1:3" x14ac:dyDescent="0.25">
      <c r="A3776" t="s">
        <v>8311</v>
      </c>
      <c r="B3776" s="3" t="s">
        <v>8219</v>
      </c>
      <c r="C3776" s="3" t="s">
        <v>8229</v>
      </c>
    </row>
    <row r="3777" spans="1:3" x14ac:dyDescent="0.25">
      <c r="A3777" t="s">
        <v>8311</v>
      </c>
      <c r="B3777" s="3" t="s">
        <v>8219</v>
      </c>
      <c r="C3777" s="3" t="s">
        <v>8224</v>
      </c>
    </row>
    <row r="3778" spans="1:3" x14ac:dyDescent="0.25">
      <c r="A3778" t="s">
        <v>8311</v>
      </c>
      <c r="B3778" s="3" t="s">
        <v>8219</v>
      </c>
      <c r="C3778" s="3" t="s">
        <v>8224</v>
      </c>
    </row>
    <row r="3779" spans="1:3" x14ac:dyDescent="0.25">
      <c r="A3779" t="s">
        <v>8311</v>
      </c>
      <c r="B3779" s="3" t="s">
        <v>8219</v>
      </c>
      <c r="C3779" s="3" t="s">
        <v>8224</v>
      </c>
    </row>
    <row r="3780" spans="1:3" x14ac:dyDescent="0.25">
      <c r="A3780" t="s">
        <v>8311</v>
      </c>
      <c r="B3780" s="3" t="s">
        <v>8219</v>
      </c>
      <c r="C3780" s="3" t="s">
        <v>8224</v>
      </c>
    </row>
    <row r="3781" spans="1:3" x14ac:dyDescent="0.25">
      <c r="A3781" t="s">
        <v>8311</v>
      </c>
      <c r="B3781" s="3" t="s">
        <v>8219</v>
      </c>
      <c r="C3781" s="3" t="s">
        <v>8224</v>
      </c>
    </row>
    <row r="3782" spans="1:3" x14ac:dyDescent="0.25">
      <c r="A3782" t="s">
        <v>8311</v>
      </c>
      <c r="B3782" s="3" t="s">
        <v>8219</v>
      </c>
      <c r="C3782" s="3" t="s">
        <v>8224</v>
      </c>
    </row>
    <row r="3783" spans="1:3" x14ac:dyDescent="0.25">
      <c r="A3783" t="s">
        <v>8311</v>
      </c>
      <c r="B3783" s="3" t="s">
        <v>8219</v>
      </c>
      <c r="C3783" s="3" t="s">
        <v>8224</v>
      </c>
    </row>
    <row r="3784" spans="1:3" x14ac:dyDescent="0.25">
      <c r="A3784" t="s">
        <v>8311</v>
      </c>
      <c r="B3784" s="3" t="s">
        <v>8219</v>
      </c>
      <c r="C3784" s="3" t="s">
        <v>8225</v>
      </c>
    </row>
    <row r="3785" spans="1:3" x14ac:dyDescent="0.25">
      <c r="A3785" t="s">
        <v>8311</v>
      </c>
      <c r="B3785" s="3" t="s">
        <v>8219</v>
      </c>
      <c r="C3785" s="3" t="s">
        <v>8224</v>
      </c>
    </row>
    <row r="3786" spans="1:3" x14ac:dyDescent="0.25">
      <c r="A3786" t="s">
        <v>8311</v>
      </c>
      <c r="B3786" s="3" t="s">
        <v>8219</v>
      </c>
      <c r="C3786" s="3" t="s">
        <v>8229</v>
      </c>
    </row>
    <row r="3787" spans="1:3" x14ac:dyDescent="0.25">
      <c r="A3787" t="s">
        <v>8311</v>
      </c>
      <c r="B3787" s="3" t="s">
        <v>8219</v>
      </c>
      <c r="C3787" s="3" t="s">
        <v>8225</v>
      </c>
    </row>
    <row r="3788" spans="1:3" x14ac:dyDescent="0.25">
      <c r="A3788" t="s">
        <v>8311</v>
      </c>
      <c r="B3788" s="3" t="s">
        <v>8219</v>
      </c>
      <c r="C3788" s="3" t="s">
        <v>8224</v>
      </c>
    </row>
    <row r="3789" spans="1:3" x14ac:dyDescent="0.25">
      <c r="A3789" t="s">
        <v>8311</v>
      </c>
      <c r="B3789" s="3" t="s">
        <v>8219</v>
      </c>
      <c r="C3789" s="3" t="s">
        <v>8224</v>
      </c>
    </row>
    <row r="3790" spans="1:3" x14ac:dyDescent="0.25">
      <c r="A3790" t="s">
        <v>8311</v>
      </c>
      <c r="B3790" s="3" t="s">
        <v>8221</v>
      </c>
      <c r="C3790" s="3" t="s">
        <v>8224</v>
      </c>
    </row>
    <row r="3791" spans="1:3" x14ac:dyDescent="0.25">
      <c r="A3791" t="s">
        <v>8311</v>
      </c>
      <c r="B3791" s="3" t="s">
        <v>8221</v>
      </c>
      <c r="C3791" s="3" t="s">
        <v>8225</v>
      </c>
    </row>
    <row r="3792" spans="1:3" x14ac:dyDescent="0.25">
      <c r="A3792" t="s">
        <v>8311</v>
      </c>
      <c r="B3792" s="3" t="s">
        <v>8221</v>
      </c>
      <c r="C3792" s="3" t="s">
        <v>8224</v>
      </c>
    </row>
    <row r="3793" spans="1:3" x14ac:dyDescent="0.25">
      <c r="A3793" t="s">
        <v>8311</v>
      </c>
      <c r="B3793" s="3" t="s">
        <v>8221</v>
      </c>
      <c r="C3793" s="3" t="s">
        <v>8224</v>
      </c>
    </row>
    <row r="3794" spans="1:3" x14ac:dyDescent="0.25">
      <c r="A3794" t="s">
        <v>8311</v>
      </c>
      <c r="B3794" s="3" t="s">
        <v>8221</v>
      </c>
      <c r="C3794" s="3" t="s">
        <v>8224</v>
      </c>
    </row>
    <row r="3795" spans="1:3" x14ac:dyDescent="0.25">
      <c r="A3795" t="s">
        <v>8311</v>
      </c>
      <c r="B3795" s="3" t="s">
        <v>8221</v>
      </c>
      <c r="C3795" s="3" t="s">
        <v>8224</v>
      </c>
    </row>
    <row r="3796" spans="1:3" x14ac:dyDescent="0.25">
      <c r="A3796" t="s">
        <v>8311</v>
      </c>
      <c r="B3796" s="3" t="s">
        <v>8221</v>
      </c>
      <c r="C3796" s="3" t="s">
        <v>8225</v>
      </c>
    </row>
    <row r="3797" spans="1:3" x14ac:dyDescent="0.25">
      <c r="A3797" t="s">
        <v>8311</v>
      </c>
      <c r="B3797" s="3" t="s">
        <v>8221</v>
      </c>
      <c r="C3797" s="3" t="s">
        <v>8225</v>
      </c>
    </row>
    <row r="3798" spans="1:3" x14ac:dyDescent="0.25">
      <c r="A3798" t="s">
        <v>8311</v>
      </c>
      <c r="B3798" s="3" t="s">
        <v>8221</v>
      </c>
      <c r="C3798" s="3" t="s">
        <v>8224</v>
      </c>
    </row>
    <row r="3799" spans="1:3" x14ac:dyDescent="0.25">
      <c r="A3799" t="s">
        <v>8311</v>
      </c>
      <c r="B3799" s="3" t="s">
        <v>8221</v>
      </c>
      <c r="C3799" s="3" t="s">
        <v>8224</v>
      </c>
    </row>
    <row r="3800" spans="1:3" x14ac:dyDescent="0.25">
      <c r="A3800" t="s">
        <v>8311</v>
      </c>
      <c r="B3800" s="3" t="s">
        <v>8221</v>
      </c>
      <c r="C3800" s="3" t="s">
        <v>8224</v>
      </c>
    </row>
    <row r="3801" spans="1:3" x14ac:dyDescent="0.25">
      <c r="A3801" t="s">
        <v>8311</v>
      </c>
      <c r="B3801" s="3" t="s">
        <v>8221</v>
      </c>
      <c r="C3801" s="3" t="s">
        <v>8224</v>
      </c>
    </row>
    <row r="3802" spans="1:3" x14ac:dyDescent="0.25">
      <c r="A3802" t="s">
        <v>8311</v>
      </c>
      <c r="B3802" s="3" t="s">
        <v>8221</v>
      </c>
      <c r="C3802" s="3" t="s">
        <v>8224</v>
      </c>
    </row>
    <row r="3803" spans="1:3" x14ac:dyDescent="0.25">
      <c r="A3803" t="s">
        <v>8311</v>
      </c>
      <c r="B3803" s="3" t="s">
        <v>8221</v>
      </c>
      <c r="C3803" s="3" t="s">
        <v>8224</v>
      </c>
    </row>
    <row r="3804" spans="1:3" x14ac:dyDescent="0.25">
      <c r="A3804" t="s">
        <v>8311</v>
      </c>
      <c r="B3804" s="3" t="s">
        <v>8221</v>
      </c>
      <c r="C3804" s="3" t="s">
        <v>8224</v>
      </c>
    </row>
    <row r="3805" spans="1:3" x14ac:dyDescent="0.25">
      <c r="A3805" t="s">
        <v>8311</v>
      </c>
      <c r="B3805" s="3" t="s">
        <v>8221</v>
      </c>
      <c r="C3805" s="3" t="s">
        <v>8224</v>
      </c>
    </row>
    <row r="3806" spans="1:3" x14ac:dyDescent="0.25">
      <c r="A3806" t="s">
        <v>8311</v>
      </c>
      <c r="B3806" s="3" t="s">
        <v>8221</v>
      </c>
      <c r="C3806" s="3" t="s">
        <v>8224</v>
      </c>
    </row>
    <row r="3807" spans="1:3" x14ac:dyDescent="0.25">
      <c r="A3807" t="s">
        <v>8311</v>
      </c>
      <c r="B3807" s="3" t="s">
        <v>8221</v>
      </c>
      <c r="C3807" s="3" t="s">
        <v>8224</v>
      </c>
    </row>
    <row r="3808" spans="1:3" x14ac:dyDescent="0.25">
      <c r="A3808" t="s">
        <v>8311</v>
      </c>
      <c r="B3808" s="3" t="s">
        <v>8221</v>
      </c>
      <c r="C3808" s="3" t="s">
        <v>8226</v>
      </c>
    </row>
    <row r="3809" spans="1:3" x14ac:dyDescent="0.25">
      <c r="A3809" t="s">
        <v>8311</v>
      </c>
      <c r="B3809" s="3" t="s">
        <v>8221</v>
      </c>
      <c r="C3809" s="3" t="s">
        <v>8224</v>
      </c>
    </row>
    <row r="3810" spans="1:3" x14ac:dyDescent="0.25">
      <c r="A3810" t="s">
        <v>8311</v>
      </c>
      <c r="B3810" s="3" t="s">
        <v>8219</v>
      </c>
      <c r="C3810" s="3" t="s">
        <v>8225</v>
      </c>
    </row>
    <row r="3811" spans="1:3" x14ac:dyDescent="0.25">
      <c r="A3811" t="s">
        <v>8311</v>
      </c>
      <c r="B3811" s="3" t="s">
        <v>8219</v>
      </c>
      <c r="C3811" s="3" t="s">
        <v>8225</v>
      </c>
    </row>
    <row r="3812" spans="1:3" x14ac:dyDescent="0.25">
      <c r="A3812" t="s">
        <v>8311</v>
      </c>
      <c r="B3812" s="3" t="s">
        <v>8219</v>
      </c>
      <c r="C3812" s="3" t="s">
        <v>8224</v>
      </c>
    </row>
    <row r="3813" spans="1:3" x14ac:dyDescent="0.25">
      <c r="A3813" t="s">
        <v>8311</v>
      </c>
      <c r="B3813" s="3" t="s">
        <v>8219</v>
      </c>
      <c r="C3813" s="3" t="s">
        <v>8225</v>
      </c>
    </row>
    <row r="3814" spans="1:3" x14ac:dyDescent="0.25">
      <c r="A3814" t="s">
        <v>8311</v>
      </c>
      <c r="B3814" s="3" t="s">
        <v>8219</v>
      </c>
      <c r="C3814" s="3" t="s">
        <v>8229</v>
      </c>
    </row>
    <row r="3815" spans="1:3" x14ac:dyDescent="0.25">
      <c r="A3815" t="s">
        <v>8311</v>
      </c>
      <c r="B3815" s="3" t="s">
        <v>8219</v>
      </c>
      <c r="C3815" s="3" t="s">
        <v>8224</v>
      </c>
    </row>
    <row r="3816" spans="1:3" x14ac:dyDescent="0.25">
      <c r="A3816" t="s">
        <v>8311</v>
      </c>
      <c r="B3816" s="3" t="s">
        <v>8219</v>
      </c>
      <c r="C3816" s="3" t="s">
        <v>8224</v>
      </c>
    </row>
    <row r="3817" spans="1:3" x14ac:dyDescent="0.25">
      <c r="A3817" t="s">
        <v>8311</v>
      </c>
      <c r="B3817" s="3" t="s">
        <v>8219</v>
      </c>
      <c r="C3817" s="3" t="s">
        <v>8225</v>
      </c>
    </row>
    <row r="3818" spans="1:3" x14ac:dyDescent="0.25">
      <c r="A3818" t="s">
        <v>8311</v>
      </c>
      <c r="B3818" s="3" t="s">
        <v>8219</v>
      </c>
      <c r="C3818" s="3" t="s">
        <v>8224</v>
      </c>
    </row>
    <row r="3819" spans="1:3" x14ac:dyDescent="0.25">
      <c r="A3819" t="s">
        <v>8311</v>
      </c>
      <c r="B3819" s="3" t="s">
        <v>8219</v>
      </c>
      <c r="C3819" s="3" t="s">
        <v>8224</v>
      </c>
    </row>
    <row r="3820" spans="1:3" x14ac:dyDescent="0.25">
      <c r="A3820" t="s">
        <v>8311</v>
      </c>
      <c r="B3820" s="3" t="s">
        <v>8219</v>
      </c>
      <c r="C3820" s="3" t="s">
        <v>8224</v>
      </c>
    </row>
    <row r="3821" spans="1:3" x14ac:dyDescent="0.25">
      <c r="A3821" t="s">
        <v>8311</v>
      </c>
      <c r="B3821" s="3" t="s">
        <v>8219</v>
      </c>
      <c r="C3821" s="3" t="s">
        <v>8224</v>
      </c>
    </row>
    <row r="3822" spans="1:3" x14ac:dyDescent="0.25">
      <c r="A3822" t="s">
        <v>8311</v>
      </c>
      <c r="B3822" s="3" t="s">
        <v>8219</v>
      </c>
      <c r="C3822" s="3" t="s">
        <v>8225</v>
      </c>
    </row>
    <row r="3823" spans="1:3" x14ac:dyDescent="0.25">
      <c r="A3823" t="s">
        <v>8311</v>
      </c>
      <c r="B3823" s="3" t="s">
        <v>8219</v>
      </c>
      <c r="C3823" s="3" t="s">
        <v>8224</v>
      </c>
    </row>
    <row r="3824" spans="1:3" x14ac:dyDescent="0.25">
      <c r="A3824" t="s">
        <v>8311</v>
      </c>
      <c r="B3824" s="3" t="s">
        <v>8219</v>
      </c>
      <c r="C3824" s="3" t="s">
        <v>8236</v>
      </c>
    </row>
    <row r="3825" spans="1:3" x14ac:dyDescent="0.25">
      <c r="A3825" t="s">
        <v>8311</v>
      </c>
      <c r="B3825" s="3" t="s">
        <v>8219</v>
      </c>
      <c r="C3825" s="3" t="s">
        <v>8224</v>
      </c>
    </row>
    <row r="3826" spans="1:3" x14ac:dyDescent="0.25">
      <c r="A3826" t="s">
        <v>8311</v>
      </c>
      <c r="B3826" s="3" t="s">
        <v>8219</v>
      </c>
      <c r="C3826" s="3" t="s">
        <v>8225</v>
      </c>
    </row>
    <row r="3827" spans="1:3" x14ac:dyDescent="0.25">
      <c r="A3827" t="s">
        <v>8311</v>
      </c>
      <c r="B3827" s="3" t="s">
        <v>8219</v>
      </c>
      <c r="C3827" s="3" t="s">
        <v>8224</v>
      </c>
    </row>
    <row r="3828" spans="1:3" x14ac:dyDescent="0.25">
      <c r="A3828" t="s">
        <v>8311</v>
      </c>
      <c r="B3828" s="3" t="s">
        <v>8219</v>
      </c>
      <c r="C3828" s="3" t="s">
        <v>8225</v>
      </c>
    </row>
    <row r="3829" spans="1:3" x14ac:dyDescent="0.25">
      <c r="A3829" t="s">
        <v>8311</v>
      </c>
      <c r="B3829" s="3" t="s">
        <v>8219</v>
      </c>
      <c r="C3829" s="3" t="s">
        <v>8225</v>
      </c>
    </row>
    <row r="3830" spans="1:3" x14ac:dyDescent="0.25">
      <c r="A3830" t="s">
        <v>8311</v>
      </c>
      <c r="B3830" s="3" t="s">
        <v>8219</v>
      </c>
      <c r="C3830" s="3" t="s">
        <v>8224</v>
      </c>
    </row>
    <row r="3831" spans="1:3" x14ac:dyDescent="0.25">
      <c r="A3831" t="s">
        <v>8311</v>
      </c>
      <c r="B3831" s="3" t="s">
        <v>8219</v>
      </c>
      <c r="C3831" s="3" t="s">
        <v>8224</v>
      </c>
    </row>
    <row r="3832" spans="1:3" x14ac:dyDescent="0.25">
      <c r="A3832" t="s">
        <v>8311</v>
      </c>
      <c r="B3832" s="3" t="s">
        <v>8219</v>
      </c>
      <c r="C3832" s="3" t="s">
        <v>8224</v>
      </c>
    </row>
    <row r="3833" spans="1:3" x14ac:dyDescent="0.25">
      <c r="A3833" t="s">
        <v>8311</v>
      </c>
      <c r="B3833" s="3" t="s">
        <v>8219</v>
      </c>
      <c r="C3833" s="3" t="s">
        <v>8224</v>
      </c>
    </row>
    <row r="3834" spans="1:3" x14ac:dyDescent="0.25">
      <c r="A3834" t="s">
        <v>8311</v>
      </c>
      <c r="B3834" s="3" t="s">
        <v>8219</v>
      </c>
      <c r="C3834" s="3" t="s">
        <v>8224</v>
      </c>
    </row>
    <row r="3835" spans="1:3" x14ac:dyDescent="0.25">
      <c r="A3835" t="s">
        <v>8311</v>
      </c>
      <c r="B3835" s="3" t="s">
        <v>8219</v>
      </c>
      <c r="C3835" s="3" t="s">
        <v>8229</v>
      </c>
    </row>
    <row r="3836" spans="1:3" x14ac:dyDescent="0.25">
      <c r="A3836" t="s">
        <v>8311</v>
      </c>
      <c r="B3836" s="3" t="s">
        <v>8219</v>
      </c>
      <c r="C3836" s="3" t="s">
        <v>8225</v>
      </c>
    </row>
    <row r="3837" spans="1:3" x14ac:dyDescent="0.25">
      <c r="A3837" t="s">
        <v>8311</v>
      </c>
      <c r="B3837" s="3" t="s">
        <v>8219</v>
      </c>
      <c r="C3837" s="3" t="s">
        <v>8225</v>
      </c>
    </row>
    <row r="3838" spans="1:3" x14ac:dyDescent="0.25">
      <c r="A3838" t="s">
        <v>8311</v>
      </c>
      <c r="B3838" s="3" t="s">
        <v>8219</v>
      </c>
      <c r="C3838" s="3" t="s">
        <v>8224</v>
      </c>
    </row>
    <row r="3839" spans="1:3" x14ac:dyDescent="0.25">
      <c r="A3839" t="s">
        <v>8311</v>
      </c>
      <c r="B3839" s="3" t="s">
        <v>8219</v>
      </c>
      <c r="C3839" s="3" t="s">
        <v>8225</v>
      </c>
    </row>
    <row r="3840" spans="1:3" x14ac:dyDescent="0.25">
      <c r="A3840" t="s">
        <v>8311</v>
      </c>
      <c r="B3840" s="3" t="s">
        <v>8219</v>
      </c>
      <c r="C3840" s="3" t="s">
        <v>8235</v>
      </c>
    </row>
    <row r="3841" spans="1:3" x14ac:dyDescent="0.25">
      <c r="A3841" t="s">
        <v>8311</v>
      </c>
      <c r="B3841" s="3" t="s">
        <v>8219</v>
      </c>
      <c r="C3841" s="3" t="s">
        <v>8224</v>
      </c>
    </row>
    <row r="3842" spans="1:3" x14ac:dyDescent="0.25">
      <c r="A3842" t="s">
        <v>8311</v>
      </c>
      <c r="B3842" s="3" t="s">
        <v>8219</v>
      </c>
      <c r="C3842" s="3" t="s">
        <v>8225</v>
      </c>
    </row>
    <row r="3843" spans="1:3" x14ac:dyDescent="0.25">
      <c r="A3843" t="s">
        <v>8311</v>
      </c>
      <c r="B3843" s="3" t="s">
        <v>8221</v>
      </c>
      <c r="C3843" s="3" t="s">
        <v>8224</v>
      </c>
    </row>
    <row r="3844" spans="1:3" x14ac:dyDescent="0.25">
      <c r="A3844" t="s">
        <v>8311</v>
      </c>
      <c r="B3844" s="3" t="s">
        <v>8221</v>
      </c>
      <c r="C3844" s="3" t="s">
        <v>8225</v>
      </c>
    </row>
    <row r="3845" spans="1:3" x14ac:dyDescent="0.25">
      <c r="A3845" t="s">
        <v>8311</v>
      </c>
      <c r="B3845" s="3" t="s">
        <v>8221</v>
      </c>
      <c r="C3845" s="3" t="s">
        <v>8224</v>
      </c>
    </row>
    <row r="3846" spans="1:3" x14ac:dyDescent="0.25">
      <c r="A3846" t="s">
        <v>8311</v>
      </c>
      <c r="B3846" s="3" t="s">
        <v>8221</v>
      </c>
      <c r="C3846" s="3" t="s">
        <v>8224</v>
      </c>
    </row>
    <row r="3847" spans="1:3" x14ac:dyDescent="0.25">
      <c r="A3847" t="s">
        <v>8311</v>
      </c>
      <c r="B3847" s="3" t="s">
        <v>8221</v>
      </c>
      <c r="C3847" s="3" t="s">
        <v>8224</v>
      </c>
    </row>
    <row r="3848" spans="1:3" x14ac:dyDescent="0.25">
      <c r="A3848" t="s">
        <v>8311</v>
      </c>
      <c r="B3848" s="3" t="s">
        <v>8221</v>
      </c>
      <c r="C3848" s="3" t="s">
        <v>8224</v>
      </c>
    </row>
    <row r="3849" spans="1:3" x14ac:dyDescent="0.25">
      <c r="A3849" t="s">
        <v>8311</v>
      </c>
      <c r="B3849" s="3" t="s">
        <v>8221</v>
      </c>
      <c r="C3849" s="3" t="s">
        <v>8224</v>
      </c>
    </row>
    <row r="3850" spans="1:3" x14ac:dyDescent="0.25">
      <c r="A3850" t="s">
        <v>8311</v>
      </c>
      <c r="B3850" s="3" t="s">
        <v>8221</v>
      </c>
      <c r="C3850" s="3" t="s">
        <v>8224</v>
      </c>
    </row>
    <row r="3851" spans="1:3" x14ac:dyDescent="0.25">
      <c r="A3851" t="s">
        <v>8311</v>
      </c>
      <c r="B3851" s="3" t="s">
        <v>8221</v>
      </c>
      <c r="C3851" s="3" t="s">
        <v>8236</v>
      </c>
    </row>
    <row r="3852" spans="1:3" x14ac:dyDescent="0.25">
      <c r="A3852" t="s">
        <v>8311</v>
      </c>
      <c r="B3852" s="3" t="s">
        <v>8221</v>
      </c>
      <c r="C3852" s="3" t="s">
        <v>8224</v>
      </c>
    </row>
    <row r="3853" spans="1:3" x14ac:dyDescent="0.25">
      <c r="A3853" t="s">
        <v>8311</v>
      </c>
      <c r="B3853" s="3" t="s">
        <v>8221</v>
      </c>
      <c r="C3853" s="3" t="s">
        <v>8225</v>
      </c>
    </row>
    <row r="3854" spans="1:3" x14ac:dyDescent="0.25">
      <c r="A3854" t="s">
        <v>8311</v>
      </c>
      <c r="B3854" s="3" t="s">
        <v>8221</v>
      </c>
      <c r="C3854" s="3" t="s">
        <v>8224</v>
      </c>
    </row>
    <row r="3855" spans="1:3" x14ac:dyDescent="0.25">
      <c r="A3855" t="s">
        <v>8311</v>
      </c>
      <c r="B3855" s="3" t="s">
        <v>8221</v>
      </c>
      <c r="C3855" s="3" t="s">
        <v>8224</v>
      </c>
    </row>
    <row r="3856" spans="1:3" x14ac:dyDescent="0.25">
      <c r="A3856" t="s">
        <v>8311</v>
      </c>
      <c r="B3856" s="3" t="s">
        <v>8221</v>
      </c>
      <c r="C3856" s="3" t="s">
        <v>8224</v>
      </c>
    </row>
    <row r="3857" spans="1:3" x14ac:dyDescent="0.25">
      <c r="A3857" t="s">
        <v>8311</v>
      </c>
      <c r="B3857" s="3" t="s">
        <v>8221</v>
      </c>
      <c r="C3857" s="3" t="s">
        <v>8224</v>
      </c>
    </row>
    <row r="3858" spans="1:3" x14ac:dyDescent="0.25">
      <c r="A3858" t="s">
        <v>8311</v>
      </c>
      <c r="B3858" s="3" t="s">
        <v>8221</v>
      </c>
      <c r="C3858" s="3" t="s">
        <v>8224</v>
      </c>
    </row>
    <row r="3859" spans="1:3" x14ac:dyDescent="0.25">
      <c r="A3859" t="s">
        <v>8311</v>
      </c>
      <c r="B3859" s="3" t="s">
        <v>8221</v>
      </c>
      <c r="C3859" s="3" t="s">
        <v>8224</v>
      </c>
    </row>
    <row r="3860" spans="1:3" x14ac:dyDescent="0.25">
      <c r="A3860" t="s">
        <v>8311</v>
      </c>
      <c r="B3860" s="3" t="s">
        <v>8221</v>
      </c>
      <c r="C3860" s="3" t="s">
        <v>8225</v>
      </c>
    </row>
    <row r="3861" spans="1:3" x14ac:dyDescent="0.25">
      <c r="A3861" t="s">
        <v>8311</v>
      </c>
      <c r="B3861" s="3" t="s">
        <v>8221</v>
      </c>
      <c r="C3861" s="3" t="s">
        <v>8224</v>
      </c>
    </row>
    <row r="3862" spans="1:3" x14ac:dyDescent="0.25">
      <c r="A3862" t="s">
        <v>8311</v>
      </c>
      <c r="B3862" s="3" t="s">
        <v>8221</v>
      </c>
      <c r="C3862" s="3" t="s">
        <v>8224</v>
      </c>
    </row>
    <row r="3863" spans="1:3" x14ac:dyDescent="0.25">
      <c r="A3863" t="s">
        <v>8311</v>
      </c>
      <c r="B3863" s="3" t="s">
        <v>8221</v>
      </c>
      <c r="C3863" s="3" t="s">
        <v>8224</v>
      </c>
    </row>
    <row r="3864" spans="1:3" x14ac:dyDescent="0.25">
      <c r="A3864" t="s">
        <v>8311</v>
      </c>
      <c r="B3864" s="3" t="s">
        <v>8221</v>
      </c>
      <c r="C3864" s="3" t="s">
        <v>8224</v>
      </c>
    </row>
    <row r="3865" spans="1:3" x14ac:dyDescent="0.25">
      <c r="A3865" t="s">
        <v>8311</v>
      </c>
      <c r="B3865" s="3" t="s">
        <v>8221</v>
      </c>
      <c r="C3865" s="3" t="s">
        <v>8224</v>
      </c>
    </row>
    <row r="3866" spans="1:3" x14ac:dyDescent="0.25">
      <c r="A3866" t="s">
        <v>8311</v>
      </c>
      <c r="B3866" s="3" t="s">
        <v>8221</v>
      </c>
      <c r="C3866" s="3" t="s">
        <v>8224</v>
      </c>
    </row>
    <row r="3867" spans="1:3" x14ac:dyDescent="0.25">
      <c r="A3867" t="s">
        <v>8311</v>
      </c>
      <c r="B3867" s="3" t="s">
        <v>8221</v>
      </c>
      <c r="C3867" s="3" t="s">
        <v>8229</v>
      </c>
    </row>
    <row r="3868" spans="1:3" x14ac:dyDescent="0.25">
      <c r="A3868" t="s">
        <v>8311</v>
      </c>
      <c r="B3868" s="3" t="s">
        <v>8221</v>
      </c>
      <c r="C3868" s="3" t="s">
        <v>8224</v>
      </c>
    </row>
    <row r="3869" spans="1:3" x14ac:dyDescent="0.25">
      <c r="A3869" t="s">
        <v>8311</v>
      </c>
      <c r="B3869" s="3" t="s">
        <v>8221</v>
      </c>
      <c r="C3869" s="3" t="s">
        <v>8224</v>
      </c>
    </row>
    <row r="3870" spans="1:3" x14ac:dyDescent="0.25">
      <c r="A3870" t="s">
        <v>8311</v>
      </c>
      <c r="B3870" s="3" t="s">
        <v>8220</v>
      </c>
      <c r="C3870" s="3" t="s">
        <v>8225</v>
      </c>
    </row>
    <row r="3871" spans="1:3" x14ac:dyDescent="0.25">
      <c r="A3871" t="s">
        <v>8311</v>
      </c>
      <c r="B3871" s="3" t="s">
        <v>8220</v>
      </c>
      <c r="C3871" s="3" t="s">
        <v>8224</v>
      </c>
    </row>
    <row r="3872" spans="1:3" x14ac:dyDescent="0.25">
      <c r="A3872" t="s">
        <v>8311</v>
      </c>
      <c r="B3872" s="3" t="s">
        <v>8220</v>
      </c>
      <c r="C3872" s="3" t="s">
        <v>8224</v>
      </c>
    </row>
    <row r="3873" spans="1:3" x14ac:dyDescent="0.25">
      <c r="A3873" t="s">
        <v>8311</v>
      </c>
      <c r="B3873" s="3" t="s">
        <v>8220</v>
      </c>
      <c r="C3873" s="3" t="s">
        <v>8224</v>
      </c>
    </row>
    <row r="3874" spans="1:3" x14ac:dyDescent="0.25">
      <c r="A3874" t="s">
        <v>8311</v>
      </c>
      <c r="B3874" s="3" t="s">
        <v>8220</v>
      </c>
      <c r="C3874" s="3" t="s">
        <v>8224</v>
      </c>
    </row>
    <row r="3875" spans="1:3" x14ac:dyDescent="0.25">
      <c r="A3875" t="s">
        <v>8311</v>
      </c>
      <c r="B3875" s="3" t="s">
        <v>8220</v>
      </c>
      <c r="C3875" s="3" t="s">
        <v>8224</v>
      </c>
    </row>
    <row r="3876" spans="1:3" x14ac:dyDescent="0.25">
      <c r="A3876" t="s">
        <v>8311</v>
      </c>
      <c r="B3876" s="3" t="s">
        <v>8220</v>
      </c>
      <c r="C3876" s="3" t="s">
        <v>8228</v>
      </c>
    </row>
    <row r="3877" spans="1:3" x14ac:dyDescent="0.25">
      <c r="A3877" t="s">
        <v>8311</v>
      </c>
      <c r="B3877" s="3" t="s">
        <v>8220</v>
      </c>
      <c r="C3877" s="3" t="s">
        <v>8232</v>
      </c>
    </row>
    <row r="3878" spans="1:3" x14ac:dyDescent="0.25">
      <c r="A3878" t="s">
        <v>8311</v>
      </c>
      <c r="B3878" s="3" t="s">
        <v>8220</v>
      </c>
      <c r="C3878" s="3" t="s">
        <v>8225</v>
      </c>
    </row>
    <row r="3879" spans="1:3" x14ac:dyDescent="0.25">
      <c r="A3879" t="s">
        <v>8311</v>
      </c>
      <c r="B3879" s="3" t="s">
        <v>8220</v>
      </c>
      <c r="C3879" s="3" t="s">
        <v>8224</v>
      </c>
    </row>
    <row r="3880" spans="1:3" x14ac:dyDescent="0.25">
      <c r="A3880" t="s">
        <v>8311</v>
      </c>
      <c r="B3880" s="3" t="s">
        <v>8220</v>
      </c>
      <c r="C3880" s="3" t="s">
        <v>8224</v>
      </c>
    </row>
    <row r="3881" spans="1:3" x14ac:dyDescent="0.25">
      <c r="A3881" t="s">
        <v>8311</v>
      </c>
      <c r="B3881" s="3" t="s">
        <v>8220</v>
      </c>
      <c r="C3881" s="3" t="s">
        <v>8225</v>
      </c>
    </row>
    <row r="3882" spans="1:3" x14ac:dyDescent="0.25">
      <c r="A3882" t="s">
        <v>8311</v>
      </c>
      <c r="B3882" s="3" t="s">
        <v>8220</v>
      </c>
      <c r="C3882" s="3" t="s">
        <v>8225</v>
      </c>
    </row>
    <row r="3883" spans="1:3" x14ac:dyDescent="0.25">
      <c r="A3883" t="s">
        <v>8311</v>
      </c>
      <c r="B3883" s="3" t="s">
        <v>8220</v>
      </c>
      <c r="C3883" s="3" t="s">
        <v>8224</v>
      </c>
    </row>
    <row r="3884" spans="1:3" x14ac:dyDescent="0.25">
      <c r="A3884" t="s">
        <v>8311</v>
      </c>
      <c r="B3884" s="3" t="s">
        <v>8220</v>
      </c>
      <c r="C3884" s="3" t="s">
        <v>8226</v>
      </c>
    </row>
    <row r="3885" spans="1:3" x14ac:dyDescent="0.25">
      <c r="A3885" t="s">
        <v>8311</v>
      </c>
      <c r="B3885" s="3" t="s">
        <v>8220</v>
      </c>
      <c r="C3885" s="3" t="s">
        <v>8225</v>
      </c>
    </row>
    <row r="3886" spans="1:3" x14ac:dyDescent="0.25">
      <c r="A3886" t="s">
        <v>8311</v>
      </c>
      <c r="B3886" s="3" t="s">
        <v>8220</v>
      </c>
      <c r="C3886" s="3" t="s">
        <v>8224</v>
      </c>
    </row>
    <row r="3887" spans="1:3" x14ac:dyDescent="0.25">
      <c r="A3887" t="s">
        <v>8311</v>
      </c>
      <c r="B3887" s="3" t="s">
        <v>8220</v>
      </c>
      <c r="C3887" s="3" t="s">
        <v>8224</v>
      </c>
    </row>
    <row r="3888" spans="1:3" x14ac:dyDescent="0.25">
      <c r="A3888" t="s">
        <v>8311</v>
      </c>
      <c r="B3888" s="3" t="s">
        <v>8220</v>
      </c>
      <c r="C3888" s="3" t="s">
        <v>8226</v>
      </c>
    </row>
    <row r="3889" spans="1:3" x14ac:dyDescent="0.25">
      <c r="A3889" t="s">
        <v>8311</v>
      </c>
      <c r="B3889" s="3" t="s">
        <v>8220</v>
      </c>
      <c r="C3889" s="3" t="s">
        <v>8224</v>
      </c>
    </row>
    <row r="3890" spans="1:3" x14ac:dyDescent="0.25">
      <c r="A3890" t="s">
        <v>8311</v>
      </c>
      <c r="B3890" s="3" t="s">
        <v>8221</v>
      </c>
      <c r="C3890" s="3" t="s">
        <v>8225</v>
      </c>
    </row>
    <row r="3891" spans="1:3" x14ac:dyDescent="0.25">
      <c r="A3891" t="s">
        <v>8311</v>
      </c>
      <c r="B3891" s="3" t="s">
        <v>8221</v>
      </c>
      <c r="C3891" s="3" t="s">
        <v>8224</v>
      </c>
    </row>
    <row r="3892" spans="1:3" x14ac:dyDescent="0.25">
      <c r="A3892" t="s">
        <v>8311</v>
      </c>
      <c r="B3892" s="3" t="s">
        <v>8221</v>
      </c>
      <c r="C3892" s="3" t="s">
        <v>8224</v>
      </c>
    </row>
    <row r="3893" spans="1:3" x14ac:dyDescent="0.25">
      <c r="A3893" t="s">
        <v>8311</v>
      </c>
      <c r="B3893" s="3" t="s">
        <v>8221</v>
      </c>
      <c r="C3893" s="3" t="s">
        <v>8224</v>
      </c>
    </row>
    <row r="3894" spans="1:3" x14ac:dyDescent="0.25">
      <c r="A3894" t="s">
        <v>8311</v>
      </c>
      <c r="B3894" s="3" t="s">
        <v>8221</v>
      </c>
      <c r="C3894" s="3" t="s">
        <v>8224</v>
      </c>
    </row>
    <row r="3895" spans="1:3" x14ac:dyDescent="0.25">
      <c r="A3895" t="s">
        <v>8311</v>
      </c>
      <c r="B3895" s="3" t="s">
        <v>8221</v>
      </c>
      <c r="C3895" s="3" t="s">
        <v>8224</v>
      </c>
    </row>
    <row r="3896" spans="1:3" x14ac:dyDescent="0.25">
      <c r="A3896" t="s">
        <v>8311</v>
      </c>
      <c r="B3896" s="3" t="s">
        <v>8221</v>
      </c>
      <c r="C3896" s="3" t="s">
        <v>8224</v>
      </c>
    </row>
    <row r="3897" spans="1:3" x14ac:dyDescent="0.25">
      <c r="A3897" t="s">
        <v>8311</v>
      </c>
      <c r="B3897" s="3" t="s">
        <v>8221</v>
      </c>
      <c r="C3897" s="3" t="s">
        <v>8224</v>
      </c>
    </row>
    <row r="3898" spans="1:3" x14ac:dyDescent="0.25">
      <c r="A3898" t="s">
        <v>8311</v>
      </c>
      <c r="B3898" s="3" t="s">
        <v>8221</v>
      </c>
      <c r="C3898" s="3" t="s">
        <v>8224</v>
      </c>
    </row>
    <row r="3899" spans="1:3" x14ac:dyDescent="0.25">
      <c r="A3899" t="s">
        <v>8311</v>
      </c>
      <c r="B3899" s="3" t="s">
        <v>8221</v>
      </c>
      <c r="C3899" s="3" t="s">
        <v>8228</v>
      </c>
    </row>
    <row r="3900" spans="1:3" x14ac:dyDescent="0.25">
      <c r="A3900" t="s">
        <v>8311</v>
      </c>
      <c r="B3900" s="3" t="s">
        <v>8221</v>
      </c>
      <c r="C3900" s="3" t="s">
        <v>8225</v>
      </c>
    </row>
    <row r="3901" spans="1:3" x14ac:dyDescent="0.25">
      <c r="A3901" t="s">
        <v>8311</v>
      </c>
      <c r="B3901" s="3" t="s">
        <v>8221</v>
      </c>
      <c r="C3901" s="3" t="s">
        <v>8224</v>
      </c>
    </row>
    <row r="3902" spans="1:3" x14ac:dyDescent="0.25">
      <c r="A3902" t="s">
        <v>8311</v>
      </c>
      <c r="B3902" s="3" t="s">
        <v>8221</v>
      </c>
      <c r="C3902" s="3" t="s">
        <v>8224</v>
      </c>
    </row>
    <row r="3903" spans="1:3" x14ac:dyDescent="0.25">
      <c r="A3903" t="s">
        <v>8311</v>
      </c>
      <c r="B3903" s="3" t="s">
        <v>8221</v>
      </c>
      <c r="C3903" s="3" t="s">
        <v>8224</v>
      </c>
    </row>
    <row r="3904" spans="1:3" x14ac:dyDescent="0.25">
      <c r="A3904" t="s">
        <v>8311</v>
      </c>
      <c r="B3904" s="3" t="s">
        <v>8221</v>
      </c>
      <c r="C3904" s="3" t="s">
        <v>8225</v>
      </c>
    </row>
    <row r="3905" spans="1:3" x14ac:dyDescent="0.25">
      <c r="A3905" t="s">
        <v>8311</v>
      </c>
      <c r="B3905" s="3" t="s">
        <v>8221</v>
      </c>
      <c r="C3905" s="3" t="s">
        <v>8224</v>
      </c>
    </row>
    <row r="3906" spans="1:3" x14ac:dyDescent="0.25">
      <c r="A3906" t="s">
        <v>8311</v>
      </c>
      <c r="B3906" s="3" t="s">
        <v>8221</v>
      </c>
      <c r="C3906" s="3" t="s">
        <v>8224</v>
      </c>
    </row>
    <row r="3907" spans="1:3" x14ac:dyDescent="0.25">
      <c r="A3907" t="s">
        <v>8311</v>
      </c>
      <c r="B3907" s="3" t="s">
        <v>8221</v>
      </c>
      <c r="C3907" s="3" t="s">
        <v>8225</v>
      </c>
    </row>
    <row r="3908" spans="1:3" x14ac:dyDescent="0.25">
      <c r="A3908" t="s">
        <v>8311</v>
      </c>
      <c r="B3908" s="3" t="s">
        <v>8221</v>
      </c>
      <c r="C3908" s="3" t="s">
        <v>8225</v>
      </c>
    </row>
    <row r="3909" spans="1:3" x14ac:dyDescent="0.25">
      <c r="A3909" t="s">
        <v>8311</v>
      </c>
      <c r="B3909" s="3" t="s">
        <v>8221</v>
      </c>
      <c r="C3909" s="3" t="s">
        <v>8224</v>
      </c>
    </row>
    <row r="3910" spans="1:3" x14ac:dyDescent="0.25">
      <c r="A3910" t="s">
        <v>8311</v>
      </c>
      <c r="B3910" s="3" t="s">
        <v>8221</v>
      </c>
      <c r="C3910" s="3" t="s">
        <v>8224</v>
      </c>
    </row>
    <row r="3911" spans="1:3" x14ac:dyDescent="0.25">
      <c r="A3911" t="s">
        <v>8311</v>
      </c>
      <c r="B3911" s="3" t="s">
        <v>8221</v>
      </c>
      <c r="C3911" s="3" t="s">
        <v>8224</v>
      </c>
    </row>
    <row r="3912" spans="1:3" x14ac:dyDescent="0.25">
      <c r="A3912" t="s">
        <v>8311</v>
      </c>
      <c r="B3912" s="3" t="s">
        <v>8221</v>
      </c>
      <c r="C3912" s="3" t="s">
        <v>8224</v>
      </c>
    </row>
    <row r="3913" spans="1:3" x14ac:dyDescent="0.25">
      <c r="A3913" t="s">
        <v>8311</v>
      </c>
      <c r="B3913" s="3" t="s">
        <v>8221</v>
      </c>
      <c r="C3913" s="3" t="s">
        <v>8224</v>
      </c>
    </row>
    <row r="3914" spans="1:3" x14ac:dyDescent="0.25">
      <c r="A3914" t="s">
        <v>8311</v>
      </c>
      <c r="B3914" s="3" t="s">
        <v>8221</v>
      </c>
      <c r="C3914" s="3" t="s">
        <v>8224</v>
      </c>
    </row>
    <row r="3915" spans="1:3" x14ac:dyDescent="0.25">
      <c r="A3915" t="s">
        <v>8311</v>
      </c>
      <c r="B3915" s="3" t="s">
        <v>8221</v>
      </c>
      <c r="C3915" s="3" t="s">
        <v>8224</v>
      </c>
    </row>
    <row r="3916" spans="1:3" x14ac:dyDescent="0.25">
      <c r="A3916" t="s">
        <v>8311</v>
      </c>
      <c r="B3916" s="3" t="s">
        <v>8221</v>
      </c>
      <c r="C3916" s="3" t="s">
        <v>8225</v>
      </c>
    </row>
    <row r="3917" spans="1:3" x14ac:dyDescent="0.25">
      <c r="A3917" t="s">
        <v>8311</v>
      </c>
      <c r="B3917" s="3" t="s">
        <v>8221</v>
      </c>
      <c r="C3917" s="3" t="s">
        <v>8225</v>
      </c>
    </row>
    <row r="3918" spans="1:3" x14ac:dyDescent="0.25">
      <c r="A3918" t="s">
        <v>8311</v>
      </c>
      <c r="B3918" s="3" t="s">
        <v>8221</v>
      </c>
      <c r="C3918" s="3" t="s">
        <v>8232</v>
      </c>
    </row>
    <row r="3919" spans="1:3" x14ac:dyDescent="0.25">
      <c r="A3919" t="s">
        <v>8311</v>
      </c>
      <c r="B3919" s="3" t="s">
        <v>8221</v>
      </c>
      <c r="C3919" s="3" t="s">
        <v>8225</v>
      </c>
    </row>
    <row r="3920" spans="1:3" x14ac:dyDescent="0.25">
      <c r="A3920" t="s">
        <v>8311</v>
      </c>
      <c r="B3920" s="3" t="s">
        <v>8221</v>
      </c>
      <c r="C3920" s="3" t="s">
        <v>8225</v>
      </c>
    </row>
    <row r="3921" spans="1:3" x14ac:dyDescent="0.25">
      <c r="A3921" t="s">
        <v>8311</v>
      </c>
      <c r="B3921" s="3" t="s">
        <v>8221</v>
      </c>
      <c r="C3921" s="3" t="s">
        <v>8225</v>
      </c>
    </row>
    <row r="3922" spans="1:3" x14ac:dyDescent="0.25">
      <c r="A3922" t="s">
        <v>8311</v>
      </c>
      <c r="B3922" s="3" t="s">
        <v>8221</v>
      </c>
      <c r="C3922" s="3" t="s">
        <v>8225</v>
      </c>
    </row>
    <row r="3923" spans="1:3" x14ac:dyDescent="0.25">
      <c r="A3923" t="s">
        <v>8311</v>
      </c>
      <c r="B3923" s="3" t="s">
        <v>8221</v>
      </c>
      <c r="C3923" s="3" t="s">
        <v>8225</v>
      </c>
    </row>
    <row r="3924" spans="1:3" x14ac:dyDescent="0.25">
      <c r="A3924" t="s">
        <v>8311</v>
      </c>
      <c r="B3924" s="3" t="s">
        <v>8221</v>
      </c>
      <c r="C3924" s="3" t="s">
        <v>8224</v>
      </c>
    </row>
    <row r="3925" spans="1:3" x14ac:dyDescent="0.25">
      <c r="A3925" t="s">
        <v>8311</v>
      </c>
      <c r="B3925" s="3" t="s">
        <v>8221</v>
      </c>
      <c r="C3925" s="3" t="s">
        <v>8225</v>
      </c>
    </row>
    <row r="3926" spans="1:3" x14ac:dyDescent="0.25">
      <c r="A3926" t="s">
        <v>8311</v>
      </c>
      <c r="B3926" s="3" t="s">
        <v>8221</v>
      </c>
      <c r="C3926" s="3" t="s">
        <v>8224</v>
      </c>
    </row>
    <row r="3927" spans="1:3" x14ac:dyDescent="0.25">
      <c r="A3927" t="s">
        <v>8311</v>
      </c>
      <c r="B3927" s="3" t="s">
        <v>8221</v>
      </c>
      <c r="C3927" s="3" t="s">
        <v>8224</v>
      </c>
    </row>
    <row r="3928" spans="1:3" x14ac:dyDescent="0.25">
      <c r="A3928" t="s">
        <v>8311</v>
      </c>
      <c r="B3928" s="3" t="s">
        <v>8221</v>
      </c>
      <c r="C3928" s="3" t="s">
        <v>8226</v>
      </c>
    </row>
    <row r="3929" spans="1:3" x14ac:dyDescent="0.25">
      <c r="A3929" t="s">
        <v>8311</v>
      </c>
      <c r="B3929" s="3" t="s">
        <v>8221</v>
      </c>
      <c r="C3929" s="3" t="s">
        <v>8225</v>
      </c>
    </row>
    <row r="3930" spans="1:3" x14ac:dyDescent="0.25">
      <c r="A3930" t="s">
        <v>8311</v>
      </c>
      <c r="B3930" s="3" t="s">
        <v>8221</v>
      </c>
      <c r="C3930" s="3" t="s">
        <v>8224</v>
      </c>
    </row>
    <row r="3931" spans="1:3" x14ac:dyDescent="0.25">
      <c r="A3931" t="s">
        <v>8311</v>
      </c>
      <c r="B3931" s="3" t="s">
        <v>8221</v>
      </c>
      <c r="C3931" s="3" t="s">
        <v>8224</v>
      </c>
    </row>
    <row r="3932" spans="1:3" x14ac:dyDescent="0.25">
      <c r="A3932" t="s">
        <v>8311</v>
      </c>
      <c r="B3932" s="3" t="s">
        <v>8221</v>
      </c>
      <c r="C3932" s="3" t="s">
        <v>8226</v>
      </c>
    </row>
    <row r="3933" spans="1:3" x14ac:dyDescent="0.25">
      <c r="A3933" t="s">
        <v>8311</v>
      </c>
      <c r="B3933" s="3" t="s">
        <v>8221</v>
      </c>
      <c r="C3933" s="3" t="s">
        <v>8224</v>
      </c>
    </row>
    <row r="3934" spans="1:3" x14ac:dyDescent="0.25">
      <c r="A3934" t="s">
        <v>8311</v>
      </c>
      <c r="B3934" s="3" t="s">
        <v>8221</v>
      </c>
      <c r="C3934" s="3" t="s">
        <v>8224</v>
      </c>
    </row>
    <row r="3935" spans="1:3" x14ac:dyDescent="0.25">
      <c r="A3935" t="s">
        <v>8311</v>
      </c>
      <c r="B3935" s="3" t="s">
        <v>8221</v>
      </c>
      <c r="C3935" s="3" t="s">
        <v>8224</v>
      </c>
    </row>
    <row r="3936" spans="1:3" x14ac:dyDescent="0.25">
      <c r="A3936" t="s">
        <v>8311</v>
      </c>
      <c r="B3936" s="3" t="s">
        <v>8221</v>
      </c>
      <c r="C3936" s="3" t="s">
        <v>8224</v>
      </c>
    </row>
    <row r="3937" spans="1:3" x14ac:dyDescent="0.25">
      <c r="A3937" t="s">
        <v>8311</v>
      </c>
      <c r="B3937" s="3" t="s">
        <v>8221</v>
      </c>
      <c r="C3937" s="3" t="s">
        <v>8225</v>
      </c>
    </row>
    <row r="3938" spans="1:3" x14ac:dyDescent="0.25">
      <c r="A3938" t="s">
        <v>8311</v>
      </c>
      <c r="B3938" s="3" t="s">
        <v>8221</v>
      </c>
      <c r="C3938" s="3" t="s">
        <v>8224</v>
      </c>
    </row>
    <row r="3939" spans="1:3" x14ac:dyDescent="0.25">
      <c r="A3939" t="s">
        <v>8311</v>
      </c>
      <c r="B3939" s="3" t="s">
        <v>8221</v>
      </c>
      <c r="C3939" s="3" t="s">
        <v>8224</v>
      </c>
    </row>
    <row r="3940" spans="1:3" x14ac:dyDescent="0.25">
      <c r="A3940" t="s">
        <v>8311</v>
      </c>
      <c r="B3940" s="3" t="s">
        <v>8221</v>
      </c>
      <c r="C3940" s="3" t="s">
        <v>8224</v>
      </c>
    </row>
    <row r="3941" spans="1:3" x14ac:dyDescent="0.25">
      <c r="A3941" t="s">
        <v>8311</v>
      </c>
      <c r="B3941" s="3" t="s">
        <v>8221</v>
      </c>
      <c r="C3941" s="3" t="s">
        <v>8226</v>
      </c>
    </row>
    <row r="3942" spans="1:3" x14ac:dyDescent="0.25">
      <c r="A3942" t="s">
        <v>8311</v>
      </c>
      <c r="B3942" s="3" t="s">
        <v>8221</v>
      </c>
      <c r="C3942" s="3" t="s">
        <v>8224</v>
      </c>
    </row>
    <row r="3943" spans="1:3" x14ac:dyDescent="0.25">
      <c r="A3943" t="s">
        <v>8311</v>
      </c>
      <c r="B3943" s="3" t="s">
        <v>8221</v>
      </c>
      <c r="C3943" s="3" t="s">
        <v>8224</v>
      </c>
    </row>
    <row r="3944" spans="1:3" x14ac:dyDescent="0.25">
      <c r="A3944" t="s">
        <v>8311</v>
      </c>
      <c r="B3944" s="3" t="s">
        <v>8221</v>
      </c>
      <c r="C3944" s="3" t="s">
        <v>8224</v>
      </c>
    </row>
    <row r="3945" spans="1:3" x14ac:dyDescent="0.25">
      <c r="A3945" t="s">
        <v>8311</v>
      </c>
      <c r="B3945" s="3" t="s">
        <v>8221</v>
      </c>
      <c r="C3945" s="3" t="s">
        <v>8224</v>
      </c>
    </row>
    <row r="3946" spans="1:3" x14ac:dyDescent="0.25">
      <c r="A3946" t="s">
        <v>8311</v>
      </c>
      <c r="B3946" s="3" t="s">
        <v>8221</v>
      </c>
      <c r="C3946" s="3" t="s">
        <v>8224</v>
      </c>
    </row>
    <row r="3947" spans="1:3" x14ac:dyDescent="0.25">
      <c r="A3947" t="s">
        <v>8311</v>
      </c>
      <c r="B3947" s="3" t="s">
        <v>8221</v>
      </c>
      <c r="C3947" s="3" t="s">
        <v>8224</v>
      </c>
    </row>
    <row r="3948" spans="1:3" x14ac:dyDescent="0.25">
      <c r="A3948" t="s">
        <v>8311</v>
      </c>
      <c r="B3948" s="3" t="s">
        <v>8221</v>
      </c>
      <c r="C3948" s="3" t="s">
        <v>8224</v>
      </c>
    </row>
    <row r="3949" spans="1:3" x14ac:dyDescent="0.25">
      <c r="A3949" t="s">
        <v>8311</v>
      </c>
      <c r="B3949" s="3" t="s">
        <v>8221</v>
      </c>
      <c r="C3949" s="3" t="s">
        <v>8224</v>
      </c>
    </row>
    <row r="3950" spans="1:3" x14ac:dyDescent="0.25">
      <c r="A3950" t="s">
        <v>8311</v>
      </c>
      <c r="B3950" s="3" t="s">
        <v>8221</v>
      </c>
      <c r="C3950" s="3" t="s">
        <v>8226</v>
      </c>
    </row>
    <row r="3951" spans="1:3" x14ac:dyDescent="0.25">
      <c r="A3951" t="s">
        <v>8311</v>
      </c>
      <c r="B3951" s="3" t="s">
        <v>8221</v>
      </c>
      <c r="C3951" s="3" t="s">
        <v>8226</v>
      </c>
    </row>
    <row r="3952" spans="1:3" x14ac:dyDescent="0.25">
      <c r="A3952" t="s">
        <v>8311</v>
      </c>
      <c r="B3952" s="3" t="s">
        <v>8221</v>
      </c>
      <c r="C3952" s="3" t="s">
        <v>8224</v>
      </c>
    </row>
    <row r="3953" spans="1:3" x14ac:dyDescent="0.25">
      <c r="A3953" t="s">
        <v>8311</v>
      </c>
      <c r="B3953" s="3" t="s">
        <v>8221</v>
      </c>
      <c r="C3953" s="3" t="s">
        <v>8241</v>
      </c>
    </row>
    <row r="3954" spans="1:3" x14ac:dyDescent="0.25">
      <c r="A3954" t="s">
        <v>8311</v>
      </c>
      <c r="B3954" s="3" t="s">
        <v>8221</v>
      </c>
      <c r="C3954" s="3" t="s">
        <v>8224</v>
      </c>
    </row>
    <row r="3955" spans="1:3" x14ac:dyDescent="0.25">
      <c r="A3955" t="s">
        <v>8311</v>
      </c>
      <c r="B3955" s="3" t="s">
        <v>8221</v>
      </c>
      <c r="C3955" s="3" t="s">
        <v>8224</v>
      </c>
    </row>
    <row r="3956" spans="1:3" x14ac:dyDescent="0.25">
      <c r="A3956" t="s">
        <v>8311</v>
      </c>
      <c r="B3956" s="3" t="s">
        <v>8221</v>
      </c>
      <c r="C3956" s="3" t="s">
        <v>8229</v>
      </c>
    </row>
    <row r="3957" spans="1:3" x14ac:dyDescent="0.25">
      <c r="A3957" t="s">
        <v>8311</v>
      </c>
      <c r="B3957" s="3" t="s">
        <v>8221</v>
      </c>
      <c r="C3957" s="3" t="s">
        <v>8224</v>
      </c>
    </row>
    <row r="3958" spans="1:3" x14ac:dyDescent="0.25">
      <c r="A3958" t="s">
        <v>8311</v>
      </c>
      <c r="B3958" s="3" t="s">
        <v>8221</v>
      </c>
      <c r="C3958" s="3" t="s">
        <v>8224</v>
      </c>
    </row>
    <row r="3959" spans="1:3" x14ac:dyDescent="0.25">
      <c r="A3959" t="s">
        <v>8311</v>
      </c>
      <c r="B3959" s="3" t="s">
        <v>8221</v>
      </c>
      <c r="C3959" s="3" t="s">
        <v>8224</v>
      </c>
    </row>
    <row r="3960" spans="1:3" x14ac:dyDescent="0.25">
      <c r="A3960" t="s">
        <v>8311</v>
      </c>
      <c r="B3960" s="3" t="s">
        <v>8221</v>
      </c>
      <c r="C3960" s="3" t="s">
        <v>8224</v>
      </c>
    </row>
    <row r="3961" spans="1:3" x14ac:dyDescent="0.25">
      <c r="A3961" t="s">
        <v>8311</v>
      </c>
      <c r="B3961" s="3" t="s">
        <v>8221</v>
      </c>
      <c r="C3961" s="3" t="s">
        <v>8224</v>
      </c>
    </row>
    <row r="3962" spans="1:3" x14ac:dyDescent="0.25">
      <c r="A3962" t="s">
        <v>8311</v>
      </c>
      <c r="B3962" s="3" t="s">
        <v>8221</v>
      </c>
      <c r="C3962" s="3" t="s">
        <v>8224</v>
      </c>
    </row>
    <row r="3963" spans="1:3" x14ac:dyDescent="0.25">
      <c r="A3963" t="s">
        <v>8311</v>
      </c>
      <c r="B3963" s="3" t="s">
        <v>8221</v>
      </c>
      <c r="C3963" s="3" t="s">
        <v>8225</v>
      </c>
    </row>
    <row r="3964" spans="1:3" x14ac:dyDescent="0.25">
      <c r="A3964" t="s">
        <v>8311</v>
      </c>
      <c r="B3964" s="3" t="s">
        <v>8221</v>
      </c>
      <c r="C3964" s="3" t="s">
        <v>8225</v>
      </c>
    </row>
    <row r="3965" spans="1:3" x14ac:dyDescent="0.25">
      <c r="A3965" t="s">
        <v>8311</v>
      </c>
      <c r="B3965" s="3" t="s">
        <v>8221</v>
      </c>
      <c r="C3965" s="3" t="s">
        <v>8229</v>
      </c>
    </row>
    <row r="3966" spans="1:3" x14ac:dyDescent="0.25">
      <c r="A3966" t="s">
        <v>8311</v>
      </c>
      <c r="B3966" s="3" t="s">
        <v>8221</v>
      </c>
      <c r="C3966" s="3" t="s">
        <v>8224</v>
      </c>
    </row>
    <row r="3967" spans="1:3" x14ac:dyDescent="0.25">
      <c r="A3967" t="s">
        <v>8311</v>
      </c>
      <c r="B3967" s="3" t="s">
        <v>8221</v>
      </c>
      <c r="C3967" s="3" t="s">
        <v>8224</v>
      </c>
    </row>
    <row r="3968" spans="1:3" x14ac:dyDescent="0.25">
      <c r="A3968" t="s">
        <v>8311</v>
      </c>
      <c r="B3968" s="3" t="s">
        <v>8221</v>
      </c>
      <c r="C3968" s="3" t="s">
        <v>8224</v>
      </c>
    </row>
    <row r="3969" spans="1:3" x14ac:dyDescent="0.25">
      <c r="A3969" t="s">
        <v>8311</v>
      </c>
      <c r="B3969" s="3" t="s">
        <v>8221</v>
      </c>
      <c r="C3969" s="3" t="s">
        <v>8224</v>
      </c>
    </row>
    <row r="3970" spans="1:3" x14ac:dyDescent="0.25">
      <c r="A3970" t="s">
        <v>8311</v>
      </c>
      <c r="B3970" s="3" t="s">
        <v>8221</v>
      </c>
      <c r="C3970" s="3" t="s">
        <v>8224</v>
      </c>
    </row>
    <row r="3971" spans="1:3" x14ac:dyDescent="0.25">
      <c r="A3971" t="s">
        <v>8311</v>
      </c>
      <c r="B3971" s="3" t="s">
        <v>8221</v>
      </c>
      <c r="C3971" s="3" t="s">
        <v>8224</v>
      </c>
    </row>
    <row r="3972" spans="1:3" x14ac:dyDescent="0.25">
      <c r="A3972" t="s">
        <v>8311</v>
      </c>
      <c r="B3972" s="3" t="s">
        <v>8221</v>
      </c>
      <c r="C3972" s="3" t="s">
        <v>8224</v>
      </c>
    </row>
    <row r="3973" spans="1:3" x14ac:dyDescent="0.25">
      <c r="A3973" t="s">
        <v>8311</v>
      </c>
      <c r="B3973" s="3" t="s">
        <v>8221</v>
      </c>
      <c r="C3973" s="3" t="s">
        <v>8224</v>
      </c>
    </row>
    <row r="3974" spans="1:3" x14ac:dyDescent="0.25">
      <c r="A3974" t="s">
        <v>8311</v>
      </c>
      <c r="B3974" s="3" t="s">
        <v>8221</v>
      </c>
      <c r="C3974" s="3" t="s">
        <v>8224</v>
      </c>
    </row>
    <row r="3975" spans="1:3" x14ac:dyDescent="0.25">
      <c r="A3975" t="s">
        <v>8311</v>
      </c>
      <c r="B3975" s="3" t="s">
        <v>8221</v>
      </c>
      <c r="C3975" s="3" t="s">
        <v>8224</v>
      </c>
    </row>
    <row r="3976" spans="1:3" x14ac:dyDescent="0.25">
      <c r="A3976" t="s">
        <v>8311</v>
      </c>
      <c r="B3976" s="3" t="s">
        <v>8221</v>
      </c>
      <c r="C3976" s="3" t="s">
        <v>8225</v>
      </c>
    </row>
    <row r="3977" spans="1:3" x14ac:dyDescent="0.25">
      <c r="A3977" t="s">
        <v>8311</v>
      </c>
      <c r="B3977" s="3" t="s">
        <v>8221</v>
      </c>
      <c r="C3977" s="3" t="s">
        <v>8224</v>
      </c>
    </row>
    <row r="3978" spans="1:3" x14ac:dyDescent="0.25">
      <c r="A3978" t="s">
        <v>8311</v>
      </c>
      <c r="B3978" s="3" t="s">
        <v>8221</v>
      </c>
      <c r="C3978" s="3" t="s">
        <v>8224</v>
      </c>
    </row>
    <row r="3979" spans="1:3" x14ac:dyDescent="0.25">
      <c r="A3979" t="s">
        <v>8311</v>
      </c>
      <c r="B3979" s="3" t="s">
        <v>8221</v>
      </c>
      <c r="C3979" s="3" t="s">
        <v>8224</v>
      </c>
    </row>
    <row r="3980" spans="1:3" x14ac:dyDescent="0.25">
      <c r="A3980" t="s">
        <v>8311</v>
      </c>
      <c r="B3980" s="3" t="s">
        <v>8221</v>
      </c>
      <c r="C3980" s="3" t="s">
        <v>8224</v>
      </c>
    </row>
    <row r="3981" spans="1:3" x14ac:dyDescent="0.25">
      <c r="A3981" t="s">
        <v>8311</v>
      </c>
      <c r="B3981" s="3" t="s">
        <v>8221</v>
      </c>
      <c r="C3981" s="3" t="s">
        <v>8225</v>
      </c>
    </row>
    <row r="3982" spans="1:3" x14ac:dyDescent="0.25">
      <c r="A3982" t="s">
        <v>8311</v>
      </c>
      <c r="B3982" s="3" t="s">
        <v>8221</v>
      </c>
      <c r="C3982" s="3" t="s">
        <v>8224</v>
      </c>
    </row>
    <row r="3983" spans="1:3" x14ac:dyDescent="0.25">
      <c r="A3983" t="s">
        <v>8311</v>
      </c>
      <c r="B3983" s="3" t="s">
        <v>8221</v>
      </c>
      <c r="C3983" s="3" t="s">
        <v>8224</v>
      </c>
    </row>
    <row r="3984" spans="1:3" x14ac:dyDescent="0.25">
      <c r="A3984" t="s">
        <v>8311</v>
      </c>
      <c r="B3984" s="3" t="s">
        <v>8221</v>
      </c>
      <c r="C3984" s="3" t="s">
        <v>8225</v>
      </c>
    </row>
    <row r="3985" spans="1:3" x14ac:dyDescent="0.25">
      <c r="A3985" t="s">
        <v>8311</v>
      </c>
      <c r="B3985" s="3" t="s">
        <v>8221</v>
      </c>
      <c r="C3985" s="3" t="s">
        <v>8224</v>
      </c>
    </row>
    <row r="3986" spans="1:3" x14ac:dyDescent="0.25">
      <c r="A3986" t="s">
        <v>8311</v>
      </c>
      <c r="B3986" s="3" t="s">
        <v>8221</v>
      </c>
      <c r="C3986" s="3" t="s">
        <v>8225</v>
      </c>
    </row>
    <row r="3987" spans="1:3" x14ac:dyDescent="0.25">
      <c r="A3987" t="s">
        <v>8311</v>
      </c>
      <c r="B3987" s="3" t="s">
        <v>8221</v>
      </c>
      <c r="C3987" s="3" t="s">
        <v>8224</v>
      </c>
    </row>
    <row r="3988" spans="1:3" x14ac:dyDescent="0.25">
      <c r="A3988" t="s">
        <v>8311</v>
      </c>
      <c r="B3988" s="3" t="s">
        <v>8221</v>
      </c>
      <c r="C3988" s="3" t="s">
        <v>8225</v>
      </c>
    </row>
    <row r="3989" spans="1:3" x14ac:dyDescent="0.25">
      <c r="A3989" t="s">
        <v>8311</v>
      </c>
      <c r="B3989" s="3" t="s">
        <v>8221</v>
      </c>
      <c r="C3989" s="3" t="s">
        <v>8225</v>
      </c>
    </row>
    <row r="3990" spans="1:3" x14ac:dyDescent="0.25">
      <c r="A3990" t="s">
        <v>8311</v>
      </c>
      <c r="B3990" s="3" t="s">
        <v>8221</v>
      </c>
      <c r="C3990" s="3" t="s">
        <v>8224</v>
      </c>
    </row>
    <row r="3991" spans="1:3" x14ac:dyDescent="0.25">
      <c r="A3991" t="s">
        <v>8311</v>
      </c>
      <c r="B3991" s="3" t="s">
        <v>8221</v>
      </c>
      <c r="C3991" s="3" t="s">
        <v>8224</v>
      </c>
    </row>
    <row r="3992" spans="1:3" x14ac:dyDescent="0.25">
      <c r="A3992" t="s">
        <v>8311</v>
      </c>
      <c r="B3992" s="3" t="s">
        <v>8221</v>
      </c>
      <c r="C3992" s="3" t="s">
        <v>8225</v>
      </c>
    </row>
    <row r="3993" spans="1:3" x14ac:dyDescent="0.25">
      <c r="A3993" t="s">
        <v>8311</v>
      </c>
      <c r="B3993" s="3" t="s">
        <v>8221</v>
      </c>
      <c r="C3993" s="3" t="s">
        <v>8224</v>
      </c>
    </row>
    <row r="3994" spans="1:3" x14ac:dyDescent="0.25">
      <c r="A3994" t="s">
        <v>8311</v>
      </c>
      <c r="B3994" s="3" t="s">
        <v>8221</v>
      </c>
      <c r="C3994" s="3" t="s">
        <v>8224</v>
      </c>
    </row>
    <row r="3995" spans="1:3" x14ac:dyDescent="0.25">
      <c r="A3995" t="s">
        <v>8311</v>
      </c>
      <c r="B3995" s="3" t="s">
        <v>8221</v>
      </c>
      <c r="C3995" s="3" t="s">
        <v>8224</v>
      </c>
    </row>
    <row r="3996" spans="1:3" x14ac:dyDescent="0.25">
      <c r="A3996" t="s">
        <v>8311</v>
      </c>
      <c r="B3996" s="3" t="s">
        <v>8221</v>
      </c>
      <c r="C3996" s="3" t="s">
        <v>8224</v>
      </c>
    </row>
    <row r="3997" spans="1:3" x14ac:dyDescent="0.25">
      <c r="A3997" t="s">
        <v>8311</v>
      </c>
      <c r="B3997" s="3" t="s">
        <v>8221</v>
      </c>
      <c r="C3997" s="3" t="s">
        <v>8225</v>
      </c>
    </row>
    <row r="3998" spans="1:3" x14ac:dyDescent="0.25">
      <c r="A3998" t="s">
        <v>8311</v>
      </c>
      <c r="B3998" s="3" t="s">
        <v>8221</v>
      </c>
      <c r="C3998" s="3" t="s">
        <v>8224</v>
      </c>
    </row>
    <row r="3999" spans="1:3" x14ac:dyDescent="0.25">
      <c r="A3999" t="s">
        <v>8311</v>
      </c>
      <c r="B3999" s="3" t="s">
        <v>8221</v>
      </c>
      <c r="C3999" s="3" t="s">
        <v>8225</v>
      </c>
    </row>
    <row r="4000" spans="1:3" x14ac:dyDescent="0.25">
      <c r="A4000" t="s">
        <v>8311</v>
      </c>
      <c r="B4000" s="3" t="s">
        <v>8221</v>
      </c>
      <c r="C4000" s="3" t="s">
        <v>8224</v>
      </c>
    </row>
    <row r="4001" spans="1:3" x14ac:dyDescent="0.25">
      <c r="A4001" t="s">
        <v>8311</v>
      </c>
      <c r="B4001" s="3" t="s">
        <v>8221</v>
      </c>
      <c r="C4001" s="3" t="s">
        <v>8224</v>
      </c>
    </row>
    <row r="4002" spans="1:3" x14ac:dyDescent="0.25">
      <c r="A4002" t="s">
        <v>8311</v>
      </c>
      <c r="B4002" s="3" t="s">
        <v>8221</v>
      </c>
      <c r="C4002" s="3" t="s">
        <v>8224</v>
      </c>
    </row>
    <row r="4003" spans="1:3" x14ac:dyDescent="0.25">
      <c r="A4003" t="s">
        <v>8311</v>
      </c>
      <c r="B4003" s="3" t="s">
        <v>8221</v>
      </c>
      <c r="C4003" s="3" t="s">
        <v>8225</v>
      </c>
    </row>
    <row r="4004" spans="1:3" x14ac:dyDescent="0.25">
      <c r="A4004" t="s">
        <v>8311</v>
      </c>
      <c r="B4004" s="3" t="s">
        <v>8221</v>
      </c>
      <c r="C4004" s="3" t="s">
        <v>8224</v>
      </c>
    </row>
    <row r="4005" spans="1:3" x14ac:dyDescent="0.25">
      <c r="A4005" t="s">
        <v>8311</v>
      </c>
      <c r="B4005" s="3" t="s">
        <v>8221</v>
      </c>
      <c r="C4005" s="3" t="s">
        <v>8224</v>
      </c>
    </row>
    <row r="4006" spans="1:3" x14ac:dyDescent="0.25">
      <c r="A4006" t="s">
        <v>8311</v>
      </c>
      <c r="B4006" s="3" t="s">
        <v>8221</v>
      </c>
      <c r="C4006" s="3" t="s">
        <v>8224</v>
      </c>
    </row>
    <row r="4007" spans="1:3" x14ac:dyDescent="0.25">
      <c r="A4007" t="s">
        <v>8311</v>
      </c>
      <c r="B4007" s="3" t="s">
        <v>8221</v>
      </c>
      <c r="C4007" s="3" t="s">
        <v>8224</v>
      </c>
    </row>
    <row r="4008" spans="1:3" x14ac:dyDescent="0.25">
      <c r="A4008" t="s">
        <v>8311</v>
      </c>
      <c r="B4008" s="3" t="s">
        <v>8221</v>
      </c>
      <c r="C4008" s="3" t="s">
        <v>8224</v>
      </c>
    </row>
    <row r="4009" spans="1:3" x14ac:dyDescent="0.25">
      <c r="A4009" t="s">
        <v>8311</v>
      </c>
      <c r="B4009" s="3" t="s">
        <v>8221</v>
      </c>
      <c r="C4009" s="3" t="s">
        <v>8224</v>
      </c>
    </row>
    <row r="4010" spans="1:3" x14ac:dyDescent="0.25">
      <c r="A4010" t="s">
        <v>8311</v>
      </c>
      <c r="B4010" s="3" t="s">
        <v>8221</v>
      </c>
      <c r="C4010" s="3" t="s">
        <v>8225</v>
      </c>
    </row>
    <row r="4011" spans="1:3" x14ac:dyDescent="0.25">
      <c r="A4011" t="s">
        <v>8311</v>
      </c>
      <c r="B4011" s="3" t="s">
        <v>8221</v>
      </c>
      <c r="C4011" s="3" t="s">
        <v>8225</v>
      </c>
    </row>
    <row r="4012" spans="1:3" x14ac:dyDescent="0.25">
      <c r="A4012" t="s">
        <v>8311</v>
      </c>
      <c r="B4012" s="3" t="s">
        <v>8221</v>
      </c>
      <c r="C4012" s="3" t="s">
        <v>8224</v>
      </c>
    </row>
    <row r="4013" spans="1:3" x14ac:dyDescent="0.25">
      <c r="A4013" t="s">
        <v>8311</v>
      </c>
      <c r="B4013" s="3" t="s">
        <v>8221</v>
      </c>
      <c r="C4013" s="3" t="s">
        <v>8225</v>
      </c>
    </row>
    <row r="4014" spans="1:3" x14ac:dyDescent="0.25">
      <c r="A4014" t="s">
        <v>8311</v>
      </c>
      <c r="B4014" s="3" t="s">
        <v>8221</v>
      </c>
      <c r="C4014" s="3" t="s">
        <v>8225</v>
      </c>
    </row>
    <row r="4015" spans="1:3" x14ac:dyDescent="0.25">
      <c r="A4015" t="s">
        <v>8311</v>
      </c>
      <c r="B4015" s="3" t="s">
        <v>8221</v>
      </c>
      <c r="C4015" s="3" t="s">
        <v>8224</v>
      </c>
    </row>
    <row r="4016" spans="1:3" x14ac:dyDescent="0.25">
      <c r="A4016" t="s">
        <v>8311</v>
      </c>
      <c r="B4016" s="3" t="s">
        <v>8221</v>
      </c>
      <c r="C4016" s="3" t="s">
        <v>8224</v>
      </c>
    </row>
    <row r="4017" spans="1:3" x14ac:dyDescent="0.25">
      <c r="A4017" t="s">
        <v>8311</v>
      </c>
      <c r="B4017" s="3" t="s">
        <v>8221</v>
      </c>
      <c r="C4017" s="3" t="s">
        <v>8224</v>
      </c>
    </row>
    <row r="4018" spans="1:3" x14ac:dyDescent="0.25">
      <c r="A4018" t="s">
        <v>8311</v>
      </c>
      <c r="B4018" s="3" t="s">
        <v>8221</v>
      </c>
      <c r="C4018" s="3" t="s">
        <v>8225</v>
      </c>
    </row>
    <row r="4019" spans="1:3" x14ac:dyDescent="0.25">
      <c r="A4019" t="s">
        <v>8311</v>
      </c>
      <c r="B4019" s="3" t="s">
        <v>8221</v>
      </c>
      <c r="C4019" s="3" t="s">
        <v>8224</v>
      </c>
    </row>
    <row r="4020" spans="1:3" x14ac:dyDescent="0.25">
      <c r="A4020" t="s">
        <v>8311</v>
      </c>
      <c r="B4020" s="3" t="s">
        <v>8221</v>
      </c>
      <c r="C4020" s="3" t="s">
        <v>8225</v>
      </c>
    </row>
    <row r="4021" spans="1:3" x14ac:dyDescent="0.25">
      <c r="A4021" t="s">
        <v>8311</v>
      </c>
      <c r="B4021" s="3" t="s">
        <v>8221</v>
      </c>
      <c r="C4021" s="3" t="s">
        <v>8224</v>
      </c>
    </row>
    <row r="4022" spans="1:3" x14ac:dyDescent="0.25">
      <c r="A4022" t="s">
        <v>8311</v>
      </c>
      <c r="B4022" s="3" t="s">
        <v>8221</v>
      </c>
      <c r="C4022" s="3" t="s">
        <v>8224</v>
      </c>
    </row>
    <row r="4023" spans="1:3" x14ac:dyDescent="0.25">
      <c r="A4023" t="s">
        <v>8311</v>
      </c>
      <c r="B4023" s="3" t="s">
        <v>8221</v>
      </c>
      <c r="C4023" s="3" t="s">
        <v>8224</v>
      </c>
    </row>
    <row r="4024" spans="1:3" x14ac:dyDescent="0.25">
      <c r="A4024" t="s">
        <v>8311</v>
      </c>
      <c r="B4024" s="3" t="s">
        <v>8221</v>
      </c>
      <c r="C4024" s="3" t="s">
        <v>8224</v>
      </c>
    </row>
    <row r="4025" spans="1:3" x14ac:dyDescent="0.25">
      <c r="A4025" t="s">
        <v>8311</v>
      </c>
      <c r="B4025" s="3" t="s">
        <v>8221</v>
      </c>
      <c r="C4025" s="3" t="s">
        <v>8224</v>
      </c>
    </row>
    <row r="4026" spans="1:3" x14ac:dyDescent="0.25">
      <c r="A4026" t="s">
        <v>8311</v>
      </c>
      <c r="B4026" s="3" t="s">
        <v>8221</v>
      </c>
      <c r="C4026" s="3" t="s">
        <v>8224</v>
      </c>
    </row>
    <row r="4027" spans="1:3" x14ac:dyDescent="0.25">
      <c r="A4027" t="s">
        <v>8311</v>
      </c>
      <c r="B4027" s="3" t="s">
        <v>8221</v>
      </c>
      <c r="C4027" s="3" t="s">
        <v>8230</v>
      </c>
    </row>
    <row r="4028" spans="1:3" x14ac:dyDescent="0.25">
      <c r="A4028" t="s">
        <v>8311</v>
      </c>
      <c r="B4028" s="3" t="s">
        <v>8221</v>
      </c>
      <c r="C4028" s="3" t="s">
        <v>8224</v>
      </c>
    </row>
    <row r="4029" spans="1:3" x14ac:dyDescent="0.25">
      <c r="A4029" t="s">
        <v>8311</v>
      </c>
      <c r="B4029" s="3" t="s">
        <v>8221</v>
      </c>
      <c r="C4029" s="3" t="s">
        <v>8224</v>
      </c>
    </row>
    <row r="4030" spans="1:3" x14ac:dyDescent="0.25">
      <c r="A4030" t="s">
        <v>8311</v>
      </c>
      <c r="B4030" s="3" t="s">
        <v>8221</v>
      </c>
      <c r="C4030" s="3" t="s">
        <v>8224</v>
      </c>
    </row>
    <row r="4031" spans="1:3" x14ac:dyDescent="0.25">
      <c r="A4031" t="s">
        <v>8311</v>
      </c>
      <c r="B4031" s="3" t="s">
        <v>8221</v>
      </c>
      <c r="C4031" s="3" t="s">
        <v>8224</v>
      </c>
    </row>
    <row r="4032" spans="1:3" x14ac:dyDescent="0.25">
      <c r="A4032" t="s">
        <v>8311</v>
      </c>
      <c r="B4032" s="3" t="s">
        <v>8221</v>
      </c>
      <c r="C4032" s="3" t="s">
        <v>8224</v>
      </c>
    </row>
    <row r="4033" spans="1:3" x14ac:dyDescent="0.25">
      <c r="A4033" t="s">
        <v>8311</v>
      </c>
      <c r="B4033" s="3" t="s">
        <v>8221</v>
      </c>
      <c r="C4033" s="3" t="s">
        <v>8224</v>
      </c>
    </row>
    <row r="4034" spans="1:3" x14ac:dyDescent="0.25">
      <c r="A4034" t="s">
        <v>8311</v>
      </c>
      <c r="B4034" s="3" t="s">
        <v>8221</v>
      </c>
      <c r="C4034" s="3" t="s">
        <v>8224</v>
      </c>
    </row>
    <row r="4035" spans="1:3" x14ac:dyDescent="0.25">
      <c r="A4035" t="s">
        <v>8311</v>
      </c>
      <c r="B4035" s="3" t="s">
        <v>8221</v>
      </c>
      <c r="C4035" s="3" t="s">
        <v>8225</v>
      </c>
    </row>
    <row r="4036" spans="1:3" x14ac:dyDescent="0.25">
      <c r="A4036" t="s">
        <v>8311</v>
      </c>
      <c r="B4036" s="3" t="s">
        <v>8221</v>
      </c>
      <c r="C4036" s="3" t="s">
        <v>8224</v>
      </c>
    </row>
    <row r="4037" spans="1:3" x14ac:dyDescent="0.25">
      <c r="A4037" t="s">
        <v>8311</v>
      </c>
      <c r="B4037" s="3" t="s">
        <v>8221</v>
      </c>
      <c r="C4037" s="3" t="s">
        <v>8224</v>
      </c>
    </row>
    <row r="4038" spans="1:3" x14ac:dyDescent="0.25">
      <c r="A4038" t="s">
        <v>8311</v>
      </c>
      <c r="B4038" s="3" t="s">
        <v>8221</v>
      </c>
      <c r="C4038" s="3" t="s">
        <v>8224</v>
      </c>
    </row>
    <row r="4039" spans="1:3" x14ac:dyDescent="0.25">
      <c r="A4039" t="s">
        <v>8311</v>
      </c>
      <c r="B4039" s="3" t="s">
        <v>8221</v>
      </c>
      <c r="C4039" s="3" t="s">
        <v>8224</v>
      </c>
    </row>
    <row r="4040" spans="1:3" x14ac:dyDescent="0.25">
      <c r="A4040" t="s">
        <v>8311</v>
      </c>
      <c r="B4040" s="3" t="s">
        <v>8221</v>
      </c>
      <c r="C4040" s="3" t="s">
        <v>8224</v>
      </c>
    </row>
    <row r="4041" spans="1:3" x14ac:dyDescent="0.25">
      <c r="A4041" t="s">
        <v>8311</v>
      </c>
      <c r="B4041" s="3" t="s">
        <v>8221</v>
      </c>
      <c r="C4041" s="3" t="s">
        <v>8224</v>
      </c>
    </row>
    <row r="4042" spans="1:3" x14ac:dyDescent="0.25">
      <c r="A4042" t="s">
        <v>8311</v>
      </c>
      <c r="B4042" s="3" t="s">
        <v>8221</v>
      </c>
      <c r="C4042" s="3" t="s">
        <v>8224</v>
      </c>
    </row>
    <row r="4043" spans="1:3" x14ac:dyDescent="0.25">
      <c r="A4043" t="s">
        <v>8311</v>
      </c>
      <c r="B4043" s="3" t="s">
        <v>8221</v>
      </c>
      <c r="C4043" s="3" t="s">
        <v>8225</v>
      </c>
    </row>
    <row r="4044" spans="1:3" x14ac:dyDescent="0.25">
      <c r="A4044" t="s">
        <v>8311</v>
      </c>
      <c r="B4044" s="3" t="s">
        <v>8221</v>
      </c>
      <c r="C4044" s="3" t="s">
        <v>8224</v>
      </c>
    </row>
    <row r="4045" spans="1:3" x14ac:dyDescent="0.25">
      <c r="A4045" t="s">
        <v>8311</v>
      </c>
      <c r="B4045" s="3" t="s">
        <v>8221</v>
      </c>
      <c r="C4045" s="3" t="s">
        <v>8229</v>
      </c>
    </row>
    <row r="4046" spans="1:3" x14ac:dyDescent="0.25">
      <c r="A4046" t="s">
        <v>8311</v>
      </c>
      <c r="B4046" s="3" t="s">
        <v>8221</v>
      </c>
      <c r="C4046" s="3" t="s">
        <v>8224</v>
      </c>
    </row>
    <row r="4047" spans="1:3" x14ac:dyDescent="0.25">
      <c r="A4047" t="s">
        <v>8311</v>
      </c>
      <c r="B4047" s="3" t="s">
        <v>8221</v>
      </c>
      <c r="C4047" s="3" t="s">
        <v>8226</v>
      </c>
    </row>
    <row r="4048" spans="1:3" x14ac:dyDescent="0.25">
      <c r="A4048" t="s">
        <v>8311</v>
      </c>
      <c r="B4048" s="3" t="s">
        <v>8221</v>
      </c>
      <c r="C4048" s="3" t="s">
        <v>8224</v>
      </c>
    </row>
    <row r="4049" spans="1:3" x14ac:dyDescent="0.25">
      <c r="A4049" t="s">
        <v>8311</v>
      </c>
      <c r="B4049" s="3" t="s">
        <v>8221</v>
      </c>
      <c r="C4049" s="3" t="s">
        <v>8224</v>
      </c>
    </row>
    <row r="4050" spans="1:3" x14ac:dyDescent="0.25">
      <c r="A4050" t="s">
        <v>8311</v>
      </c>
      <c r="B4050" s="3" t="s">
        <v>8221</v>
      </c>
      <c r="C4050" s="3" t="s">
        <v>8225</v>
      </c>
    </row>
    <row r="4051" spans="1:3" x14ac:dyDescent="0.25">
      <c r="A4051" t="s">
        <v>8311</v>
      </c>
      <c r="B4051" s="3" t="s">
        <v>8221</v>
      </c>
      <c r="C4051" s="3" t="s">
        <v>8224</v>
      </c>
    </row>
    <row r="4052" spans="1:3" x14ac:dyDescent="0.25">
      <c r="A4052" t="s">
        <v>8311</v>
      </c>
      <c r="B4052" s="3" t="s">
        <v>8221</v>
      </c>
      <c r="C4052" s="3" t="s">
        <v>8224</v>
      </c>
    </row>
    <row r="4053" spans="1:3" x14ac:dyDescent="0.25">
      <c r="A4053" t="s">
        <v>8311</v>
      </c>
      <c r="B4053" s="3" t="s">
        <v>8221</v>
      </c>
      <c r="C4053" s="3" t="s">
        <v>8224</v>
      </c>
    </row>
    <row r="4054" spans="1:3" x14ac:dyDescent="0.25">
      <c r="A4054" t="s">
        <v>8311</v>
      </c>
      <c r="B4054" s="3" t="s">
        <v>8221</v>
      </c>
      <c r="C4054" s="3" t="s">
        <v>8224</v>
      </c>
    </row>
    <row r="4055" spans="1:3" x14ac:dyDescent="0.25">
      <c r="A4055" t="s">
        <v>8311</v>
      </c>
      <c r="B4055" s="3" t="s">
        <v>8221</v>
      </c>
      <c r="C4055" s="3" t="s">
        <v>8225</v>
      </c>
    </row>
    <row r="4056" spans="1:3" x14ac:dyDescent="0.25">
      <c r="A4056" t="s">
        <v>8311</v>
      </c>
      <c r="B4056" s="3" t="s">
        <v>8221</v>
      </c>
      <c r="C4056" s="3" t="s">
        <v>8224</v>
      </c>
    </row>
    <row r="4057" spans="1:3" x14ac:dyDescent="0.25">
      <c r="A4057" t="s">
        <v>8311</v>
      </c>
      <c r="B4057" s="3" t="s">
        <v>8221</v>
      </c>
      <c r="C4057" s="3" t="s">
        <v>8225</v>
      </c>
    </row>
    <row r="4058" spans="1:3" x14ac:dyDescent="0.25">
      <c r="A4058" t="s">
        <v>8311</v>
      </c>
      <c r="B4058" s="3" t="s">
        <v>8221</v>
      </c>
      <c r="C4058" s="3" t="s">
        <v>8224</v>
      </c>
    </row>
    <row r="4059" spans="1:3" x14ac:dyDescent="0.25">
      <c r="A4059" t="s">
        <v>8311</v>
      </c>
      <c r="B4059" s="3" t="s">
        <v>8221</v>
      </c>
      <c r="C4059" s="3" t="s">
        <v>8225</v>
      </c>
    </row>
    <row r="4060" spans="1:3" x14ac:dyDescent="0.25">
      <c r="A4060" t="s">
        <v>8311</v>
      </c>
      <c r="B4060" s="3" t="s">
        <v>8221</v>
      </c>
      <c r="C4060" s="3" t="s">
        <v>8224</v>
      </c>
    </row>
    <row r="4061" spans="1:3" x14ac:dyDescent="0.25">
      <c r="A4061" t="s">
        <v>8311</v>
      </c>
      <c r="B4061" s="3" t="s">
        <v>8221</v>
      </c>
      <c r="C4061" s="3" t="s">
        <v>8229</v>
      </c>
    </row>
    <row r="4062" spans="1:3" x14ac:dyDescent="0.25">
      <c r="A4062" t="s">
        <v>8311</v>
      </c>
      <c r="B4062" s="3" t="s">
        <v>8221</v>
      </c>
      <c r="C4062" s="3" t="s">
        <v>8229</v>
      </c>
    </row>
    <row r="4063" spans="1:3" x14ac:dyDescent="0.25">
      <c r="A4063" t="s">
        <v>8311</v>
      </c>
      <c r="B4063" s="3" t="s">
        <v>8221</v>
      </c>
      <c r="C4063" s="3" t="s">
        <v>8224</v>
      </c>
    </row>
    <row r="4064" spans="1:3" x14ac:dyDescent="0.25">
      <c r="A4064" t="s">
        <v>8311</v>
      </c>
      <c r="B4064" s="3" t="s">
        <v>8221</v>
      </c>
      <c r="C4064" s="3" t="s">
        <v>8224</v>
      </c>
    </row>
    <row r="4065" spans="1:3" x14ac:dyDescent="0.25">
      <c r="A4065" t="s">
        <v>8311</v>
      </c>
      <c r="B4065" s="3" t="s">
        <v>8221</v>
      </c>
      <c r="C4065" s="3" t="s">
        <v>8225</v>
      </c>
    </row>
    <row r="4066" spans="1:3" x14ac:dyDescent="0.25">
      <c r="A4066" t="s">
        <v>8311</v>
      </c>
      <c r="B4066" s="3" t="s">
        <v>8221</v>
      </c>
      <c r="C4066" s="3" t="s">
        <v>8226</v>
      </c>
    </row>
    <row r="4067" spans="1:3" x14ac:dyDescent="0.25">
      <c r="A4067" t="s">
        <v>8311</v>
      </c>
      <c r="B4067" s="3" t="s">
        <v>8221</v>
      </c>
      <c r="C4067" s="3" t="s">
        <v>8224</v>
      </c>
    </row>
    <row r="4068" spans="1:3" x14ac:dyDescent="0.25">
      <c r="A4068" t="s">
        <v>8311</v>
      </c>
      <c r="B4068" s="3" t="s">
        <v>8221</v>
      </c>
      <c r="C4068" s="3" t="s">
        <v>8224</v>
      </c>
    </row>
    <row r="4069" spans="1:3" x14ac:dyDescent="0.25">
      <c r="A4069" t="s">
        <v>8311</v>
      </c>
      <c r="B4069" s="3" t="s">
        <v>8221</v>
      </c>
      <c r="C4069" s="3" t="s">
        <v>8224</v>
      </c>
    </row>
    <row r="4070" spans="1:3" x14ac:dyDescent="0.25">
      <c r="A4070" t="s">
        <v>8311</v>
      </c>
      <c r="B4070" s="3" t="s">
        <v>8221</v>
      </c>
      <c r="C4070" s="3" t="s">
        <v>8224</v>
      </c>
    </row>
    <row r="4071" spans="1:3" x14ac:dyDescent="0.25">
      <c r="A4071" t="s">
        <v>8311</v>
      </c>
      <c r="B4071" s="3" t="s">
        <v>8221</v>
      </c>
      <c r="C4071" s="3" t="s">
        <v>8225</v>
      </c>
    </row>
    <row r="4072" spans="1:3" x14ac:dyDescent="0.25">
      <c r="A4072" t="s">
        <v>8311</v>
      </c>
      <c r="B4072" s="3" t="s">
        <v>8221</v>
      </c>
      <c r="C4072" s="3" t="s">
        <v>8224</v>
      </c>
    </row>
    <row r="4073" spans="1:3" x14ac:dyDescent="0.25">
      <c r="A4073" t="s">
        <v>8311</v>
      </c>
      <c r="B4073" s="3" t="s">
        <v>8221</v>
      </c>
      <c r="C4073" s="3" t="s">
        <v>8238</v>
      </c>
    </row>
    <row r="4074" spans="1:3" x14ac:dyDescent="0.25">
      <c r="A4074" t="s">
        <v>8311</v>
      </c>
      <c r="B4074" s="3" t="s">
        <v>8221</v>
      </c>
      <c r="C4074" s="3" t="s">
        <v>8225</v>
      </c>
    </row>
    <row r="4075" spans="1:3" x14ac:dyDescent="0.25">
      <c r="A4075" t="s">
        <v>8311</v>
      </c>
      <c r="B4075" s="3" t="s">
        <v>8221</v>
      </c>
      <c r="C4075" s="3" t="s">
        <v>8224</v>
      </c>
    </row>
    <row r="4076" spans="1:3" x14ac:dyDescent="0.25">
      <c r="A4076" t="s">
        <v>8311</v>
      </c>
      <c r="B4076" s="3" t="s">
        <v>8221</v>
      </c>
      <c r="C4076" s="3" t="s">
        <v>8225</v>
      </c>
    </row>
    <row r="4077" spans="1:3" x14ac:dyDescent="0.25">
      <c r="A4077" t="s">
        <v>8311</v>
      </c>
      <c r="B4077" s="3" t="s">
        <v>8221</v>
      </c>
      <c r="C4077" s="3" t="s">
        <v>8225</v>
      </c>
    </row>
    <row r="4078" spans="1:3" x14ac:dyDescent="0.25">
      <c r="A4078" t="s">
        <v>8311</v>
      </c>
      <c r="B4078" s="3" t="s">
        <v>8221</v>
      </c>
      <c r="C4078" s="3" t="s">
        <v>8224</v>
      </c>
    </row>
    <row r="4079" spans="1:3" x14ac:dyDescent="0.25">
      <c r="A4079" t="s">
        <v>8311</v>
      </c>
      <c r="B4079" s="3" t="s">
        <v>8221</v>
      </c>
      <c r="C4079" s="3" t="s">
        <v>8224</v>
      </c>
    </row>
    <row r="4080" spans="1:3" x14ac:dyDescent="0.25">
      <c r="A4080" t="s">
        <v>8311</v>
      </c>
      <c r="B4080" s="3" t="s">
        <v>8221</v>
      </c>
      <c r="C4080" s="3" t="s">
        <v>8225</v>
      </c>
    </row>
    <row r="4081" spans="1:3" x14ac:dyDescent="0.25">
      <c r="A4081" t="s">
        <v>8311</v>
      </c>
      <c r="B4081" s="3" t="s">
        <v>8221</v>
      </c>
      <c r="C4081" s="3" t="s">
        <v>8224</v>
      </c>
    </row>
    <row r="4082" spans="1:3" x14ac:dyDescent="0.25">
      <c r="A4082" t="s">
        <v>8311</v>
      </c>
      <c r="B4082" s="3" t="s">
        <v>8221</v>
      </c>
      <c r="C4082" s="3" t="s">
        <v>8224</v>
      </c>
    </row>
    <row r="4083" spans="1:3" x14ac:dyDescent="0.25">
      <c r="A4083" t="s">
        <v>8311</v>
      </c>
      <c r="B4083" s="3" t="s">
        <v>8221</v>
      </c>
      <c r="C4083" s="3" t="s">
        <v>8224</v>
      </c>
    </row>
    <row r="4084" spans="1:3" x14ac:dyDescent="0.25">
      <c r="A4084" t="s">
        <v>8311</v>
      </c>
      <c r="B4084" s="3" t="s">
        <v>8221</v>
      </c>
      <c r="C4084" s="3" t="s">
        <v>8224</v>
      </c>
    </row>
    <row r="4085" spans="1:3" x14ac:dyDescent="0.25">
      <c r="A4085" t="s">
        <v>8311</v>
      </c>
      <c r="B4085" s="3" t="s">
        <v>8221</v>
      </c>
      <c r="C4085" s="3" t="s">
        <v>8224</v>
      </c>
    </row>
    <row r="4086" spans="1:3" x14ac:dyDescent="0.25">
      <c r="A4086" t="s">
        <v>8311</v>
      </c>
      <c r="B4086" s="3" t="s">
        <v>8221</v>
      </c>
      <c r="C4086" s="3" t="s">
        <v>8237</v>
      </c>
    </row>
    <row r="4087" spans="1:3" x14ac:dyDescent="0.25">
      <c r="A4087" t="s">
        <v>8311</v>
      </c>
      <c r="B4087" s="3" t="s">
        <v>8221</v>
      </c>
      <c r="C4087" s="3" t="s">
        <v>8224</v>
      </c>
    </row>
    <row r="4088" spans="1:3" x14ac:dyDescent="0.25">
      <c r="A4088" t="s">
        <v>8311</v>
      </c>
      <c r="B4088" s="3" t="s">
        <v>8221</v>
      </c>
      <c r="C4088" s="3" t="s">
        <v>8224</v>
      </c>
    </row>
    <row r="4089" spans="1:3" x14ac:dyDescent="0.25">
      <c r="A4089" t="s">
        <v>8311</v>
      </c>
      <c r="B4089" s="3" t="s">
        <v>8221</v>
      </c>
      <c r="C4089" s="3" t="s">
        <v>8224</v>
      </c>
    </row>
    <row r="4090" spans="1:3" x14ac:dyDescent="0.25">
      <c r="A4090" t="s">
        <v>8311</v>
      </c>
      <c r="B4090" s="3" t="s">
        <v>8221</v>
      </c>
      <c r="C4090" s="3" t="s">
        <v>8225</v>
      </c>
    </row>
    <row r="4091" spans="1:3" x14ac:dyDescent="0.25">
      <c r="A4091" t="s">
        <v>8311</v>
      </c>
      <c r="B4091" s="3" t="s">
        <v>8221</v>
      </c>
      <c r="C4091" s="3" t="s">
        <v>8224</v>
      </c>
    </row>
    <row r="4092" spans="1:3" x14ac:dyDescent="0.25">
      <c r="A4092" t="s">
        <v>8311</v>
      </c>
      <c r="B4092" s="3" t="s">
        <v>8221</v>
      </c>
      <c r="C4092" s="3" t="s">
        <v>8224</v>
      </c>
    </row>
    <row r="4093" spans="1:3" x14ac:dyDescent="0.25">
      <c r="A4093" t="s">
        <v>8311</v>
      </c>
      <c r="B4093" s="3" t="s">
        <v>8221</v>
      </c>
      <c r="C4093" s="3" t="s">
        <v>8224</v>
      </c>
    </row>
    <row r="4094" spans="1:3" x14ac:dyDescent="0.25">
      <c r="A4094" t="s">
        <v>8311</v>
      </c>
      <c r="B4094" s="3" t="s">
        <v>8221</v>
      </c>
      <c r="C4094" s="3" t="s">
        <v>8224</v>
      </c>
    </row>
    <row r="4095" spans="1:3" x14ac:dyDescent="0.25">
      <c r="A4095" t="s">
        <v>8311</v>
      </c>
      <c r="B4095" s="3" t="s">
        <v>8221</v>
      </c>
      <c r="C4095" s="3" t="s">
        <v>8225</v>
      </c>
    </row>
    <row r="4096" spans="1:3" x14ac:dyDescent="0.25">
      <c r="A4096" t="s">
        <v>8311</v>
      </c>
      <c r="B4096" s="3" t="s">
        <v>8221</v>
      </c>
      <c r="C4096" s="3" t="s">
        <v>8224</v>
      </c>
    </row>
    <row r="4097" spans="1:3" x14ac:dyDescent="0.25">
      <c r="A4097" t="s">
        <v>8311</v>
      </c>
      <c r="B4097" s="3" t="s">
        <v>8221</v>
      </c>
      <c r="C4097" s="3" t="s">
        <v>8238</v>
      </c>
    </row>
    <row r="4098" spans="1:3" x14ac:dyDescent="0.25">
      <c r="A4098" t="s">
        <v>8311</v>
      </c>
      <c r="B4098" s="3" t="s">
        <v>8221</v>
      </c>
      <c r="C4098" s="3" t="s">
        <v>8225</v>
      </c>
    </row>
    <row r="4099" spans="1:3" x14ac:dyDescent="0.25">
      <c r="A4099" t="s">
        <v>8311</v>
      </c>
      <c r="B4099" s="3" t="s">
        <v>8221</v>
      </c>
      <c r="C4099" s="3" t="s">
        <v>8225</v>
      </c>
    </row>
    <row r="4100" spans="1:3" x14ac:dyDescent="0.25">
      <c r="A4100" t="s">
        <v>8311</v>
      </c>
      <c r="B4100" s="3" t="s">
        <v>8221</v>
      </c>
      <c r="C4100" s="3" t="s">
        <v>8224</v>
      </c>
    </row>
    <row r="4101" spans="1:3" x14ac:dyDescent="0.25">
      <c r="A4101" t="s">
        <v>8311</v>
      </c>
      <c r="B4101" s="3" t="s">
        <v>8221</v>
      </c>
      <c r="C4101" s="3" t="s">
        <v>8224</v>
      </c>
    </row>
    <row r="4102" spans="1:3" x14ac:dyDescent="0.25">
      <c r="A4102" t="s">
        <v>8311</v>
      </c>
      <c r="B4102" s="3" t="s">
        <v>8221</v>
      </c>
      <c r="C4102" s="3" t="s">
        <v>8224</v>
      </c>
    </row>
    <row r="4103" spans="1:3" x14ac:dyDescent="0.25">
      <c r="A4103" t="s">
        <v>8311</v>
      </c>
      <c r="B4103" s="3" t="s">
        <v>8221</v>
      </c>
      <c r="C4103" s="3" t="s">
        <v>8224</v>
      </c>
    </row>
    <row r="4104" spans="1:3" x14ac:dyDescent="0.25">
      <c r="A4104" t="s">
        <v>8311</v>
      </c>
      <c r="B4104" s="3" t="s">
        <v>8221</v>
      </c>
      <c r="C4104" s="3" t="s">
        <v>8224</v>
      </c>
    </row>
    <row r="4105" spans="1:3" x14ac:dyDescent="0.25">
      <c r="A4105" t="s">
        <v>8311</v>
      </c>
      <c r="B4105" s="3" t="s">
        <v>8221</v>
      </c>
      <c r="C4105" s="3" t="s">
        <v>8224</v>
      </c>
    </row>
    <row r="4106" spans="1:3" x14ac:dyDescent="0.25">
      <c r="A4106" t="s">
        <v>8311</v>
      </c>
      <c r="B4106" s="3" t="s">
        <v>8221</v>
      </c>
      <c r="C4106" s="3" t="s">
        <v>8226</v>
      </c>
    </row>
    <row r="4107" spans="1:3" x14ac:dyDescent="0.25">
      <c r="A4107" t="s">
        <v>8311</v>
      </c>
      <c r="B4107" s="3" t="s">
        <v>8221</v>
      </c>
      <c r="C4107" s="3" t="s">
        <v>8238</v>
      </c>
    </row>
    <row r="4108" spans="1:3" x14ac:dyDescent="0.25">
      <c r="A4108" t="s">
        <v>8311</v>
      </c>
      <c r="B4108" s="3" t="s">
        <v>8221</v>
      </c>
      <c r="C4108" s="3" t="s">
        <v>8224</v>
      </c>
    </row>
    <row r="4109" spans="1:3" x14ac:dyDescent="0.25">
      <c r="A4109" t="s">
        <v>8311</v>
      </c>
      <c r="B4109" s="3" t="s">
        <v>8221</v>
      </c>
      <c r="C4109" s="3" t="s">
        <v>8224</v>
      </c>
    </row>
    <row r="4110" spans="1:3" x14ac:dyDescent="0.25">
      <c r="A4110" t="s">
        <v>8311</v>
      </c>
      <c r="B4110" s="3" t="s">
        <v>8221</v>
      </c>
      <c r="C4110" s="3" t="s">
        <v>8224</v>
      </c>
    </row>
    <row r="4111" spans="1:3" x14ac:dyDescent="0.25">
      <c r="A4111" t="s">
        <v>8311</v>
      </c>
      <c r="B4111" s="3" t="s">
        <v>8221</v>
      </c>
      <c r="C4111" s="3" t="s">
        <v>8225</v>
      </c>
    </row>
    <row r="4112" spans="1:3" x14ac:dyDescent="0.25">
      <c r="A4112" t="s">
        <v>8311</v>
      </c>
      <c r="B4112" s="3" t="s">
        <v>8221</v>
      </c>
      <c r="C4112" s="3" t="s">
        <v>8225</v>
      </c>
    </row>
    <row r="4113" spans="1:3" x14ac:dyDescent="0.25">
      <c r="A4113" t="s">
        <v>8311</v>
      </c>
      <c r="B4113" s="3" t="s">
        <v>8221</v>
      </c>
      <c r="C4113" s="3" t="s">
        <v>8224</v>
      </c>
    </row>
    <row r="4114" spans="1:3" x14ac:dyDescent="0.25">
      <c r="A4114" t="s">
        <v>8311</v>
      </c>
      <c r="B4114" s="3" t="s">
        <v>8221</v>
      </c>
      <c r="C4114" s="3" t="s">
        <v>8241</v>
      </c>
    </row>
    <row r="4115" spans="1:3" x14ac:dyDescent="0.25">
      <c r="A4115" t="s">
        <v>8311</v>
      </c>
      <c r="B4115" s="3" t="s">
        <v>8221</v>
      </c>
      <c r="C4115" s="3" t="s">
        <v>8224</v>
      </c>
    </row>
  </sheetData>
  <conditionalFormatting sqref="B1:B1048576">
    <cfRule type="cellIs" dxfId="23" priority="1" operator="equal">
      <formula>"live"</formula>
    </cfRule>
    <cfRule type="cellIs" dxfId="22" priority="2" operator="equal">
      <formula>"canceled"</formula>
    </cfRule>
    <cfRule type="cellIs" dxfId="21" priority="3" operator="equal">
      <formula>"failed"</formula>
    </cfRule>
    <cfRule type="cellIs" dxfId="20" priority="4" operator="equal">
      <formula>"successful"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C0AE-0150-4895-9BF6-3E477F720DF3}">
  <dimension ref="A1:K4115"/>
  <sheetViews>
    <sheetView workbookViewId="0">
      <selection activeCell="P19" sqref="P19"/>
    </sheetView>
  </sheetViews>
  <sheetFormatPr defaultRowHeight="15.75" x14ac:dyDescent="0.25"/>
  <cols>
    <col min="2" max="2" width="10.5703125" style="3" customWidth="1"/>
    <col min="3" max="3" width="8.7109375" style="3" customWidth="1"/>
    <col min="6" max="6" width="16.85546875" bestFit="1" customWidth="1"/>
    <col min="7" max="7" width="16.28515625" bestFit="1" customWidth="1"/>
    <col min="8" max="8" width="6.140625" bestFit="1" customWidth="1"/>
    <col min="9" max="9" width="8.85546875" bestFit="1" customWidth="1"/>
    <col min="10" max="10" width="4.28515625" bestFit="1" customWidth="1"/>
    <col min="11" max="12" width="11.28515625" bestFit="1" customWidth="1"/>
  </cols>
  <sheetData>
    <row r="1" spans="1:11" x14ac:dyDescent="0.25">
      <c r="A1" t="s">
        <v>8309</v>
      </c>
      <c r="B1" s="1" t="s">
        <v>8218</v>
      </c>
      <c r="C1" s="1" t="s">
        <v>8223</v>
      </c>
      <c r="D1" t="s">
        <v>8365</v>
      </c>
      <c r="F1" s="11" t="s">
        <v>8223</v>
      </c>
      <c r="G1" t="s">
        <v>8319</v>
      </c>
    </row>
    <row r="2" spans="1:11" x14ac:dyDescent="0.25">
      <c r="A2" t="s">
        <v>8324</v>
      </c>
      <c r="B2" s="3" t="s">
        <v>8219</v>
      </c>
      <c r="C2" s="3" t="s">
        <v>8224</v>
      </c>
      <c r="D2" t="s">
        <v>8310</v>
      </c>
      <c r="F2" s="11" t="s">
        <v>8365</v>
      </c>
      <c r="G2" t="s">
        <v>8319</v>
      </c>
    </row>
    <row r="3" spans="1:11" x14ac:dyDescent="0.25">
      <c r="A3" t="s">
        <v>8324</v>
      </c>
      <c r="B3" s="3" t="s">
        <v>8219</v>
      </c>
      <c r="C3" s="3" t="s">
        <v>8224</v>
      </c>
      <c r="D3" t="s">
        <v>8310</v>
      </c>
    </row>
    <row r="4" spans="1:11" x14ac:dyDescent="0.25">
      <c r="A4" t="s">
        <v>8324</v>
      </c>
      <c r="B4" s="3" t="s">
        <v>8219</v>
      </c>
      <c r="C4" s="3" t="s">
        <v>8225</v>
      </c>
      <c r="D4" t="s">
        <v>8310</v>
      </c>
      <c r="F4" s="11" t="s">
        <v>8322</v>
      </c>
      <c r="G4" s="11" t="s">
        <v>8323</v>
      </c>
    </row>
    <row r="5" spans="1:11" x14ac:dyDescent="0.25">
      <c r="A5" t="s">
        <v>8324</v>
      </c>
      <c r="B5" s="3" t="s">
        <v>8219</v>
      </c>
      <c r="C5" s="3" t="s">
        <v>8224</v>
      </c>
      <c r="D5" t="s">
        <v>8310</v>
      </c>
      <c r="F5" s="11" t="s">
        <v>8320</v>
      </c>
      <c r="G5" t="s">
        <v>8219</v>
      </c>
      <c r="H5" t="s">
        <v>8221</v>
      </c>
      <c r="I5" t="s">
        <v>8220</v>
      </c>
      <c r="J5" t="s">
        <v>8222</v>
      </c>
      <c r="K5" t="s">
        <v>8321</v>
      </c>
    </row>
    <row r="6" spans="1:11" x14ac:dyDescent="0.25">
      <c r="A6" t="s">
        <v>8324</v>
      </c>
      <c r="B6" s="3" t="s">
        <v>8219</v>
      </c>
      <c r="C6" s="3" t="s">
        <v>8224</v>
      </c>
      <c r="D6" t="s">
        <v>8310</v>
      </c>
      <c r="F6" s="12" t="s">
        <v>8329</v>
      </c>
      <c r="G6" s="13"/>
      <c r="H6" s="13">
        <v>100</v>
      </c>
      <c r="I6" s="13"/>
      <c r="J6" s="13"/>
      <c r="K6" s="13">
        <v>100</v>
      </c>
    </row>
    <row r="7" spans="1:11" x14ac:dyDescent="0.25">
      <c r="A7" t="s">
        <v>8324</v>
      </c>
      <c r="B7" s="3" t="s">
        <v>8219</v>
      </c>
      <c r="C7" s="3" t="s">
        <v>8224</v>
      </c>
      <c r="D7" t="s">
        <v>8310</v>
      </c>
      <c r="F7" s="12" t="s">
        <v>8349</v>
      </c>
      <c r="G7" s="13"/>
      <c r="H7" s="13"/>
      <c r="I7" s="13">
        <v>20</v>
      </c>
      <c r="J7" s="13"/>
      <c r="K7" s="13">
        <v>20</v>
      </c>
    </row>
    <row r="8" spans="1:11" x14ac:dyDescent="0.25">
      <c r="A8" t="s">
        <v>8324</v>
      </c>
      <c r="B8" s="3" t="s">
        <v>8219</v>
      </c>
      <c r="C8" s="3" t="s">
        <v>8224</v>
      </c>
      <c r="D8" t="s">
        <v>8310</v>
      </c>
      <c r="F8" s="12" t="s">
        <v>8340</v>
      </c>
      <c r="G8" s="13"/>
      <c r="H8" s="13"/>
      <c r="I8" s="13">
        <v>24</v>
      </c>
      <c r="J8" s="13"/>
      <c r="K8" s="13">
        <v>24</v>
      </c>
    </row>
    <row r="9" spans="1:11" x14ac:dyDescent="0.25">
      <c r="A9" t="s">
        <v>8324</v>
      </c>
      <c r="B9" s="3" t="s">
        <v>8219</v>
      </c>
      <c r="C9" s="3" t="s">
        <v>8224</v>
      </c>
      <c r="D9" t="s">
        <v>8310</v>
      </c>
      <c r="F9" s="12" t="s">
        <v>8363</v>
      </c>
      <c r="G9" s="13"/>
      <c r="H9" s="13">
        <v>40</v>
      </c>
      <c r="I9" s="13"/>
      <c r="J9" s="13"/>
      <c r="K9" s="13">
        <v>40</v>
      </c>
    </row>
    <row r="10" spans="1:11" x14ac:dyDescent="0.25">
      <c r="A10" t="s">
        <v>8324</v>
      </c>
      <c r="B10" s="3" t="s">
        <v>8219</v>
      </c>
      <c r="C10" s="3" t="s">
        <v>8224</v>
      </c>
      <c r="D10" t="s">
        <v>8310</v>
      </c>
      <c r="F10" s="12" t="s">
        <v>8359</v>
      </c>
      <c r="G10" s="13">
        <v>40</v>
      </c>
      <c r="H10" s="13"/>
      <c r="I10" s="13"/>
      <c r="J10" s="13"/>
      <c r="K10" s="13">
        <v>40</v>
      </c>
    </row>
    <row r="11" spans="1:11" x14ac:dyDescent="0.25">
      <c r="A11" t="s">
        <v>8324</v>
      </c>
      <c r="B11" s="3" t="s">
        <v>8219</v>
      </c>
      <c r="C11" s="3" t="s">
        <v>8224</v>
      </c>
      <c r="D11" t="s">
        <v>8310</v>
      </c>
      <c r="F11" s="12" t="s">
        <v>8328</v>
      </c>
      <c r="G11" s="13">
        <v>180</v>
      </c>
      <c r="H11" s="13"/>
      <c r="I11" s="13"/>
      <c r="J11" s="13"/>
      <c r="K11" s="13">
        <v>180</v>
      </c>
    </row>
    <row r="12" spans="1:11" x14ac:dyDescent="0.25">
      <c r="A12" t="s">
        <v>8324</v>
      </c>
      <c r="B12" s="3" t="s">
        <v>8219</v>
      </c>
      <c r="C12" s="3" t="s">
        <v>8224</v>
      </c>
      <c r="D12" t="s">
        <v>8310</v>
      </c>
      <c r="F12" s="12" t="s">
        <v>8327</v>
      </c>
      <c r="G12" s="13"/>
      <c r="H12" s="13">
        <v>80</v>
      </c>
      <c r="I12" s="13"/>
      <c r="J12" s="13"/>
      <c r="K12" s="13">
        <v>80</v>
      </c>
    </row>
    <row r="13" spans="1:11" x14ac:dyDescent="0.25">
      <c r="A13" t="s">
        <v>8324</v>
      </c>
      <c r="B13" s="3" t="s">
        <v>8219</v>
      </c>
      <c r="C13" s="3" t="s">
        <v>8224</v>
      </c>
      <c r="D13" t="s">
        <v>8310</v>
      </c>
      <c r="F13" s="12" t="s">
        <v>8339</v>
      </c>
      <c r="G13" s="13">
        <v>40</v>
      </c>
      <c r="H13" s="13"/>
      <c r="I13" s="13"/>
      <c r="J13" s="13"/>
      <c r="K13" s="13">
        <v>40</v>
      </c>
    </row>
    <row r="14" spans="1:11" x14ac:dyDescent="0.25">
      <c r="A14" t="s">
        <v>8324</v>
      </c>
      <c r="B14" s="3" t="s">
        <v>8219</v>
      </c>
      <c r="C14" s="3" t="s">
        <v>8224</v>
      </c>
      <c r="D14" t="s">
        <v>8310</v>
      </c>
      <c r="F14" s="12" t="s">
        <v>8352</v>
      </c>
      <c r="G14" s="13"/>
      <c r="H14" s="13">
        <v>40</v>
      </c>
      <c r="I14" s="13"/>
      <c r="J14" s="13">
        <v>20</v>
      </c>
      <c r="K14" s="13">
        <v>60</v>
      </c>
    </row>
    <row r="15" spans="1:11" x14ac:dyDescent="0.25">
      <c r="A15" t="s">
        <v>8324</v>
      </c>
      <c r="B15" s="3" t="s">
        <v>8219</v>
      </c>
      <c r="C15" s="3" t="s">
        <v>8224</v>
      </c>
      <c r="D15" t="s">
        <v>8310</v>
      </c>
      <c r="F15" s="12" t="s">
        <v>8334</v>
      </c>
      <c r="G15" s="13"/>
      <c r="H15" s="13">
        <v>40</v>
      </c>
      <c r="I15" s="13"/>
      <c r="J15" s="13"/>
      <c r="K15" s="13">
        <v>40</v>
      </c>
    </row>
    <row r="16" spans="1:11" x14ac:dyDescent="0.25">
      <c r="A16" t="s">
        <v>8324</v>
      </c>
      <c r="B16" s="3" t="s">
        <v>8219</v>
      </c>
      <c r="C16" s="3" t="s">
        <v>8226</v>
      </c>
      <c r="D16" t="s">
        <v>8310</v>
      </c>
      <c r="F16" s="12" t="s">
        <v>8343</v>
      </c>
      <c r="G16" s="13"/>
      <c r="H16" s="13">
        <v>120</v>
      </c>
      <c r="I16" s="13">
        <v>20</v>
      </c>
      <c r="J16" s="13"/>
      <c r="K16" s="13">
        <v>140</v>
      </c>
    </row>
    <row r="17" spans="1:11" x14ac:dyDescent="0.25">
      <c r="A17" t="s">
        <v>8324</v>
      </c>
      <c r="B17" s="3" t="s">
        <v>8219</v>
      </c>
      <c r="C17" s="3" t="s">
        <v>8227</v>
      </c>
      <c r="D17" t="s">
        <v>8310</v>
      </c>
      <c r="F17" s="12" t="s">
        <v>8353</v>
      </c>
      <c r="G17" s="13"/>
      <c r="H17" s="13">
        <v>20</v>
      </c>
      <c r="I17" s="13"/>
      <c r="J17" s="13"/>
      <c r="K17" s="13">
        <v>20</v>
      </c>
    </row>
    <row r="18" spans="1:11" x14ac:dyDescent="0.25">
      <c r="A18" t="s">
        <v>8324</v>
      </c>
      <c r="B18" s="3" t="s">
        <v>8219</v>
      </c>
      <c r="C18" s="3" t="s">
        <v>8224</v>
      </c>
      <c r="D18" t="s">
        <v>8310</v>
      </c>
      <c r="F18" s="12" t="s">
        <v>8354</v>
      </c>
      <c r="G18" s="13">
        <v>140</v>
      </c>
      <c r="H18" s="13"/>
      <c r="I18" s="13"/>
      <c r="J18" s="13"/>
      <c r="K18" s="13">
        <v>140</v>
      </c>
    </row>
    <row r="19" spans="1:11" x14ac:dyDescent="0.25">
      <c r="A19" t="s">
        <v>8324</v>
      </c>
      <c r="B19" s="3" t="s">
        <v>8219</v>
      </c>
      <c r="C19" s="3" t="s">
        <v>8225</v>
      </c>
      <c r="D19" t="s">
        <v>8310</v>
      </c>
      <c r="F19" s="12" t="s">
        <v>8338</v>
      </c>
      <c r="G19" s="13">
        <v>140</v>
      </c>
      <c r="H19" s="13">
        <v>20</v>
      </c>
      <c r="I19" s="13"/>
      <c r="J19" s="13"/>
      <c r="K19" s="13">
        <v>160</v>
      </c>
    </row>
    <row r="20" spans="1:11" x14ac:dyDescent="0.25">
      <c r="A20" t="s">
        <v>8324</v>
      </c>
      <c r="B20" s="3" t="s">
        <v>8219</v>
      </c>
      <c r="C20" s="3" t="s">
        <v>8224</v>
      </c>
      <c r="D20" t="s">
        <v>8310</v>
      </c>
      <c r="F20" s="12" t="s">
        <v>8337</v>
      </c>
      <c r="G20" s="13"/>
      <c r="H20" s="13">
        <v>60</v>
      </c>
      <c r="I20" s="13"/>
      <c r="J20" s="13"/>
      <c r="K20" s="13">
        <v>60</v>
      </c>
    </row>
    <row r="21" spans="1:11" x14ac:dyDescent="0.25">
      <c r="A21" t="s">
        <v>8324</v>
      </c>
      <c r="B21" s="3" t="s">
        <v>8219</v>
      </c>
      <c r="C21" s="3" t="s">
        <v>8224</v>
      </c>
      <c r="D21" t="s">
        <v>8310</v>
      </c>
      <c r="F21" s="12" t="s">
        <v>8361</v>
      </c>
      <c r="G21" s="13">
        <v>9</v>
      </c>
      <c r="H21" s="13">
        <v>11</v>
      </c>
      <c r="I21" s="13"/>
      <c r="J21" s="13"/>
      <c r="K21" s="13">
        <v>20</v>
      </c>
    </row>
    <row r="22" spans="1:11" x14ac:dyDescent="0.25">
      <c r="A22" t="s">
        <v>8324</v>
      </c>
      <c r="B22" s="3" t="s">
        <v>8219</v>
      </c>
      <c r="C22" s="3" t="s">
        <v>8224</v>
      </c>
      <c r="D22" t="s">
        <v>8310</v>
      </c>
      <c r="F22" s="12" t="s">
        <v>8336</v>
      </c>
      <c r="G22" s="13">
        <v>20</v>
      </c>
      <c r="H22" s="13"/>
      <c r="I22" s="13"/>
      <c r="J22" s="13"/>
      <c r="K22" s="13">
        <v>20</v>
      </c>
    </row>
    <row r="23" spans="1:11" x14ac:dyDescent="0.25">
      <c r="A23" t="s">
        <v>8324</v>
      </c>
      <c r="B23" s="3" t="s">
        <v>8219</v>
      </c>
      <c r="C23" s="3" t="s">
        <v>8224</v>
      </c>
      <c r="D23" t="s">
        <v>8310</v>
      </c>
      <c r="F23" s="12" t="s">
        <v>8342</v>
      </c>
      <c r="G23" s="13"/>
      <c r="H23" s="13">
        <v>40</v>
      </c>
      <c r="I23" s="13"/>
      <c r="J23" s="13"/>
      <c r="K23" s="13">
        <v>40</v>
      </c>
    </row>
    <row r="24" spans="1:11" x14ac:dyDescent="0.25">
      <c r="A24" t="s">
        <v>8324</v>
      </c>
      <c r="B24" s="3" t="s">
        <v>8219</v>
      </c>
      <c r="C24" s="3" t="s">
        <v>8224</v>
      </c>
      <c r="D24" t="s">
        <v>8310</v>
      </c>
      <c r="F24" s="12" t="s">
        <v>8364</v>
      </c>
      <c r="G24" s="13">
        <v>60</v>
      </c>
      <c r="H24" s="13">
        <v>60</v>
      </c>
      <c r="I24" s="13">
        <v>20</v>
      </c>
      <c r="J24" s="13"/>
      <c r="K24" s="13">
        <v>140</v>
      </c>
    </row>
    <row r="25" spans="1:11" x14ac:dyDescent="0.25">
      <c r="A25" t="s">
        <v>8324</v>
      </c>
      <c r="B25" s="3" t="s">
        <v>8219</v>
      </c>
      <c r="C25" s="3" t="s">
        <v>8224</v>
      </c>
      <c r="D25" t="s">
        <v>8310</v>
      </c>
      <c r="F25" s="12" t="s">
        <v>8348</v>
      </c>
      <c r="G25" s="13"/>
      <c r="H25" s="13">
        <v>20</v>
      </c>
      <c r="I25" s="13"/>
      <c r="J25" s="13"/>
      <c r="K25" s="13">
        <v>20</v>
      </c>
    </row>
    <row r="26" spans="1:11" x14ac:dyDescent="0.25">
      <c r="A26" t="s">
        <v>8324</v>
      </c>
      <c r="B26" s="3" t="s">
        <v>8219</v>
      </c>
      <c r="C26" s="3" t="s">
        <v>8224</v>
      </c>
      <c r="D26" t="s">
        <v>8310</v>
      </c>
      <c r="F26" s="12" t="s">
        <v>8333</v>
      </c>
      <c r="G26" s="13">
        <v>60</v>
      </c>
      <c r="H26" s="13"/>
      <c r="I26" s="13"/>
      <c r="J26" s="13"/>
      <c r="K26" s="13">
        <v>60</v>
      </c>
    </row>
    <row r="27" spans="1:11" x14ac:dyDescent="0.25">
      <c r="A27" t="s">
        <v>8324</v>
      </c>
      <c r="B27" s="3" t="s">
        <v>8219</v>
      </c>
      <c r="C27" s="3" t="s">
        <v>8224</v>
      </c>
      <c r="D27" t="s">
        <v>8310</v>
      </c>
      <c r="F27" s="12" t="s">
        <v>8355</v>
      </c>
      <c r="G27" s="13"/>
      <c r="H27" s="13">
        <v>20</v>
      </c>
      <c r="I27" s="13"/>
      <c r="J27" s="13"/>
      <c r="K27" s="13">
        <v>20</v>
      </c>
    </row>
    <row r="28" spans="1:11" x14ac:dyDescent="0.25">
      <c r="A28" t="s">
        <v>8324</v>
      </c>
      <c r="B28" s="3" t="s">
        <v>8219</v>
      </c>
      <c r="C28" s="3" t="s">
        <v>8224</v>
      </c>
      <c r="D28" t="s">
        <v>8310</v>
      </c>
      <c r="F28" s="12" t="s">
        <v>8344</v>
      </c>
      <c r="G28" s="13">
        <v>103</v>
      </c>
      <c r="H28" s="13">
        <v>57</v>
      </c>
      <c r="I28" s="13"/>
      <c r="J28" s="13"/>
      <c r="K28" s="13">
        <v>160</v>
      </c>
    </row>
    <row r="29" spans="1:11" x14ac:dyDescent="0.25">
      <c r="A29" t="s">
        <v>8324</v>
      </c>
      <c r="B29" s="3" t="s">
        <v>8219</v>
      </c>
      <c r="C29" s="3" t="s">
        <v>8228</v>
      </c>
      <c r="D29" t="s">
        <v>8310</v>
      </c>
      <c r="F29" s="12" t="s">
        <v>8350</v>
      </c>
      <c r="G29" s="13"/>
      <c r="H29" s="13">
        <v>20</v>
      </c>
      <c r="I29" s="13"/>
      <c r="J29" s="13"/>
      <c r="K29" s="13">
        <v>20</v>
      </c>
    </row>
    <row r="30" spans="1:11" x14ac:dyDescent="0.25">
      <c r="A30" t="s">
        <v>8324</v>
      </c>
      <c r="B30" s="3" t="s">
        <v>8219</v>
      </c>
      <c r="C30" s="3" t="s">
        <v>8224</v>
      </c>
      <c r="D30" t="s">
        <v>8310</v>
      </c>
      <c r="F30" s="12" t="s">
        <v>8330</v>
      </c>
      <c r="G30" s="13">
        <v>694</v>
      </c>
      <c r="H30" s="13">
        <v>353</v>
      </c>
      <c r="I30" s="13"/>
      <c r="J30" s="13">
        <v>19</v>
      </c>
      <c r="K30" s="13">
        <v>1066</v>
      </c>
    </row>
    <row r="31" spans="1:11" x14ac:dyDescent="0.25">
      <c r="A31" t="s">
        <v>8324</v>
      </c>
      <c r="B31" s="3" t="s">
        <v>8219</v>
      </c>
      <c r="C31" s="3" t="s">
        <v>8225</v>
      </c>
      <c r="D31" t="s">
        <v>8310</v>
      </c>
      <c r="F31" s="12" t="s">
        <v>8351</v>
      </c>
      <c r="G31" s="13">
        <v>40</v>
      </c>
      <c r="H31" s="13"/>
      <c r="I31" s="13"/>
      <c r="J31" s="13"/>
      <c r="K31" s="13">
        <v>40</v>
      </c>
    </row>
    <row r="32" spans="1:11" x14ac:dyDescent="0.25">
      <c r="A32" t="s">
        <v>8324</v>
      </c>
      <c r="B32" s="3" t="s">
        <v>8219</v>
      </c>
      <c r="C32" s="3" t="s">
        <v>8224</v>
      </c>
      <c r="D32" t="s">
        <v>8310</v>
      </c>
      <c r="F32" s="12" t="s">
        <v>8347</v>
      </c>
      <c r="G32" s="13">
        <v>20</v>
      </c>
      <c r="H32" s="13"/>
      <c r="I32" s="13"/>
      <c r="J32" s="13"/>
      <c r="K32" s="13">
        <v>20</v>
      </c>
    </row>
    <row r="33" spans="1:11" x14ac:dyDescent="0.25">
      <c r="A33" t="s">
        <v>8324</v>
      </c>
      <c r="B33" s="3" t="s">
        <v>8219</v>
      </c>
      <c r="C33" s="3" t="s">
        <v>8224</v>
      </c>
      <c r="D33" t="s">
        <v>8310</v>
      </c>
      <c r="F33" s="12" t="s">
        <v>8358</v>
      </c>
      <c r="G33" s="13"/>
      <c r="H33" s="13">
        <v>20</v>
      </c>
      <c r="I33" s="13"/>
      <c r="J33" s="13"/>
      <c r="K33" s="13">
        <v>20</v>
      </c>
    </row>
    <row r="34" spans="1:11" x14ac:dyDescent="0.25">
      <c r="A34" t="s">
        <v>8324</v>
      </c>
      <c r="B34" s="3" t="s">
        <v>8219</v>
      </c>
      <c r="C34" s="3" t="s">
        <v>8224</v>
      </c>
      <c r="D34" t="s">
        <v>8310</v>
      </c>
      <c r="F34" s="12" t="s">
        <v>8335</v>
      </c>
      <c r="G34" s="13">
        <v>260</v>
      </c>
      <c r="H34" s="13"/>
      <c r="I34" s="13"/>
      <c r="J34" s="13"/>
      <c r="K34" s="13">
        <v>260</v>
      </c>
    </row>
    <row r="35" spans="1:11" x14ac:dyDescent="0.25">
      <c r="A35" t="s">
        <v>8324</v>
      </c>
      <c r="B35" s="3" t="s">
        <v>8219</v>
      </c>
      <c r="C35" s="3" t="s">
        <v>8224</v>
      </c>
      <c r="D35" t="s">
        <v>8310</v>
      </c>
      <c r="F35" s="12" t="s">
        <v>8326</v>
      </c>
      <c r="G35" s="13"/>
      <c r="H35" s="13"/>
      <c r="I35" s="13">
        <v>40</v>
      </c>
      <c r="J35" s="13"/>
      <c r="K35" s="13">
        <v>40</v>
      </c>
    </row>
    <row r="36" spans="1:11" x14ac:dyDescent="0.25">
      <c r="A36" t="s">
        <v>8324</v>
      </c>
      <c r="B36" s="3" t="s">
        <v>8219</v>
      </c>
      <c r="C36" s="3" t="s">
        <v>8224</v>
      </c>
      <c r="D36" t="s">
        <v>8310</v>
      </c>
      <c r="F36" s="12" t="s">
        <v>8325</v>
      </c>
      <c r="G36" s="13">
        <v>60</v>
      </c>
      <c r="H36" s="13"/>
      <c r="I36" s="13"/>
      <c r="J36" s="13"/>
      <c r="K36" s="13">
        <v>60</v>
      </c>
    </row>
    <row r="37" spans="1:11" x14ac:dyDescent="0.25">
      <c r="A37" t="s">
        <v>8324</v>
      </c>
      <c r="B37" s="3" t="s">
        <v>8219</v>
      </c>
      <c r="C37" s="3" t="s">
        <v>8224</v>
      </c>
      <c r="D37" t="s">
        <v>8310</v>
      </c>
      <c r="F37" s="12" t="s">
        <v>8357</v>
      </c>
      <c r="G37" s="13">
        <v>34</v>
      </c>
      <c r="H37" s="13"/>
      <c r="I37" s="13"/>
      <c r="J37" s="13">
        <v>6</v>
      </c>
      <c r="K37" s="13">
        <v>40</v>
      </c>
    </row>
    <row r="38" spans="1:11" x14ac:dyDescent="0.25">
      <c r="A38" t="s">
        <v>8324</v>
      </c>
      <c r="B38" s="3" t="s">
        <v>8219</v>
      </c>
      <c r="C38" s="3" t="s">
        <v>8224</v>
      </c>
      <c r="D38" t="s">
        <v>8310</v>
      </c>
      <c r="F38" s="12" t="s">
        <v>8360</v>
      </c>
      <c r="G38" s="13">
        <v>40</v>
      </c>
      <c r="H38" s="13">
        <v>2</v>
      </c>
      <c r="I38" s="13">
        <v>18</v>
      </c>
      <c r="J38" s="13"/>
      <c r="K38" s="13">
        <v>60</v>
      </c>
    </row>
    <row r="39" spans="1:11" x14ac:dyDescent="0.25">
      <c r="A39" t="s">
        <v>8324</v>
      </c>
      <c r="B39" s="3" t="s">
        <v>8219</v>
      </c>
      <c r="C39" s="3" t="s">
        <v>8224</v>
      </c>
      <c r="D39" t="s">
        <v>8310</v>
      </c>
      <c r="F39" s="12" t="s">
        <v>8362</v>
      </c>
      <c r="G39" s="13">
        <v>85</v>
      </c>
      <c r="H39" s="13">
        <v>80</v>
      </c>
      <c r="I39" s="13">
        <v>17</v>
      </c>
      <c r="J39" s="13">
        <v>5</v>
      </c>
      <c r="K39" s="13">
        <v>187</v>
      </c>
    </row>
    <row r="40" spans="1:11" x14ac:dyDescent="0.25">
      <c r="A40" t="s">
        <v>8324</v>
      </c>
      <c r="B40" s="3" t="s">
        <v>8219</v>
      </c>
      <c r="C40" s="3" t="s">
        <v>8224</v>
      </c>
      <c r="D40" t="s">
        <v>8310</v>
      </c>
      <c r="F40" s="12" t="s">
        <v>8356</v>
      </c>
      <c r="G40" s="13">
        <v>80</v>
      </c>
      <c r="H40" s="13"/>
      <c r="I40" s="13"/>
      <c r="J40" s="13"/>
      <c r="K40" s="13">
        <v>80</v>
      </c>
    </row>
    <row r="41" spans="1:11" x14ac:dyDescent="0.25">
      <c r="A41" t="s">
        <v>8324</v>
      </c>
      <c r="B41" s="3" t="s">
        <v>8219</v>
      </c>
      <c r="C41" s="3" t="s">
        <v>8225</v>
      </c>
      <c r="D41" t="s">
        <v>8310</v>
      </c>
      <c r="F41" s="12" t="s">
        <v>8324</v>
      </c>
      <c r="G41" s="13">
        <v>60</v>
      </c>
      <c r="H41" s="13"/>
      <c r="I41" s="13"/>
      <c r="J41" s="13"/>
      <c r="K41" s="13">
        <v>60</v>
      </c>
    </row>
    <row r="42" spans="1:11" x14ac:dyDescent="0.25">
      <c r="A42" t="s">
        <v>8324</v>
      </c>
      <c r="B42" s="3" t="s">
        <v>8219</v>
      </c>
      <c r="C42" s="3" t="s">
        <v>8224</v>
      </c>
      <c r="D42" t="s">
        <v>8310</v>
      </c>
      <c r="F42" s="12" t="s">
        <v>8346</v>
      </c>
      <c r="G42" s="13"/>
      <c r="H42" s="13">
        <v>47</v>
      </c>
      <c r="I42" s="13">
        <v>10</v>
      </c>
      <c r="J42" s="13"/>
      <c r="K42" s="13">
        <v>57</v>
      </c>
    </row>
    <row r="43" spans="1:11" x14ac:dyDescent="0.25">
      <c r="A43" t="s">
        <v>8324</v>
      </c>
      <c r="B43" s="3" t="s">
        <v>8219</v>
      </c>
      <c r="C43" s="3" t="s">
        <v>8224</v>
      </c>
      <c r="D43" t="s">
        <v>8310</v>
      </c>
      <c r="F43" s="12" t="s">
        <v>8341</v>
      </c>
      <c r="G43" s="13"/>
      <c r="H43" s="13">
        <v>100</v>
      </c>
      <c r="I43" s="13"/>
      <c r="J43" s="13"/>
      <c r="K43" s="13">
        <v>100</v>
      </c>
    </row>
    <row r="44" spans="1:11" x14ac:dyDescent="0.25">
      <c r="A44" t="s">
        <v>8324</v>
      </c>
      <c r="B44" s="3" t="s">
        <v>8219</v>
      </c>
      <c r="C44" s="3" t="s">
        <v>8224</v>
      </c>
      <c r="D44" t="s">
        <v>8310</v>
      </c>
      <c r="F44" s="12" t="s">
        <v>8332</v>
      </c>
      <c r="G44" s="13">
        <v>20</v>
      </c>
      <c r="H44" s="13">
        <v>120</v>
      </c>
      <c r="I44" s="13">
        <v>60</v>
      </c>
      <c r="J44" s="13"/>
      <c r="K44" s="13">
        <v>200</v>
      </c>
    </row>
    <row r="45" spans="1:11" x14ac:dyDescent="0.25">
      <c r="A45" t="s">
        <v>8324</v>
      </c>
      <c r="B45" s="3" t="s">
        <v>8219</v>
      </c>
      <c r="C45" s="3" t="s">
        <v>8224</v>
      </c>
      <c r="D45" t="s">
        <v>8310</v>
      </c>
      <c r="F45" s="12" t="s">
        <v>8331</v>
      </c>
      <c r="G45" s="13"/>
      <c r="H45" s="13">
        <v>60</v>
      </c>
      <c r="I45" s="13">
        <v>100</v>
      </c>
      <c r="J45" s="13"/>
      <c r="K45" s="13">
        <v>160</v>
      </c>
    </row>
    <row r="46" spans="1:11" x14ac:dyDescent="0.25">
      <c r="A46" t="s">
        <v>8324</v>
      </c>
      <c r="B46" s="3" t="s">
        <v>8219</v>
      </c>
      <c r="C46" s="3" t="s">
        <v>8224</v>
      </c>
      <c r="D46" t="s">
        <v>8310</v>
      </c>
      <c r="F46" s="12" t="s">
        <v>8345</v>
      </c>
      <c r="G46" s="13"/>
      <c r="H46" s="13"/>
      <c r="I46" s="13">
        <v>20</v>
      </c>
      <c r="J46" s="13"/>
      <c r="K46" s="13">
        <v>20</v>
      </c>
    </row>
    <row r="47" spans="1:11" x14ac:dyDescent="0.25">
      <c r="A47" t="s">
        <v>8324</v>
      </c>
      <c r="B47" s="3" t="s">
        <v>8219</v>
      </c>
      <c r="C47" s="3" t="s">
        <v>8224</v>
      </c>
      <c r="D47" t="s">
        <v>8310</v>
      </c>
      <c r="F47" s="12" t="s">
        <v>8321</v>
      </c>
      <c r="G47" s="13">
        <v>2185</v>
      </c>
      <c r="H47" s="13">
        <v>1530</v>
      </c>
      <c r="I47" s="13">
        <v>349</v>
      </c>
      <c r="J47" s="13">
        <v>50</v>
      </c>
      <c r="K47" s="13">
        <v>4114</v>
      </c>
    </row>
    <row r="48" spans="1:11" x14ac:dyDescent="0.25">
      <c r="A48" t="s">
        <v>8324</v>
      </c>
      <c r="B48" s="3" t="s">
        <v>8219</v>
      </c>
      <c r="C48" s="3" t="s">
        <v>8226</v>
      </c>
      <c r="D48" t="s">
        <v>8310</v>
      </c>
    </row>
    <row r="49" spans="1:4" x14ac:dyDescent="0.25">
      <c r="A49" t="s">
        <v>8324</v>
      </c>
      <c r="B49" s="3" t="s">
        <v>8219</v>
      </c>
      <c r="C49" s="3" t="s">
        <v>8224</v>
      </c>
      <c r="D49" t="s">
        <v>8310</v>
      </c>
    </row>
    <row r="50" spans="1:4" x14ac:dyDescent="0.25">
      <c r="A50" t="s">
        <v>8324</v>
      </c>
      <c r="B50" s="3" t="s">
        <v>8219</v>
      </c>
      <c r="C50" s="3" t="s">
        <v>8225</v>
      </c>
      <c r="D50" t="s">
        <v>8310</v>
      </c>
    </row>
    <row r="51" spans="1:4" x14ac:dyDescent="0.25">
      <c r="A51" t="s">
        <v>8324</v>
      </c>
      <c r="B51" s="3" t="s">
        <v>8219</v>
      </c>
      <c r="C51" s="3" t="s">
        <v>8224</v>
      </c>
      <c r="D51" t="s">
        <v>8310</v>
      </c>
    </row>
    <row r="52" spans="1:4" x14ac:dyDescent="0.25">
      <c r="A52" t="s">
        <v>8324</v>
      </c>
      <c r="B52" s="3" t="s">
        <v>8219</v>
      </c>
      <c r="C52" s="3" t="s">
        <v>8225</v>
      </c>
      <c r="D52" t="s">
        <v>8310</v>
      </c>
    </row>
    <row r="53" spans="1:4" x14ac:dyDescent="0.25">
      <c r="A53" t="s">
        <v>8324</v>
      </c>
      <c r="B53" s="3" t="s">
        <v>8219</v>
      </c>
      <c r="C53" s="3" t="s">
        <v>8224</v>
      </c>
      <c r="D53" t="s">
        <v>8310</v>
      </c>
    </row>
    <row r="54" spans="1:4" x14ac:dyDescent="0.25">
      <c r="A54" t="s">
        <v>8324</v>
      </c>
      <c r="B54" s="3" t="s">
        <v>8219</v>
      </c>
      <c r="C54" s="3" t="s">
        <v>8224</v>
      </c>
      <c r="D54" t="s">
        <v>8310</v>
      </c>
    </row>
    <row r="55" spans="1:4" x14ac:dyDescent="0.25">
      <c r="A55" t="s">
        <v>8324</v>
      </c>
      <c r="B55" s="3" t="s">
        <v>8219</v>
      </c>
      <c r="C55" s="3" t="s">
        <v>8224</v>
      </c>
      <c r="D55" t="s">
        <v>8310</v>
      </c>
    </row>
    <row r="56" spans="1:4" x14ac:dyDescent="0.25">
      <c r="A56" t="s">
        <v>8324</v>
      </c>
      <c r="B56" s="3" t="s">
        <v>8219</v>
      </c>
      <c r="C56" s="3" t="s">
        <v>8224</v>
      </c>
      <c r="D56" t="s">
        <v>8310</v>
      </c>
    </row>
    <row r="57" spans="1:4" x14ac:dyDescent="0.25">
      <c r="A57" t="s">
        <v>8324</v>
      </c>
      <c r="B57" s="3" t="s">
        <v>8219</v>
      </c>
      <c r="C57" s="3" t="s">
        <v>8224</v>
      </c>
      <c r="D57" t="s">
        <v>8310</v>
      </c>
    </row>
    <row r="58" spans="1:4" x14ac:dyDescent="0.25">
      <c r="A58" t="s">
        <v>8324</v>
      </c>
      <c r="B58" s="3" t="s">
        <v>8219</v>
      </c>
      <c r="C58" s="3" t="s">
        <v>8225</v>
      </c>
      <c r="D58" t="s">
        <v>8310</v>
      </c>
    </row>
    <row r="59" spans="1:4" x14ac:dyDescent="0.25">
      <c r="A59" t="s">
        <v>8324</v>
      </c>
      <c r="B59" s="3" t="s">
        <v>8219</v>
      </c>
      <c r="C59" s="3" t="s">
        <v>8224</v>
      </c>
      <c r="D59" t="s">
        <v>8310</v>
      </c>
    </row>
    <row r="60" spans="1:4" x14ac:dyDescent="0.25">
      <c r="A60" t="s">
        <v>8324</v>
      </c>
      <c r="B60" s="3" t="s">
        <v>8219</v>
      </c>
      <c r="C60" s="3" t="s">
        <v>8224</v>
      </c>
      <c r="D60" t="s">
        <v>8310</v>
      </c>
    </row>
    <row r="61" spans="1:4" x14ac:dyDescent="0.25">
      <c r="A61" t="s">
        <v>8324</v>
      </c>
      <c r="B61" s="3" t="s">
        <v>8219</v>
      </c>
      <c r="C61" s="3" t="s">
        <v>8224</v>
      </c>
      <c r="D61" t="s">
        <v>8310</v>
      </c>
    </row>
    <row r="62" spans="1:4" x14ac:dyDescent="0.25">
      <c r="A62" t="s">
        <v>8325</v>
      </c>
      <c r="B62" s="3" t="s">
        <v>8219</v>
      </c>
      <c r="C62" s="3" t="s">
        <v>8225</v>
      </c>
      <c r="D62" t="s">
        <v>8310</v>
      </c>
    </row>
    <row r="63" spans="1:4" x14ac:dyDescent="0.25">
      <c r="A63" t="s">
        <v>8325</v>
      </c>
      <c r="B63" s="3" t="s">
        <v>8219</v>
      </c>
      <c r="C63" s="3" t="s">
        <v>8224</v>
      </c>
      <c r="D63" t="s">
        <v>8310</v>
      </c>
    </row>
    <row r="64" spans="1:4" x14ac:dyDescent="0.25">
      <c r="A64" t="s">
        <v>8325</v>
      </c>
      <c r="B64" s="3" t="s">
        <v>8219</v>
      </c>
      <c r="C64" s="3" t="s">
        <v>8224</v>
      </c>
      <c r="D64" t="s">
        <v>8310</v>
      </c>
    </row>
    <row r="65" spans="1:4" x14ac:dyDescent="0.25">
      <c r="A65" t="s">
        <v>8325</v>
      </c>
      <c r="B65" s="3" t="s">
        <v>8219</v>
      </c>
      <c r="C65" s="3" t="s">
        <v>8224</v>
      </c>
      <c r="D65" t="s">
        <v>8310</v>
      </c>
    </row>
    <row r="66" spans="1:4" x14ac:dyDescent="0.25">
      <c r="A66" t="s">
        <v>8325</v>
      </c>
      <c r="B66" s="3" t="s">
        <v>8219</v>
      </c>
      <c r="C66" s="3" t="s">
        <v>8224</v>
      </c>
      <c r="D66" t="s">
        <v>8310</v>
      </c>
    </row>
    <row r="67" spans="1:4" x14ac:dyDescent="0.25">
      <c r="A67" t="s">
        <v>8325</v>
      </c>
      <c r="B67" s="3" t="s">
        <v>8219</v>
      </c>
      <c r="C67" s="3" t="s">
        <v>8229</v>
      </c>
      <c r="D67" t="s">
        <v>8310</v>
      </c>
    </row>
    <row r="68" spans="1:4" x14ac:dyDescent="0.25">
      <c r="A68" t="s">
        <v>8325</v>
      </c>
      <c r="B68" s="3" t="s">
        <v>8219</v>
      </c>
      <c r="C68" s="3" t="s">
        <v>8224</v>
      </c>
      <c r="D68" t="s">
        <v>8310</v>
      </c>
    </row>
    <row r="69" spans="1:4" x14ac:dyDescent="0.25">
      <c r="A69" t="s">
        <v>8325</v>
      </c>
      <c r="B69" s="3" t="s">
        <v>8219</v>
      </c>
      <c r="C69" s="3" t="s">
        <v>8224</v>
      </c>
      <c r="D69" t="s">
        <v>8310</v>
      </c>
    </row>
    <row r="70" spans="1:4" x14ac:dyDescent="0.25">
      <c r="A70" t="s">
        <v>8325</v>
      </c>
      <c r="B70" s="3" t="s">
        <v>8219</v>
      </c>
      <c r="C70" s="3" t="s">
        <v>8225</v>
      </c>
      <c r="D70" t="s">
        <v>8310</v>
      </c>
    </row>
    <row r="71" spans="1:4" x14ac:dyDescent="0.25">
      <c r="A71" t="s">
        <v>8325</v>
      </c>
      <c r="B71" s="3" t="s">
        <v>8219</v>
      </c>
      <c r="C71" s="3" t="s">
        <v>8224</v>
      </c>
      <c r="D71" t="s">
        <v>8310</v>
      </c>
    </row>
    <row r="72" spans="1:4" x14ac:dyDescent="0.25">
      <c r="A72" t="s">
        <v>8325</v>
      </c>
      <c r="B72" s="3" t="s">
        <v>8219</v>
      </c>
      <c r="C72" s="3" t="s">
        <v>8224</v>
      </c>
      <c r="D72" t="s">
        <v>8310</v>
      </c>
    </row>
    <row r="73" spans="1:4" x14ac:dyDescent="0.25">
      <c r="A73" t="s">
        <v>8325</v>
      </c>
      <c r="B73" s="3" t="s">
        <v>8219</v>
      </c>
      <c r="C73" s="3" t="s">
        <v>8224</v>
      </c>
      <c r="D73" t="s">
        <v>8310</v>
      </c>
    </row>
    <row r="74" spans="1:4" x14ac:dyDescent="0.25">
      <c r="A74" t="s">
        <v>8325</v>
      </c>
      <c r="B74" s="3" t="s">
        <v>8219</v>
      </c>
      <c r="C74" s="3" t="s">
        <v>8224</v>
      </c>
      <c r="D74" t="s">
        <v>8310</v>
      </c>
    </row>
    <row r="75" spans="1:4" x14ac:dyDescent="0.25">
      <c r="A75" t="s">
        <v>8325</v>
      </c>
      <c r="B75" s="3" t="s">
        <v>8219</v>
      </c>
      <c r="C75" s="3" t="s">
        <v>8224</v>
      </c>
      <c r="D75" t="s">
        <v>8310</v>
      </c>
    </row>
    <row r="76" spans="1:4" x14ac:dyDescent="0.25">
      <c r="A76" t="s">
        <v>8325</v>
      </c>
      <c r="B76" s="3" t="s">
        <v>8219</v>
      </c>
      <c r="C76" s="3" t="s">
        <v>8230</v>
      </c>
      <c r="D76" t="s">
        <v>8310</v>
      </c>
    </row>
    <row r="77" spans="1:4" x14ac:dyDescent="0.25">
      <c r="A77" t="s">
        <v>8325</v>
      </c>
      <c r="B77" s="3" t="s">
        <v>8219</v>
      </c>
      <c r="C77" s="3" t="s">
        <v>8224</v>
      </c>
      <c r="D77" t="s">
        <v>8310</v>
      </c>
    </row>
    <row r="78" spans="1:4" x14ac:dyDescent="0.25">
      <c r="A78" t="s">
        <v>8325</v>
      </c>
      <c r="B78" s="3" t="s">
        <v>8219</v>
      </c>
      <c r="C78" s="3" t="s">
        <v>8224</v>
      </c>
      <c r="D78" t="s">
        <v>8310</v>
      </c>
    </row>
    <row r="79" spans="1:4" x14ac:dyDescent="0.25">
      <c r="A79" t="s">
        <v>8325</v>
      </c>
      <c r="B79" s="3" t="s">
        <v>8219</v>
      </c>
      <c r="C79" s="3" t="s">
        <v>8224</v>
      </c>
      <c r="D79" t="s">
        <v>8310</v>
      </c>
    </row>
    <row r="80" spans="1:4" x14ac:dyDescent="0.25">
      <c r="A80" t="s">
        <v>8325</v>
      </c>
      <c r="B80" s="3" t="s">
        <v>8219</v>
      </c>
      <c r="C80" s="3" t="s">
        <v>8230</v>
      </c>
      <c r="D80" t="s">
        <v>8310</v>
      </c>
    </row>
    <row r="81" spans="1:4" x14ac:dyDescent="0.25">
      <c r="A81" t="s">
        <v>8325</v>
      </c>
      <c r="B81" s="3" t="s">
        <v>8219</v>
      </c>
      <c r="C81" s="3" t="s">
        <v>8225</v>
      </c>
      <c r="D81" t="s">
        <v>8310</v>
      </c>
    </row>
    <row r="82" spans="1:4" x14ac:dyDescent="0.25">
      <c r="A82" t="s">
        <v>8325</v>
      </c>
      <c r="B82" s="3" t="s">
        <v>8219</v>
      </c>
      <c r="C82" s="3" t="s">
        <v>8224</v>
      </c>
      <c r="D82" t="s">
        <v>8310</v>
      </c>
    </row>
    <row r="83" spans="1:4" x14ac:dyDescent="0.25">
      <c r="A83" t="s">
        <v>8325</v>
      </c>
      <c r="B83" s="3" t="s">
        <v>8219</v>
      </c>
      <c r="C83" s="3" t="s">
        <v>8224</v>
      </c>
      <c r="D83" t="s">
        <v>8310</v>
      </c>
    </row>
    <row r="84" spans="1:4" x14ac:dyDescent="0.25">
      <c r="A84" t="s">
        <v>8325</v>
      </c>
      <c r="B84" s="3" t="s">
        <v>8219</v>
      </c>
      <c r="C84" s="3" t="s">
        <v>8224</v>
      </c>
      <c r="D84" t="s">
        <v>8310</v>
      </c>
    </row>
    <row r="85" spans="1:4" x14ac:dyDescent="0.25">
      <c r="A85" t="s">
        <v>8325</v>
      </c>
      <c r="B85" s="3" t="s">
        <v>8219</v>
      </c>
      <c r="C85" s="3" t="s">
        <v>8225</v>
      </c>
      <c r="D85" t="s">
        <v>8310</v>
      </c>
    </row>
    <row r="86" spans="1:4" x14ac:dyDescent="0.25">
      <c r="A86" t="s">
        <v>8325</v>
      </c>
      <c r="B86" s="3" t="s">
        <v>8219</v>
      </c>
      <c r="C86" s="3" t="s">
        <v>8224</v>
      </c>
      <c r="D86" t="s">
        <v>8310</v>
      </c>
    </row>
    <row r="87" spans="1:4" x14ac:dyDescent="0.25">
      <c r="A87" t="s">
        <v>8325</v>
      </c>
      <c r="B87" s="3" t="s">
        <v>8219</v>
      </c>
      <c r="C87" s="3" t="s">
        <v>8224</v>
      </c>
      <c r="D87" t="s">
        <v>8310</v>
      </c>
    </row>
    <row r="88" spans="1:4" x14ac:dyDescent="0.25">
      <c r="A88" t="s">
        <v>8325</v>
      </c>
      <c r="B88" s="3" t="s">
        <v>8219</v>
      </c>
      <c r="C88" s="3" t="s">
        <v>8230</v>
      </c>
      <c r="D88" t="s">
        <v>8310</v>
      </c>
    </row>
    <row r="89" spans="1:4" x14ac:dyDescent="0.25">
      <c r="A89" t="s">
        <v>8325</v>
      </c>
      <c r="B89" s="3" t="s">
        <v>8219</v>
      </c>
      <c r="C89" s="3" t="s">
        <v>8224</v>
      </c>
      <c r="D89" t="s">
        <v>8310</v>
      </c>
    </row>
    <row r="90" spans="1:4" x14ac:dyDescent="0.25">
      <c r="A90" t="s">
        <v>8325</v>
      </c>
      <c r="B90" s="3" t="s">
        <v>8219</v>
      </c>
      <c r="C90" s="3" t="s">
        <v>8224</v>
      </c>
      <c r="D90" t="s">
        <v>8310</v>
      </c>
    </row>
    <row r="91" spans="1:4" x14ac:dyDescent="0.25">
      <c r="A91" t="s">
        <v>8325</v>
      </c>
      <c r="B91" s="3" t="s">
        <v>8219</v>
      </c>
      <c r="C91" s="3" t="s">
        <v>8224</v>
      </c>
      <c r="D91" t="s">
        <v>8310</v>
      </c>
    </row>
    <row r="92" spans="1:4" x14ac:dyDescent="0.25">
      <c r="A92" t="s">
        <v>8325</v>
      </c>
      <c r="B92" s="3" t="s">
        <v>8219</v>
      </c>
      <c r="C92" s="3" t="s">
        <v>8224</v>
      </c>
      <c r="D92" t="s">
        <v>8310</v>
      </c>
    </row>
    <row r="93" spans="1:4" x14ac:dyDescent="0.25">
      <c r="A93" t="s">
        <v>8325</v>
      </c>
      <c r="B93" s="3" t="s">
        <v>8219</v>
      </c>
      <c r="C93" s="3" t="s">
        <v>8224</v>
      </c>
      <c r="D93" t="s">
        <v>8310</v>
      </c>
    </row>
    <row r="94" spans="1:4" x14ac:dyDescent="0.25">
      <c r="A94" t="s">
        <v>8325</v>
      </c>
      <c r="B94" s="3" t="s">
        <v>8219</v>
      </c>
      <c r="C94" s="3" t="s">
        <v>8229</v>
      </c>
      <c r="D94" t="s">
        <v>8310</v>
      </c>
    </row>
    <row r="95" spans="1:4" x14ac:dyDescent="0.25">
      <c r="A95" t="s">
        <v>8325</v>
      </c>
      <c r="B95" s="3" t="s">
        <v>8219</v>
      </c>
      <c r="C95" s="3" t="s">
        <v>8224</v>
      </c>
      <c r="D95" t="s">
        <v>8310</v>
      </c>
    </row>
    <row r="96" spans="1:4" x14ac:dyDescent="0.25">
      <c r="A96" t="s">
        <v>8325</v>
      </c>
      <c r="B96" s="3" t="s">
        <v>8219</v>
      </c>
      <c r="C96" s="3" t="s">
        <v>8225</v>
      </c>
      <c r="D96" t="s">
        <v>8310</v>
      </c>
    </row>
    <row r="97" spans="1:4" x14ac:dyDescent="0.25">
      <c r="A97" t="s">
        <v>8325</v>
      </c>
      <c r="B97" s="3" t="s">
        <v>8219</v>
      </c>
      <c r="C97" s="3" t="s">
        <v>8224</v>
      </c>
      <c r="D97" t="s">
        <v>8310</v>
      </c>
    </row>
    <row r="98" spans="1:4" x14ac:dyDescent="0.25">
      <c r="A98" t="s">
        <v>8325</v>
      </c>
      <c r="B98" s="3" t="s">
        <v>8219</v>
      </c>
      <c r="C98" s="3" t="s">
        <v>8224</v>
      </c>
      <c r="D98" t="s">
        <v>8310</v>
      </c>
    </row>
    <row r="99" spans="1:4" x14ac:dyDescent="0.25">
      <c r="A99" t="s">
        <v>8325</v>
      </c>
      <c r="B99" s="3" t="s">
        <v>8219</v>
      </c>
      <c r="C99" s="3" t="s">
        <v>8224</v>
      </c>
      <c r="D99" t="s">
        <v>8310</v>
      </c>
    </row>
    <row r="100" spans="1:4" x14ac:dyDescent="0.25">
      <c r="A100" t="s">
        <v>8325</v>
      </c>
      <c r="B100" s="3" t="s">
        <v>8219</v>
      </c>
      <c r="C100" s="3" t="s">
        <v>8224</v>
      </c>
      <c r="D100" t="s">
        <v>8310</v>
      </c>
    </row>
    <row r="101" spans="1:4" x14ac:dyDescent="0.25">
      <c r="A101" t="s">
        <v>8325</v>
      </c>
      <c r="B101" s="3" t="s">
        <v>8219</v>
      </c>
      <c r="C101" s="3" t="s">
        <v>8224</v>
      </c>
      <c r="D101" t="s">
        <v>8310</v>
      </c>
    </row>
    <row r="102" spans="1:4" x14ac:dyDescent="0.25">
      <c r="A102" t="s">
        <v>8325</v>
      </c>
      <c r="B102" s="3" t="s">
        <v>8219</v>
      </c>
      <c r="C102" s="3" t="s">
        <v>8224</v>
      </c>
      <c r="D102" t="s">
        <v>8310</v>
      </c>
    </row>
    <row r="103" spans="1:4" x14ac:dyDescent="0.25">
      <c r="A103" t="s">
        <v>8325</v>
      </c>
      <c r="B103" s="3" t="s">
        <v>8219</v>
      </c>
      <c r="C103" s="3" t="s">
        <v>8224</v>
      </c>
      <c r="D103" t="s">
        <v>8310</v>
      </c>
    </row>
    <row r="104" spans="1:4" x14ac:dyDescent="0.25">
      <c r="A104" t="s">
        <v>8325</v>
      </c>
      <c r="B104" s="3" t="s">
        <v>8219</v>
      </c>
      <c r="C104" s="3" t="s">
        <v>8224</v>
      </c>
      <c r="D104" t="s">
        <v>8310</v>
      </c>
    </row>
    <row r="105" spans="1:4" x14ac:dyDescent="0.25">
      <c r="A105" t="s">
        <v>8325</v>
      </c>
      <c r="B105" s="3" t="s">
        <v>8219</v>
      </c>
      <c r="C105" s="3" t="s">
        <v>8225</v>
      </c>
      <c r="D105" t="s">
        <v>8310</v>
      </c>
    </row>
    <row r="106" spans="1:4" x14ac:dyDescent="0.25">
      <c r="A106" t="s">
        <v>8325</v>
      </c>
      <c r="B106" s="3" t="s">
        <v>8219</v>
      </c>
      <c r="C106" s="3" t="s">
        <v>8224</v>
      </c>
      <c r="D106" t="s">
        <v>8310</v>
      </c>
    </row>
    <row r="107" spans="1:4" x14ac:dyDescent="0.25">
      <c r="A107" t="s">
        <v>8325</v>
      </c>
      <c r="B107" s="3" t="s">
        <v>8219</v>
      </c>
      <c r="C107" s="3" t="s">
        <v>8224</v>
      </c>
      <c r="D107" t="s">
        <v>8310</v>
      </c>
    </row>
    <row r="108" spans="1:4" x14ac:dyDescent="0.25">
      <c r="A108" t="s">
        <v>8325</v>
      </c>
      <c r="B108" s="3" t="s">
        <v>8219</v>
      </c>
      <c r="C108" s="3" t="s">
        <v>8224</v>
      </c>
      <c r="D108" t="s">
        <v>8310</v>
      </c>
    </row>
    <row r="109" spans="1:4" x14ac:dyDescent="0.25">
      <c r="A109" t="s">
        <v>8325</v>
      </c>
      <c r="B109" s="3" t="s">
        <v>8219</v>
      </c>
      <c r="C109" s="3" t="s">
        <v>8224</v>
      </c>
      <c r="D109" t="s">
        <v>8310</v>
      </c>
    </row>
    <row r="110" spans="1:4" x14ac:dyDescent="0.25">
      <c r="A110" t="s">
        <v>8325</v>
      </c>
      <c r="B110" s="3" t="s">
        <v>8219</v>
      </c>
      <c r="C110" s="3" t="s">
        <v>8224</v>
      </c>
      <c r="D110" t="s">
        <v>8310</v>
      </c>
    </row>
    <row r="111" spans="1:4" x14ac:dyDescent="0.25">
      <c r="A111" t="s">
        <v>8325</v>
      </c>
      <c r="B111" s="3" t="s">
        <v>8219</v>
      </c>
      <c r="C111" s="3" t="s">
        <v>8224</v>
      </c>
      <c r="D111" t="s">
        <v>8310</v>
      </c>
    </row>
    <row r="112" spans="1:4" x14ac:dyDescent="0.25">
      <c r="A112" t="s">
        <v>8325</v>
      </c>
      <c r="B112" s="3" t="s">
        <v>8219</v>
      </c>
      <c r="C112" s="3" t="s">
        <v>8224</v>
      </c>
      <c r="D112" t="s">
        <v>8310</v>
      </c>
    </row>
    <row r="113" spans="1:4" x14ac:dyDescent="0.25">
      <c r="A113" t="s">
        <v>8325</v>
      </c>
      <c r="B113" s="3" t="s">
        <v>8219</v>
      </c>
      <c r="C113" s="3" t="s">
        <v>8226</v>
      </c>
      <c r="D113" t="s">
        <v>8310</v>
      </c>
    </row>
    <row r="114" spans="1:4" x14ac:dyDescent="0.25">
      <c r="A114" t="s">
        <v>8325</v>
      </c>
      <c r="B114" s="3" t="s">
        <v>8219</v>
      </c>
      <c r="C114" s="3" t="s">
        <v>8224</v>
      </c>
      <c r="D114" t="s">
        <v>8310</v>
      </c>
    </row>
    <row r="115" spans="1:4" x14ac:dyDescent="0.25">
      <c r="A115" t="s">
        <v>8325</v>
      </c>
      <c r="B115" s="3" t="s">
        <v>8219</v>
      </c>
      <c r="C115" s="3" t="s">
        <v>8224</v>
      </c>
      <c r="D115" t="s">
        <v>8310</v>
      </c>
    </row>
    <row r="116" spans="1:4" x14ac:dyDescent="0.25">
      <c r="A116" t="s">
        <v>8325</v>
      </c>
      <c r="B116" s="3" t="s">
        <v>8219</v>
      </c>
      <c r="C116" s="3" t="s">
        <v>8224</v>
      </c>
      <c r="D116" t="s">
        <v>8310</v>
      </c>
    </row>
    <row r="117" spans="1:4" x14ac:dyDescent="0.25">
      <c r="A117" t="s">
        <v>8325</v>
      </c>
      <c r="B117" s="3" t="s">
        <v>8219</v>
      </c>
      <c r="C117" s="3" t="s">
        <v>8224</v>
      </c>
      <c r="D117" t="s">
        <v>8310</v>
      </c>
    </row>
    <row r="118" spans="1:4" x14ac:dyDescent="0.25">
      <c r="A118" t="s">
        <v>8325</v>
      </c>
      <c r="B118" s="3" t="s">
        <v>8219</v>
      </c>
      <c r="C118" s="3" t="s">
        <v>8224</v>
      </c>
      <c r="D118" t="s">
        <v>8310</v>
      </c>
    </row>
    <row r="119" spans="1:4" x14ac:dyDescent="0.25">
      <c r="A119" t="s">
        <v>8325</v>
      </c>
      <c r="B119" s="3" t="s">
        <v>8219</v>
      </c>
      <c r="C119" s="3" t="s">
        <v>8224</v>
      </c>
      <c r="D119" t="s">
        <v>8310</v>
      </c>
    </row>
    <row r="120" spans="1:4" x14ac:dyDescent="0.25">
      <c r="A120" t="s">
        <v>8325</v>
      </c>
      <c r="B120" s="3" t="s">
        <v>8219</v>
      </c>
      <c r="C120" s="3" t="s">
        <v>8224</v>
      </c>
      <c r="D120" t="s">
        <v>8310</v>
      </c>
    </row>
    <row r="121" spans="1:4" x14ac:dyDescent="0.25">
      <c r="A121" t="s">
        <v>8325</v>
      </c>
      <c r="B121" s="3" t="s">
        <v>8219</v>
      </c>
      <c r="C121" s="3" t="s">
        <v>8224</v>
      </c>
      <c r="D121" t="s">
        <v>8310</v>
      </c>
    </row>
    <row r="122" spans="1:4" x14ac:dyDescent="0.25">
      <c r="A122" t="s">
        <v>8326</v>
      </c>
      <c r="B122" s="3" t="s">
        <v>8220</v>
      </c>
      <c r="C122" s="3" t="s">
        <v>8231</v>
      </c>
      <c r="D122" t="s">
        <v>8310</v>
      </c>
    </row>
    <row r="123" spans="1:4" x14ac:dyDescent="0.25">
      <c r="A123" t="s">
        <v>8326</v>
      </c>
      <c r="B123" s="3" t="s">
        <v>8220</v>
      </c>
      <c r="C123" s="3" t="s">
        <v>8224</v>
      </c>
      <c r="D123" t="s">
        <v>8310</v>
      </c>
    </row>
    <row r="124" spans="1:4" x14ac:dyDescent="0.25">
      <c r="A124" t="s">
        <v>8326</v>
      </c>
      <c r="B124" s="3" t="s">
        <v>8220</v>
      </c>
      <c r="C124" s="3" t="s">
        <v>8224</v>
      </c>
      <c r="D124" t="s">
        <v>8310</v>
      </c>
    </row>
    <row r="125" spans="1:4" x14ac:dyDescent="0.25">
      <c r="A125" t="s">
        <v>8326</v>
      </c>
      <c r="B125" s="3" t="s">
        <v>8220</v>
      </c>
      <c r="C125" s="3" t="s">
        <v>8224</v>
      </c>
      <c r="D125" t="s">
        <v>8310</v>
      </c>
    </row>
    <row r="126" spans="1:4" x14ac:dyDescent="0.25">
      <c r="A126" t="s">
        <v>8326</v>
      </c>
      <c r="B126" s="3" t="s">
        <v>8220</v>
      </c>
      <c r="C126" s="3" t="s">
        <v>8224</v>
      </c>
      <c r="D126" t="s">
        <v>8310</v>
      </c>
    </row>
    <row r="127" spans="1:4" x14ac:dyDescent="0.25">
      <c r="A127" t="s">
        <v>8326</v>
      </c>
      <c r="B127" s="3" t="s">
        <v>8220</v>
      </c>
      <c r="C127" s="3" t="s">
        <v>8229</v>
      </c>
      <c r="D127" t="s">
        <v>8310</v>
      </c>
    </row>
    <row r="128" spans="1:4" x14ac:dyDescent="0.25">
      <c r="A128" t="s">
        <v>8326</v>
      </c>
      <c r="B128" s="3" t="s">
        <v>8220</v>
      </c>
      <c r="C128" s="3" t="s">
        <v>8224</v>
      </c>
      <c r="D128" t="s">
        <v>8310</v>
      </c>
    </row>
    <row r="129" spans="1:4" x14ac:dyDescent="0.25">
      <c r="A129" t="s">
        <v>8326</v>
      </c>
      <c r="B129" s="3" t="s">
        <v>8220</v>
      </c>
      <c r="C129" s="3" t="s">
        <v>8224</v>
      </c>
      <c r="D129" t="s">
        <v>8310</v>
      </c>
    </row>
    <row r="130" spans="1:4" x14ac:dyDescent="0.25">
      <c r="A130" t="s">
        <v>8326</v>
      </c>
      <c r="B130" s="3" t="s">
        <v>8220</v>
      </c>
      <c r="C130" s="3" t="s">
        <v>8224</v>
      </c>
      <c r="D130" t="s">
        <v>8310</v>
      </c>
    </row>
    <row r="131" spans="1:4" x14ac:dyDescent="0.25">
      <c r="A131" t="s">
        <v>8326</v>
      </c>
      <c r="B131" s="3" t="s">
        <v>8220</v>
      </c>
      <c r="C131" s="3" t="s">
        <v>8224</v>
      </c>
      <c r="D131" t="s">
        <v>8310</v>
      </c>
    </row>
    <row r="132" spans="1:4" x14ac:dyDescent="0.25">
      <c r="A132" t="s">
        <v>8326</v>
      </c>
      <c r="B132" s="3" t="s">
        <v>8220</v>
      </c>
      <c r="C132" s="3" t="s">
        <v>8225</v>
      </c>
      <c r="D132" t="s">
        <v>8310</v>
      </c>
    </row>
    <row r="133" spans="1:4" x14ac:dyDescent="0.25">
      <c r="A133" t="s">
        <v>8326</v>
      </c>
      <c r="B133" s="3" t="s">
        <v>8220</v>
      </c>
      <c r="C133" s="3" t="s">
        <v>8224</v>
      </c>
      <c r="D133" t="s">
        <v>8310</v>
      </c>
    </row>
    <row r="134" spans="1:4" x14ac:dyDescent="0.25">
      <c r="A134" t="s">
        <v>8326</v>
      </c>
      <c r="B134" s="3" t="s">
        <v>8220</v>
      </c>
      <c r="C134" s="3" t="s">
        <v>8224</v>
      </c>
      <c r="D134" t="s">
        <v>8310</v>
      </c>
    </row>
    <row r="135" spans="1:4" x14ac:dyDescent="0.25">
      <c r="A135" t="s">
        <v>8326</v>
      </c>
      <c r="B135" s="3" t="s">
        <v>8220</v>
      </c>
      <c r="C135" s="3" t="s">
        <v>8224</v>
      </c>
      <c r="D135" t="s">
        <v>8310</v>
      </c>
    </row>
    <row r="136" spans="1:4" x14ac:dyDescent="0.25">
      <c r="A136" t="s">
        <v>8326</v>
      </c>
      <c r="B136" s="3" t="s">
        <v>8220</v>
      </c>
      <c r="C136" s="3" t="s">
        <v>8224</v>
      </c>
      <c r="D136" t="s">
        <v>8310</v>
      </c>
    </row>
    <row r="137" spans="1:4" x14ac:dyDescent="0.25">
      <c r="A137" t="s">
        <v>8326</v>
      </c>
      <c r="B137" s="3" t="s">
        <v>8220</v>
      </c>
      <c r="C137" s="3" t="s">
        <v>8224</v>
      </c>
      <c r="D137" t="s">
        <v>8310</v>
      </c>
    </row>
    <row r="138" spans="1:4" x14ac:dyDescent="0.25">
      <c r="A138" t="s">
        <v>8326</v>
      </c>
      <c r="B138" s="3" t="s">
        <v>8220</v>
      </c>
      <c r="C138" s="3" t="s">
        <v>8224</v>
      </c>
      <c r="D138" t="s">
        <v>8310</v>
      </c>
    </row>
    <row r="139" spans="1:4" x14ac:dyDescent="0.25">
      <c r="A139" t="s">
        <v>8326</v>
      </c>
      <c r="B139" s="3" t="s">
        <v>8220</v>
      </c>
      <c r="C139" s="3" t="s">
        <v>8232</v>
      </c>
      <c r="D139" t="s">
        <v>8310</v>
      </c>
    </row>
    <row r="140" spans="1:4" x14ac:dyDescent="0.25">
      <c r="A140" t="s">
        <v>8326</v>
      </c>
      <c r="B140" s="3" t="s">
        <v>8220</v>
      </c>
      <c r="C140" s="3" t="s">
        <v>8224</v>
      </c>
      <c r="D140" t="s">
        <v>8310</v>
      </c>
    </row>
    <row r="141" spans="1:4" x14ac:dyDescent="0.25">
      <c r="A141" t="s">
        <v>8326</v>
      </c>
      <c r="B141" s="3" t="s">
        <v>8220</v>
      </c>
      <c r="C141" s="3" t="s">
        <v>8224</v>
      </c>
      <c r="D141" t="s">
        <v>8310</v>
      </c>
    </row>
    <row r="142" spans="1:4" x14ac:dyDescent="0.25">
      <c r="A142" t="s">
        <v>8326</v>
      </c>
      <c r="B142" s="3" t="s">
        <v>8220</v>
      </c>
      <c r="C142" s="3" t="s">
        <v>8224</v>
      </c>
      <c r="D142" t="s">
        <v>8310</v>
      </c>
    </row>
    <row r="143" spans="1:4" x14ac:dyDescent="0.25">
      <c r="A143" t="s">
        <v>8326</v>
      </c>
      <c r="B143" s="3" t="s">
        <v>8220</v>
      </c>
      <c r="C143" s="3" t="s">
        <v>8224</v>
      </c>
      <c r="D143" t="s">
        <v>8310</v>
      </c>
    </row>
    <row r="144" spans="1:4" x14ac:dyDescent="0.25">
      <c r="A144" t="s">
        <v>8326</v>
      </c>
      <c r="B144" s="3" t="s">
        <v>8220</v>
      </c>
      <c r="C144" s="3" t="s">
        <v>8224</v>
      </c>
      <c r="D144" t="s">
        <v>8310</v>
      </c>
    </row>
    <row r="145" spans="1:4" x14ac:dyDescent="0.25">
      <c r="A145" t="s">
        <v>8326</v>
      </c>
      <c r="B145" s="3" t="s">
        <v>8220</v>
      </c>
      <c r="C145" s="3" t="s">
        <v>8226</v>
      </c>
      <c r="D145" t="s">
        <v>8310</v>
      </c>
    </row>
    <row r="146" spans="1:4" x14ac:dyDescent="0.25">
      <c r="A146" t="s">
        <v>8326</v>
      </c>
      <c r="B146" s="3" t="s">
        <v>8220</v>
      </c>
      <c r="C146" s="3" t="s">
        <v>8229</v>
      </c>
      <c r="D146" t="s">
        <v>8310</v>
      </c>
    </row>
    <row r="147" spans="1:4" x14ac:dyDescent="0.25">
      <c r="A147" t="s">
        <v>8326</v>
      </c>
      <c r="B147" s="3" t="s">
        <v>8220</v>
      </c>
      <c r="C147" s="3" t="s">
        <v>8224</v>
      </c>
      <c r="D147" t="s">
        <v>8310</v>
      </c>
    </row>
    <row r="148" spans="1:4" x14ac:dyDescent="0.25">
      <c r="A148" t="s">
        <v>8326</v>
      </c>
      <c r="B148" s="3" t="s">
        <v>8220</v>
      </c>
      <c r="C148" s="3" t="s">
        <v>8224</v>
      </c>
      <c r="D148" t="s">
        <v>8310</v>
      </c>
    </row>
    <row r="149" spans="1:4" x14ac:dyDescent="0.25">
      <c r="A149" t="s">
        <v>8326</v>
      </c>
      <c r="B149" s="3" t="s">
        <v>8220</v>
      </c>
      <c r="C149" s="3" t="s">
        <v>8225</v>
      </c>
      <c r="D149" t="s">
        <v>8310</v>
      </c>
    </row>
    <row r="150" spans="1:4" x14ac:dyDescent="0.25">
      <c r="A150" t="s">
        <v>8326</v>
      </c>
      <c r="B150" s="3" t="s">
        <v>8220</v>
      </c>
      <c r="C150" s="3" t="s">
        <v>8224</v>
      </c>
      <c r="D150" t="s">
        <v>8310</v>
      </c>
    </row>
    <row r="151" spans="1:4" x14ac:dyDescent="0.25">
      <c r="A151" t="s">
        <v>8326</v>
      </c>
      <c r="B151" s="3" t="s">
        <v>8220</v>
      </c>
      <c r="C151" s="3" t="s">
        <v>8224</v>
      </c>
      <c r="D151" t="s">
        <v>8310</v>
      </c>
    </row>
    <row r="152" spans="1:4" x14ac:dyDescent="0.25">
      <c r="A152" t="s">
        <v>8326</v>
      </c>
      <c r="B152" s="3" t="s">
        <v>8220</v>
      </c>
      <c r="C152" s="3" t="s">
        <v>8224</v>
      </c>
      <c r="D152" t="s">
        <v>8310</v>
      </c>
    </row>
    <row r="153" spans="1:4" x14ac:dyDescent="0.25">
      <c r="A153" t="s">
        <v>8326</v>
      </c>
      <c r="B153" s="3" t="s">
        <v>8220</v>
      </c>
      <c r="C153" s="3" t="s">
        <v>8226</v>
      </c>
      <c r="D153" t="s">
        <v>8310</v>
      </c>
    </row>
    <row r="154" spans="1:4" x14ac:dyDescent="0.25">
      <c r="A154" t="s">
        <v>8326</v>
      </c>
      <c r="B154" s="3" t="s">
        <v>8220</v>
      </c>
      <c r="C154" s="3" t="s">
        <v>8224</v>
      </c>
      <c r="D154" t="s">
        <v>8310</v>
      </c>
    </row>
    <row r="155" spans="1:4" x14ac:dyDescent="0.25">
      <c r="A155" t="s">
        <v>8326</v>
      </c>
      <c r="B155" s="3" t="s">
        <v>8220</v>
      </c>
      <c r="C155" s="3" t="s">
        <v>8224</v>
      </c>
      <c r="D155" t="s">
        <v>8310</v>
      </c>
    </row>
    <row r="156" spans="1:4" x14ac:dyDescent="0.25">
      <c r="A156" t="s">
        <v>8326</v>
      </c>
      <c r="B156" s="3" t="s">
        <v>8220</v>
      </c>
      <c r="C156" s="3" t="s">
        <v>8224</v>
      </c>
      <c r="D156" t="s">
        <v>8310</v>
      </c>
    </row>
    <row r="157" spans="1:4" x14ac:dyDescent="0.25">
      <c r="A157" t="s">
        <v>8326</v>
      </c>
      <c r="B157" s="3" t="s">
        <v>8220</v>
      </c>
      <c r="C157" s="3" t="s">
        <v>8224</v>
      </c>
      <c r="D157" t="s">
        <v>8310</v>
      </c>
    </row>
    <row r="158" spans="1:4" x14ac:dyDescent="0.25">
      <c r="A158" t="s">
        <v>8326</v>
      </c>
      <c r="B158" s="3" t="s">
        <v>8220</v>
      </c>
      <c r="C158" s="3" t="s">
        <v>8229</v>
      </c>
      <c r="D158" t="s">
        <v>8310</v>
      </c>
    </row>
    <row r="159" spans="1:4" x14ac:dyDescent="0.25">
      <c r="A159" t="s">
        <v>8326</v>
      </c>
      <c r="B159" s="3" t="s">
        <v>8220</v>
      </c>
      <c r="C159" s="3" t="s">
        <v>8224</v>
      </c>
      <c r="D159" t="s">
        <v>8310</v>
      </c>
    </row>
    <row r="160" spans="1:4" x14ac:dyDescent="0.25">
      <c r="A160" t="s">
        <v>8326</v>
      </c>
      <c r="B160" s="3" t="s">
        <v>8220</v>
      </c>
      <c r="C160" s="3" t="s">
        <v>8224</v>
      </c>
      <c r="D160" t="s">
        <v>8310</v>
      </c>
    </row>
    <row r="161" spans="1:4" x14ac:dyDescent="0.25">
      <c r="A161" t="s">
        <v>8326</v>
      </c>
      <c r="B161" s="3" t="s">
        <v>8220</v>
      </c>
      <c r="C161" s="3" t="s">
        <v>8224</v>
      </c>
      <c r="D161" t="s">
        <v>8310</v>
      </c>
    </row>
    <row r="162" spans="1:4" x14ac:dyDescent="0.25">
      <c r="A162" t="s">
        <v>8327</v>
      </c>
      <c r="B162" s="3" t="s">
        <v>8221</v>
      </c>
      <c r="C162" s="3" t="s">
        <v>8224</v>
      </c>
      <c r="D162" t="s">
        <v>8310</v>
      </c>
    </row>
    <row r="163" spans="1:4" x14ac:dyDescent="0.25">
      <c r="A163" t="s">
        <v>8327</v>
      </c>
      <c r="B163" s="3" t="s">
        <v>8221</v>
      </c>
      <c r="C163" s="3" t="s">
        <v>8224</v>
      </c>
      <c r="D163" t="s">
        <v>8310</v>
      </c>
    </row>
    <row r="164" spans="1:4" x14ac:dyDescent="0.25">
      <c r="A164" t="s">
        <v>8327</v>
      </c>
      <c r="B164" s="3" t="s">
        <v>8221</v>
      </c>
      <c r="C164" s="3" t="s">
        <v>8224</v>
      </c>
      <c r="D164" t="s">
        <v>8310</v>
      </c>
    </row>
    <row r="165" spans="1:4" x14ac:dyDescent="0.25">
      <c r="A165" t="s">
        <v>8327</v>
      </c>
      <c r="B165" s="3" t="s">
        <v>8221</v>
      </c>
      <c r="C165" s="3" t="s">
        <v>8224</v>
      </c>
      <c r="D165" t="s">
        <v>8310</v>
      </c>
    </row>
    <row r="166" spans="1:4" x14ac:dyDescent="0.25">
      <c r="A166" t="s">
        <v>8327</v>
      </c>
      <c r="B166" s="3" t="s">
        <v>8221</v>
      </c>
      <c r="C166" s="3" t="s">
        <v>8224</v>
      </c>
      <c r="D166" t="s">
        <v>8310</v>
      </c>
    </row>
    <row r="167" spans="1:4" x14ac:dyDescent="0.25">
      <c r="A167" t="s">
        <v>8327</v>
      </c>
      <c r="B167" s="3" t="s">
        <v>8221</v>
      </c>
      <c r="C167" s="3" t="s">
        <v>8225</v>
      </c>
      <c r="D167" t="s">
        <v>8310</v>
      </c>
    </row>
    <row r="168" spans="1:4" x14ac:dyDescent="0.25">
      <c r="A168" t="s">
        <v>8327</v>
      </c>
      <c r="B168" s="3" t="s">
        <v>8221</v>
      </c>
      <c r="C168" s="3" t="s">
        <v>8224</v>
      </c>
      <c r="D168" t="s">
        <v>8310</v>
      </c>
    </row>
    <row r="169" spans="1:4" x14ac:dyDescent="0.25">
      <c r="A169" t="s">
        <v>8327</v>
      </c>
      <c r="B169" s="3" t="s">
        <v>8221</v>
      </c>
      <c r="C169" s="3" t="s">
        <v>8224</v>
      </c>
      <c r="D169" t="s">
        <v>8310</v>
      </c>
    </row>
    <row r="170" spans="1:4" x14ac:dyDescent="0.25">
      <c r="A170" t="s">
        <v>8327</v>
      </c>
      <c r="B170" s="3" t="s">
        <v>8221</v>
      </c>
      <c r="C170" s="3" t="s">
        <v>8224</v>
      </c>
      <c r="D170" t="s">
        <v>8310</v>
      </c>
    </row>
    <row r="171" spans="1:4" x14ac:dyDescent="0.25">
      <c r="A171" t="s">
        <v>8327</v>
      </c>
      <c r="B171" s="3" t="s">
        <v>8221</v>
      </c>
      <c r="C171" s="3" t="s">
        <v>8225</v>
      </c>
      <c r="D171" t="s">
        <v>8310</v>
      </c>
    </row>
    <row r="172" spans="1:4" x14ac:dyDescent="0.25">
      <c r="A172" t="s">
        <v>8327</v>
      </c>
      <c r="B172" s="3" t="s">
        <v>8221</v>
      </c>
      <c r="C172" s="3" t="s">
        <v>8224</v>
      </c>
      <c r="D172" t="s">
        <v>8310</v>
      </c>
    </row>
    <row r="173" spans="1:4" x14ac:dyDescent="0.25">
      <c r="A173" t="s">
        <v>8327</v>
      </c>
      <c r="B173" s="3" t="s">
        <v>8221</v>
      </c>
      <c r="C173" s="3" t="s">
        <v>8224</v>
      </c>
      <c r="D173" t="s">
        <v>8310</v>
      </c>
    </row>
    <row r="174" spans="1:4" x14ac:dyDescent="0.25">
      <c r="A174" t="s">
        <v>8327</v>
      </c>
      <c r="B174" s="3" t="s">
        <v>8221</v>
      </c>
      <c r="C174" s="3" t="s">
        <v>8224</v>
      </c>
      <c r="D174" t="s">
        <v>8310</v>
      </c>
    </row>
    <row r="175" spans="1:4" x14ac:dyDescent="0.25">
      <c r="A175" t="s">
        <v>8327</v>
      </c>
      <c r="B175" s="3" t="s">
        <v>8221</v>
      </c>
      <c r="C175" s="3" t="s">
        <v>8225</v>
      </c>
      <c r="D175" t="s">
        <v>8310</v>
      </c>
    </row>
    <row r="176" spans="1:4" x14ac:dyDescent="0.25">
      <c r="A176" t="s">
        <v>8327</v>
      </c>
      <c r="B176" s="3" t="s">
        <v>8221</v>
      </c>
      <c r="C176" s="3" t="s">
        <v>8233</v>
      </c>
      <c r="D176" t="s">
        <v>8310</v>
      </c>
    </row>
    <row r="177" spans="1:4" x14ac:dyDescent="0.25">
      <c r="A177" t="s">
        <v>8327</v>
      </c>
      <c r="B177" s="3" t="s">
        <v>8221</v>
      </c>
      <c r="C177" s="3" t="s">
        <v>8225</v>
      </c>
      <c r="D177" t="s">
        <v>8310</v>
      </c>
    </row>
    <row r="178" spans="1:4" x14ac:dyDescent="0.25">
      <c r="A178" t="s">
        <v>8327</v>
      </c>
      <c r="B178" s="3" t="s">
        <v>8221</v>
      </c>
      <c r="C178" s="3" t="s">
        <v>8224</v>
      </c>
      <c r="D178" t="s">
        <v>8310</v>
      </c>
    </row>
    <row r="179" spans="1:4" x14ac:dyDescent="0.25">
      <c r="A179" t="s">
        <v>8327</v>
      </c>
      <c r="B179" s="3" t="s">
        <v>8221</v>
      </c>
      <c r="C179" s="3" t="s">
        <v>8224</v>
      </c>
      <c r="D179" t="s">
        <v>8310</v>
      </c>
    </row>
    <row r="180" spans="1:4" x14ac:dyDescent="0.25">
      <c r="A180" t="s">
        <v>8327</v>
      </c>
      <c r="B180" s="3" t="s">
        <v>8221</v>
      </c>
      <c r="C180" s="3" t="s">
        <v>8227</v>
      </c>
      <c r="D180" t="s">
        <v>8310</v>
      </c>
    </row>
    <row r="181" spans="1:4" x14ac:dyDescent="0.25">
      <c r="A181" t="s">
        <v>8327</v>
      </c>
      <c r="B181" s="3" t="s">
        <v>8221</v>
      </c>
      <c r="C181" s="3" t="s">
        <v>8224</v>
      </c>
      <c r="D181" t="s">
        <v>8310</v>
      </c>
    </row>
    <row r="182" spans="1:4" x14ac:dyDescent="0.25">
      <c r="A182" t="s">
        <v>8327</v>
      </c>
      <c r="B182" s="3" t="s">
        <v>8221</v>
      </c>
      <c r="C182" s="3" t="s">
        <v>8225</v>
      </c>
      <c r="D182" t="s">
        <v>8310</v>
      </c>
    </row>
    <row r="183" spans="1:4" x14ac:dyDescent="0.25">
      <c r="A183" t="s">
        <v>8327</v>
      </c>
      <c r="B183" s="3" t="s">
        <v>8221</v>
      </c>
      <c r="C183" s="3" t="s">
        <v>8225</v>
      </c>
      <c r="D183" t="s">
        <v>8310</v>
      </c>
    </row>
    <row r="184" spans="1:4" x14ac:dyDescent="0.25">
      <c r="A184" t="s">
        <v>8327</v>
      </c>
      <c r="B184" s="3" t="s">
        <v>8221</v>
      </c>
      <c r="C184" s="3" t="s">
        <v>8224</v>
      </c>
      <c r="D184" t="s">
        <v>8310</v>
      </c>
    </row>
    <row r="185" spans="1:4" x14ac:dyDescent="0.25">
      <c r="A185" t="s">
        <v>8327</v>
      </c>
      <c r="B185" s="3" t="s">
        <v>8221</v>
      </c>
      <c r="C185" s="3" t="s">
        <v>8225</v>
      </c>
      <c r="D185" t="s">
        <v>8310</v>
      </c>
    </row>
    <row r="186" spans="1:4" x14ac:dyDescent="0.25">
      <c r="A186" t="s">
        <v>8327</v>
      </c>
      <c r="B186" s="3" t="s">
        <v>8221</v>
      </c>
      <c r="C186" s="3" t="s">
        <v>8229</v>
      </c>
      <c r="D186" t="s">
        <v>8310</v>
      </c>
    </row>
    <row r="187" spans="1:4" x14ac:dyDescent="0.25">
      <c r="A187" t="s">
        <v>8327</v>
      </c>
      <c r="B187" s="3" t="s">
        <v>8221</v>
      </c>
      <c r="C187" s="3" t="s">
        <v>8234</v>
      </c>
      <c r="D187" t="s">
        <v>8310</v>
      </c>
    </row>
    <row r="188" spans="1:4" x14ac:dyDescent="0.25">
      <c r="A188" t="s">
        <v>8327</v>
      </c>
      <c r="B188" s="3" t="s">
        <v>8221</v>
      </c>
      <c r="C188" s="3" t="s">
        <v>8224</v>
      </c>
      <c r="D188" t="s">
        <v>8310</v>
      </c>
    </row>
    <row r="189" spans="1:4" x14ac:dyDescent="0.25">
      <c r="A189" t="s">
        <v>8327</v>
      </c>
      <c r="B189" s="3" t="s">
        <v>8221</v>
      </c>
      <c r="C189" s="3" t="s">
        <v>8224</v>
      </c>
      <c r="D189" t="s">
        <v>8310</v>
      </c>
    </row>
    <row r="190" spans="1:4" x14ac:dyDescent="0.25">
      <c r="A190" t="s">
        <v>8327</v>
      </c>
      <c r="B190" s="3" t="s">
        <v>8221</v>
      </c>
      <c r="C190" s="3" t="s">
        <v>8224</v>
      </c>
      <c r="D190" t="s">
        <v>8310</v>
      </c>
    </row>
    <row r="191" spans="1:4" x14ac:dyDescent="0.25">
      <c r="A191" t="s">
        <v>8327</v>
      </c>
      <c r="B191" s="3" t="s">
        <v>8221</v>
      </c>
      <c r="C191" s="3" t="s">
        <v>8224</v>
      </c>
      <c r="D191" t="s">
        <v>8310</v>
      </c>
    </row>
    <row r="192" spans="1:4" x14ac:dyDescent="0.25">
      <c r="A192" t="s">
        <v>8327</v>
      </c>
      <c r="B192" s="3" t="s">
        <v>8221</v>
      </c>
      <c r="C192" s="3" t="s">
        <v>8224</v>
      </c>
      <c r="D192" t="s">
        <v>8310</v>
      </c>
    </row>
    <row r="193" spans="1:4" x14ac:dyDescent="0.25">
      <c r="A193" t="s">
        <v>8327</v>
      </c>
      <c r="B193" s="3" t="s">
        <v>8221</v>
      </c>
      <c r="C193" s="3" t="s">
        <v>8226</v>
      </c>
      <c r="D193" t="s">
        <v>8310</v>
      </c>
    </row>
    <row r="194" spans="1:4" x14ac:dyDescent="0.25">
      <c r="A194" t="s">
        <v>8327</v>
      </c>
      <c r="B194" s="3" t="s">
        <v>8221</v>
      </c>
      <c r="C194" s="3" t="s">
        <v>8224</v>
      </c>
      <c r="D194" t="s">
        <v>8310</v>
      </c>
    </row>
    <row r="195" spans="1:4" x14ac:dyDescent="0.25">
      <c r="A195" t="s">
        <v>8327</v>
      </c>
      <c r="B195" s="3" t="s">
        <v>8221</v>
      </c>
      <c r="C195" s="3" t="s">
        <v>8225</v>
      </c>
      <c r="D195" t="s">
        <v>8310</v>
      </c>
    </row>
    <row r="196" spans="1:4" x14ac:dyDescent="0.25">
      <c r="A196" t="s">
        <v>8327</v>
      </c>
      <c r="B196" s="3" t="s">
        <v>8221</v>
      </c>
      <c r="C196" s="3" t="s">
        <v>8225</v>
      </c>
      <c r="D196" t="s">
        <v>8310</v>
      </c>
    </row>
    <row r="197" spans="1:4" x14ac:dyDescent="0.25">
      <c r="A197" t="s">
        <v>8327</v>
      </c>
      <c r="B197" s="3" t="s">
        <v>8221</v>
      </c>
      <c r="C197" s="3" t="s">
        <v>8224</v>
      </c>
      <c r="D197" t="s">
        <v>8310</v>
      </c>
    </row>
    <row r="198" spans="1:4" x14ac:dyDescent="0.25">
      <c r="A198" t="s">
        <v>8327</v>
      </c>
      <c r="B198" s="3" t="s">
        <v>8221</v>
      </c>
      <c r="C198" s="3" t="s">
        <v>8225</v>
      </c>
      <c r="D198" t="s">
        <v>8310</v>
      </c>
    </row>
    <row r="199" spans="1:4" x14ac:dyDescent="0.25">
      <c r="A199" t="s">
        <v>8327</v>
      </c>
      <c r="B199" s="3" t="s">
        <v>8221</v>
      </c>
      <c r="C199" s="3" t="s">
        <v>8225</v>
      </c>
      <c r="D199" t="s">
        <v>8310</v>
      </c>
    </row>
    <row r="200" spans="1:4" x14ac:dyDescent="0.25">
      <c r="A200" t="s">
        <v>8327</v>
      </c>
      <c r="B200" s="3" t="s">
        <v>8221</v>
      </c>
      <c r="C200" s="3" t="s">
        <v>8224</v>
      </c>
      <c r="D200" t="s">
        <v>8310</v>
      </c>
    </row>
    <row r="201" spans="1:4" x14ac:dyDescent="0.25">
      <c r="A201" t="s">
        <v>8327</v>
      </c>
      <c r="B201" s="3" t="s">
        <v>8221</v>
      </c>
      <c r="C201" s="3" t="s">
        <v>8224</v>
      </c>
      <c r="D201" t="s">
        <v>8310</v>
      </c>
    </row>
    <row r="202" spans="1:4" x14ac:dyDescent="0.25">
      <c r="A202" t="s">
        <v>8327</v>
      </c>
      <c r="B202" s="3" t="s">
        <v>8221</v>
      </c>
      <c r="C202" s="3" t="s">
        <v>8224</v>
      </c>
      <c r="D202" t="s">
        <v>8310</v>
      </c>
    </row>
    <row r="203" spans="1:4" x14ac:dyDescent="0.25">
      <c r="A203" t="s">
        <v>8327</v>
      </c>
      <c r="B203" s="3" t="s">
        <v>8221</v>
      </c>
      <c r="C203" s="3" t="s">
        <v>8224</v>
      </c>
      <c r="D203" t="s">
        <v>8310</v>
      </c>
    </row>
    <row r="204" spans="1:4" x14ac:dyDescent="0.25">
      <c r="A204" t="s">
        <v>8327</v>
      </c>
      <c r="B204" s="3" t="s">
        <v>8221</v>
      </c>
      <c r="C204" s="3" t="s">
        <v>8224</v>
      </c>
      <c r="D204" t="s">
        <v>8310</v>
      </c>
    </row>
    <row r="205" spans="1:4" x14ac:dyDescent="0.25">
      <c r="A205" t="s">
        <v>8327</v>
      </c>
      <c r="B205" s="3" t="s">
        <v>8221</v>
      </c>
      <c r="C205" s="3" t="s">
        <v>8225</v>
      </c>
      <c r="D205" t="s">
        <v>8310</v>
      </c>
    </row>
    <row r="206" spans="1:4" x14ac:dyDescent="0.25">
      <c r="A206" t="s">
        <v>8327</v>
      </c>
      <c r="B206" s="3" t="s">
        <v>8221</v>
      </c>
      <c r="C206" s="3" t="s">
        <v>8226</v>
      </c>
      <c r="D206" t="s">
        <v>8310</v>
      </c>
    </row>
    <row r="207" spans="1:4" x14ac:dyDescent="0.25">
      <c r="A207" t="s">
        <v>8327</v>
      </c>
      <c r="B207" s="3" t="s">
        <v>8221</v>
      </c>
      <c r="C207" s="3" t="s">
        <v>8224</v>
      </c>
      <c r="D207" t="s">
        <v>8310</v>
      </c>
    </row>
    <row r="208" spans="1:4" x14ac:dyDescent="0.25">
      <c r="A208" t="s">
        <v>8327</v>
      </c>
      <c r="B208" s="3" t="s">
        <v>8221</v>
      </c>
      <c r="C208" s="3" t="s">
        <v>8224</v>
      </c>
      <c r="D208" t="s">
        <v>8310</v>
      </c>
    </row>
    <row r="209" spans="1:4" x14ac:dyDescent="0.25">
      <c r="A209" t="s">
        <v>8327</v>
      </c>
      <c r="B209" s="3" t="s">
        <v>8221</v>
      </c>
      <c r="C209" s="3" t="s">
        <v>8229</v>
      </c>
      <c r="D209" t="s">
        <v>8310</v>
      </c>
    </row>
    <row r="210" spans="1:4" x14ac:dyDescent="0.25">
      <c r="A210" t="s">
        <v>8327</v>
      </c>
      <c r="B210" s="3" t="s">
        <v>8221</v>
      </c>
      <c r="C210" s="3" t="s">
        <v>8226</v>
      </c>
      <c r="D210" t="s">
        <v>8310</v>
      </c>
    </row>
    <row r="211" spans="1:4" x14ac:dyDescent="0.25">
      <c r="A211" t="s">
        <v>8327</v>
      </c>
      <c r="B211" s="3" t="s">
        <v>8221</v>
      </c>
      <c r="C211" s="3" t="s">
        <v>8224</v>
      </c>
      <c r="D211" t="s">
        <v>8310</v>
      </c>
    </row>
    <row r="212" spans="1:4" x14ac:dyDescent="0.25">
      <c r="A212" t="s">
        <v>8327</v>
      </c>
      <c r="B212" s="3" t="s">
        <v>8221</v>
      </c>
      <c r="C212" s="3" t="s">
        <v>8224</v>
      </c>
      <c r="D212" t="s">
        <v>8310</v>
      </c>
    </row>
    <row r="213" spans="1:4" x14ac:dyDescent="0.25">
      <c r="A213" t="s">
        <v>8327</v>
      </c>
      <c r="B213" s="3" t="s">
        <v>8221</v>
      </c>
      <c r="C213" s="3" t="s">
        <v>8224</v>
      </c>
      <c r="D213" t="s">
        <v>8310</v>
      </c>
    </row>
    <row r="214" spans="1:4" x14ac:dyDescent="0.25">
      <c r="A214" t="s">
        <v>8327</v>
      </c>
      <c r="B214" s="3" t="s">
        <v>8221</v>
      </c>
      <c r="C214" s="3" t="s">
        <v>8224</v>
      </c>
      <c r="D214" t="s">
        <v>8310</v>
      </c>
    </row>
    <row r="215" spans="1:4" x14ac:dyDescent="0.25">
      <c r="A215" t="s">
        <v>8327</v>
      </c>
      <c r="B215" s="3" t="s">
        <v>8221</v>
      </c>
      <c r="C215" s="3" t="s">
        <v>8224</v>
      </c>
      <c r="D215" t="s">
        <v>8310</v>
      </c>
    </row>
    <row r="216" spans="1:4" x14ac:dyDescent="0.25">
      <c r="A216" t="s">
        <v>8327</v>
      </c>
      <c r="B216" s="3" t="s">
        <v>8221</v>
      </c>
      <c r="C216" s="3" t="s">
        <v>8224</v>
      </c>
      <c r="D216" t="s">
        <v>8310</v>
      </c>
    </row>
    <row r="217" spans="1:4" x14ac:dyDescent="0.25">
      <c r="A217" t="s">
        <v>8327</v>
      </c>
      <c r="B217" s="3" t="s">
        <v>8221</v>
      </c>
      <c r="C217" s="3" t="s">
        <v>8225</v>
      </c>
      <c r="D217" t="s">
        <v>8310</v>
      </c>
    </row>
    <row r="218" spans="1:4" x14ac:dyDescent="0.25">
      <c r="A218" t="s">
        <v>8327</v>
      </c>
      <c r="B218" s="3" t="s">
        <v>8221</v>
      </c>
      <c r="C218" s="3" t="s">
        <v>8224</v>
      </c>
      <c r="D218" t="s">
        <v>8310</v>
      </c>
    </row>
    <row r="219" spans="1:4" x14ac:dyDescent="0.25">
      <c r="A219" t="s">
        <v>8327</v>
      </c>
      <c r="B219" s="3" t="s">
        <v>8221</v>
      </c>
      <c r="C219" s="3" t="s">
        <v>8235</v>
      </c>
      <c r="D219" t="s">
        <v>8310</v>
      </c>
    </row>
    <row r="220" spans="1:4" x14ac:dyDescent="0.25">
      <c r="A220" t="s">
        <v>8327</v>
      </c>
      <c r="B220" s="3" t="s">
        <v>8221</v>
      </c>
      <c r="C220" s="3" t="s">
        <v>8224</v>
      </c>
      <c r="D220" t="s">
        <v>8310</v>
      </c>
    </row>
    <row r="221" spans="1:4" x14ac:dyDescent="0.25">
      <c r="A221" t="s">
        <v>8327</v>
      </c>
      <c r="B221" s="3" t="s">
        <v>8221</v>
      </c>
      <c r="C221" s="3" t="s">
        <v>8224</v>
      </c>
      <c r="D221" t="s">
        <v>8310</v>
      </c>
    </row>
    <row r="222" spans="1:4" x14ac:dyDescent="0.25">
      <c r="A222" t="s">
        <v>8327</v>
      </c>
      <c r="B222" s="3" t="s">
        <v>8221</v>
      </c>
      <c r="C222" s="3" t="s">
        <v>8224</v>
      </c>
      <c r="D222" t="s">
        <v>8310</v>
      </c>
    </row>
    <row r="223" spans="1:4" x14ac:dyDescent="0.25">
      <c r="A223" t="s">
        <v>8327</v>
      </c>
      <c r="B223" s="3" t="s">
        <v>8221</v>
      </c>
      <c r="C223" s="3" t="s">
        <v>8224</v>
      </c>
      <c r="D223" t="s">
        <v>8310</v>
      </c>
    </row>
    <row r="224" spans="1:4" x14ac:dyDescent="0.25">
      <c r="A224" t="s">
        <v>8327</v>
      </c>
      <c r="B224" s="3" t="s">
        <v>8221</v>
      </c>
      <c r="C224" s="3" t="s">
        <v>8224</v>
      </c>
      <c r="D224" t="s">
        <v>8310</v>
      </c>
    </row>
    <row r="225" spans="1:4" x14ac:dyDescent="0.25">
      <c r="A225" t="s">
        <v>8327</v>
      </c>
      <c r="B225" s="3" t="s">
        <v>8221</v>
      </c>
      <c r="C225" s="3" t="s">
        <v>8224</v>
      </c>
      <c r="D225" t="s">
        <v>8310</v>
      </c>
    </row>
    <row r="226" spans="1:4" x14ac:dyDescent="0.25">
      <c r="A226" t="s">
        <v>8327</v>
      </c>
      <c r="B226" s="3" t="s">
        <v>8221</v>
      </c>
      <c r="C226" s="3" t="s">
        <v>8226</v>
      </c>
      <c r="D226" t="s">
        <v>8310</v>
      </c>
    </row>
    <row r="227" spans="1:4" x14ac:dyDescent="0.25">
      <c r="A227" t="s">
        <v>8327</v>
      </c>
      <c r="B227" s="3" t="s">
        <v>8221</v>
      </c>
      <c r="C227" s="3" t="s">
        <v>8224</v>
      </c>
      <c r="D227" t="s">
        <v>8310</v>
      </c>
    </row>
    <row r="228" spans="1:4" x14ac:dyDescent="0.25">
      <c r="A228" t="s">
        <v>8327</v>
      </c>
      <c r="B228" s="3" t="s">
        <v>8221</v>
      </c>
      <c r="C228" s="3" t="s">
        <v>8225</v>
      </c>
      <c r="D228" t="s">
        <v>8310</v>
      </c>
    </row>
    <row r="229" spans="1:4" x14ac:dyDescent="0.25">
      <c r="A229" t="s">
        <v>8327</v>
      </c>
      <c r="B229" s="3" t="s">
        <v>8221</v>
      </c>
      <c r="C229" s="3" t="s">
        <v>8224</v>
      </c>
      <c r="D229" t="s">
        <v>8310</v>
      </c>
    </row>
    <row r="230" spans="1:4" x14ac:dyDescent="0.25">
      <c r="A230" t="s">
        <v>8327</v>
      </c>
      <c r="B230" s="3" t="s">
        <v>8221</v>
      </c>
      <c r="C230" s="3" t="s">
        <v>8225</v>
      </c>
      <c r="D230" t="s">
        <v>8310</v>
      </c>
    </row>
    <row r="231" spans="1:4" x14ac:dyDescent="0.25">
      <c r="A231" t="s">
        <v>8327</v>
      </c>
      <c r="B231" s="3" t="s">
        <v>8221</v>
      </c>
      <c r="C231" s="3" t="s">
        <v>8236</v>
      </c>
      <c r="D231" t="s">
        <v>8310</v>
      </c>
    </row>
    <row r="232" spans="1:4" x14ac:dyDescent="0.25">
      <c r="A232" t="s">
        <v>8327</v>
      </c>
      <c r="B232" s="3" t="s">
        <v>8221</v>
      </c>
      <c r="C232" s="3" t="s">
        <v>8224</v>
      </c>
      <c r="D232" t="s">
        <v>8310</v>
      </c>
    </row>
    <row r="233" spans="1:4" x14ac:dyDescent="0.25">
      <c r="A233" t="s">
        <v>8327</v>
      </c>
      <c r="B233" s="3" t="s">
        <v>8221</v>
      </c>
      <c r="C233" s="3" t="s">
        <v>8224</v>
      </c>
      <c r="D233" t="s">
        <v>8310</v>
      </c>
    </row>
    <row r="234" spans="1:4" x14ac:dyDescent="0.25">
      <c r="A234" t="s">
        <v>8327</v>
      </c>
      <c r="B234" s="3" t="s">
        <v>8221</v>
      </c>
      <c r="C234" s="3" t="s">
        <v>8225</v>
      </c>
      <c r="D234" t="s">
        <v>8310</v>
      </c>
    </row>
    <row r="235" spans="1:4" x14ac:dyDescent="0.25">
      <c r="A235" t="s">
        <v>8327</v>
      </c>
      <c r="B235" s="3" t="s">
        <v>8221</v>
      </c>
      <c r="C235" s="3" t="s">
        <v>8224</v>
      </c>
      <c r="D235" t="s">
        <v>8310</v>
      </c>
    </row>
    <row r="236" spans="1:4" x14ac:dyDescent="0.25">
      <c r="A236" t="s">
        <v>8327</v>
      </c>
      <c r="B236" s="3" t="s">
        <v>8221</v>
      </c>
      <c r="C236" s="3" t="s">
        <v>8224</v>
      </c>
      <c r="D236" t="s">
        <v>8310</v>
      </c>
    </row>
    <row r="237" spans="1:4" x14ac:dyDescent="0.25">
      <c r="A237" t="s">
        <v>8327</v>
      </c>
      <c r="B237" s="3" t="s">
        <v>8221</v>
      </c>
      <c r="C237" s="3" t="s">
        <v>8224</v>
      </c>
      <c r="D237" t="s">
        <v>8310</v>
      </c>
    </row>
    <row r="238" spans="1:4" x14ac:dyDescent="0.25">
      <c r="A238" t="s">
        <v>8327</v>
      </c>
      <c r="B238" s="3" t="s">
        <v>8221</v>
      </c>
      <c r="C238" s="3" t="s">
        <v>8224</v>
      </c>
      <c r="D238" t="s">
        <v>8310</v>
      </c>
    </row>
    <row r="239" spans="1:4" x14ac:dyDescent="0.25">
      <c r="A239" t="s">
        <v>8327</v>
      </c>
      <c r="B239" s="3" t="s">
        <v>8221</v>
      </c>
      <c r="C239" s="3" t="s">
        <v>8224</v>
      </c>
      <c r="D239" t="s">
        <v>8310</v>
      </c>
    </row>
    <row r="240" spans="1:4" x14ac:dyDescent="0.25">
      <c r="A240" t="s">
        <v>8327</v>
      </c>
      <c r="B240" s="3" t="s">
        <v>8221</v>
      </c>
      <c r="C240" s="3" t="s">
        <v>8224</v>
      </c>
      <c r="D240" t="s">
        <v>8310</v>
      </c>
    </row>
    <row r="241" spans="1:4" x14ac:dyDescent="0.25">
      <c r="A241" t="s">
        <v>8327</v>
      </c>
      <c r="B241" s="3" t="s">
        <v>8221</v>
      </c>
      <c r="C241" s="3" t="s">
        <v>8226</v>
      </c>
      <c r="D241" t="s">
        <v>8310</v>
      </c>
    </row>
    <row r="242" spans="1:4" x14ac:dyDescent="0.25">
      <c r="A242" t="s">
        <v>8328</v>
      </c>
      <c r="B242" s="3" t="s">
        <v>8219</v>
      </c>
      <c r="C242" s="3" t="s">
        <v>8224</v>
      </c>
      <c r="D242" t="s">
        <v>8310</v>
      </c>
    </row>
    <row r="243" spans="1:4" x14ac:dyDescent="0.25">
      <c r="A243" t="s">
        <v>8328</v>
      </c>
      <c r="B243" s="3" t="s">
        <v>8219</v>
      </c>
      <c r="C243" s="3" t="s">
        <v>8224</v>
      </c>
      <c r="D243" t="s">
        <v>8310</v>
      </c>
    </row>
    <row r="244" spans="1:4" x14ac:dyDescent="0.25">
      <c r="A244" t="s">
        <v>8328</v>
      </c>
      <c r="B244" s="3" t="s">
        <v>8219</v>
      </c>
      <c r="C244" s="3" t="s">
        <v>8224</v>
      </c>
      <c r="D244" t="s">
        <v>8310</v>
      </c>
    </row>
    <row r="245" spans="1:4" x14ac:dyDescent="0.25">
      <c r="A245" t="s">
        <v>8328</v>
      </c>
      <c r="B245" s="3" t="s">
        <v>8219</v>
      </c>
      <c r="C245" s="3" t="s">
        <v>8224</v>
      </c>
      <c r="D245" t="s">
        <v>8310</v>
      </c>
    </row>
    <row r="246" spans="1:4" x14ac:dyDescent="0.25">
      <c r="A246" t="s">
        <v>8328</v>
      </c>
      <c r="B246" s="3" t="s">
        <v>8219</v>
      </c>
      <c r="C246" s="3" t="s">
        <v>8224</v>
      </c>
      <c r="D246" t="s">
        <v>8310</v>
      </c>
    </row>
    <row r="247" spans="1:4" x14ac:dyDescent="0.25">
      <c r="A247" t="s">
        <v>8328</v>
      </c>
      <c r="B247" s="3" t="s">
        <v>8219</v>
      </c>
      <c r="C247" s="3" t="s">
        <v>8224</v>
      </c>
      <c r="D247" t="s">
        <v>8310</v>
      </c>
    </row>
    <row r="248" spans="1:4" x14ac:dyDescent="0.25">
      <c r="A248" t="s">
        <v>8328</v>
      </c>
      <c r="B248" s="3" t="s">
        <v>8219</v>
      </c>
      <c r="C248" s="3" t="s">
        <v>8224</v>
      </c>
      <c r="D248" t="s">
        <v>8310</v>
      </c>
    </row>
    <row r="249" spans="1:4" x14ac:dyDescent="0.25">
      <c r="A249" t="s">
        <v>8328</v>
      </c>
      <c r="B249" s="3" t="s">
        <v>8219</v>
      </c>
      <c r="C249" s="3" t="s">
        <v>8224</v>
      </c>
      <c r="D249" t="s">
        <v>8310</v>
      </c>
    </row>
    <row r="250" spans="1:4" x14ac:dyDescent="0.25">
      <c r="A250" t="s">
        <v>8328</v>
      </c>
      <c r="B250" s="3" t="s">
        <v>8219</v>
      </c>
      <c r="C250" s="3" t="s">
        <v>8224</v>
      </c>
      <c r="D250" t="s">
        <v>8310</v>
      </c>
    </row>
    <row r="251" spans="1:4" x14ac:dyDescent="0.25">
      <c r="A251" t="s">
        <v>8328</v>
      </c>
      <c r="B251" s="3" t="s">
        <v>8219</v>
      </c>
      <c r="C251" s="3" t="s">
        <v>8224</v>
      </c>
      <c r="D251" t="s">
        <v>8310</v>
      </c>
    </row>
    <row r="252" spans="1:4" x14ac:dyDescent="0.25">
      <c r="A252" t="s">
        <v>8328</v>
      </c>
      <c r="B252" s="3" t="s">
        <v>8219</v>
      </c>
      <c r="C252" s="3" t="s">
        <v>8224</v>
      </c>
      <c r="D252" t="s">
        <v>8310</v>
      </c>
    </row>
    <row r="253" spans="1:4" x14ac:dyDescent="0.25">
      <c r="A253" t="s">
        <v>8328</v>
      </c>
      <c r="B253" s="3" t="s">
        <v>8219</v>
      </c>
      <c r="C253" s="3" t="s">
        <v>8224</v>
      </c>
      <c r="D253" t="s">
        <v>8310</v>
      </c>
    </row>
    <row r="254" spans="1:4" x14ac:dyDescent="0.25">
      <c r="A254" t="s">
        <v>8328</v>
      </c>
      <c r="B254" s="3" t="s">
        <v>8219</v>
      </c>
      <c r="C254" s="3" t="s">
        <v>8224</v>
      </c>
      <c r="D254" t="s">
        <v>8310</v>
      </c>
    </row>
    <row r="255" spans="1:4" x14ac:dyDescent="0.25">
      <c r="A255" t="s">
        <v>8328</v>
      </c>
      <c r="B255" s="3" t="s">
        <v>8219</v>
      </c>
      <c r="C255" s="3" t="s">
        <v>8224</v>
      </c>
      <c r="D255" t="s">
        <v>8310</v>
      </c>
    </row>
    <row r="256" spans="1:4" x14ac:dyDescent="0.25">
      <c r="A256" t="s">
        <v>8328</v>
      </c>
      <c r="B256" s="3" t="s">
        <v>8219</v>
      </c>
      <c r="C256" s="3" t="s">
        <v>8224</v>
      </c>
      <c r="D256" t="s">
        <v>8310</v>
      </c>
    </row>
    <row r="257" spans="1:4" x14ac:dyDescent="0.25">
      <c r="A257" t="s">
        <v>8328</v>
      </c>
      <c r="B257" s="3" t="s">
        <v>8219</v>
      </c>
      <c r="C257" s="3" t="s">
        <v>8224</v>
      </c>
      <c r="D257" t="s">
        <v>8310</v>
      </c>
    </row>
    <row r="258" spans="1:4" x14ac:dyDescent="0.25">
      <c r="A258" t="s">
        <v>8328</v>
      </c>
      <c r="B258" s="3" t="s">
        <v>8219</v>
      </c>
      <c r="C258" s="3" t="s">
        <v>8224</v>
      </c>
      <c r="D258" t="s">
        <v>8310</v>
      </c>
    </row>
    <row r="259" spans="1:4" x14ac:dyDescent="0.25">
      <c r="A259" t="s">
        <v>8328</v>
      </c>
      <c r="B259" s="3" t="s">
        <v>8219</v>
      </c>
      <c r="C259" s="3" t="s">
        <v>8224</v>
      </c>
      <c r="D259" t="s">
        <v>8310</v>
      </c>
    </row>
    <row r="260" spans="1:4" x14ac:dyDescent="0.25">
      <c r="A260" t="s">
        <v>8328</v>
      </c>
      <c r="B260" s="3" t="s">
        <v>8219</v>
      </c>
      <c r="C260" s="3" t="s">
        <v>8224</v>
      </c>
      <c r="D260" t="s">
        <v>8310</v>
      </c>
    </row>
    <row r="261" spans="1:4" x14ac:dyDescent="0.25">
      <c r="A261" t="s">
        <v>8328</v>
      </c>
      <c r="B261" s="3" t="s">
        <v>8219</v>
      </c>
      <c r="C261" s="3" t="s">
        <v>8224</v>
      </c>
      <c r="D261" t="s">
        <v>8310</v>
      </c>
    </row>
    <row r="262" spans="1:4" x14ac:dyDescent="0.25">
      <c r="A262" t="s">
        <v>8328</v>
      </c>
      <c r="B262" s="3" t="s">
        <v>8219</v>
      </c>
      <c r="C262" s="3" t="s">
        <v>8224</v>
      </c>
      <c r="D262" t="s">
        <v>8310</v>
      </c>
    </row>
    <row r="263" spans="1:4" x14ac:dyDescent="0.25">
      <c r="A263" t="s">
        <v>8328</v>
      </c>
      <c r="B263" s="3" t="s">
        <v>8219</v>
      </c>
      <c r="C263" s="3" t="s">
        <v>8224</v>
      </c>
      <c r="D263" t="s">
        <v>8310</v>
      </c>
    </row>
    <row r="264" spans="1:4" x14ac:dyDescent="0.25">
      <c r="A264" t="s">
        <v>8328</v>
      </c>
      <c r="B264" s="3" t="s">
        <v>8219</v>
      </c>
      <c r="C264" s="3" t="s">
        <v>8224</v>
      </c>
      <c r="D264" t="s">
        <v>8310</v>
      </c>
    </row>
    <row r="265" spans="1:4" x14ac:dyDescent="0.25">
      <c r="A265" t="s">
        <v>8328</v>
      </c>
      <c r="B265" s="3" t="s">
        <v>8219</v>
      </c>
      <c r="C265" s="3" t="s">
        <v>8224</v>
      </c>
      <c r="D265" t="s">
        <v>8310</v>
      </c>
    </row>
    <row r="266" spans="1:4" x14ac:dyDescent="0.25">
      <c r="A266" t="s">
        <v>8328</v>
      </c>
      <c r="B266" s="3" t="s">
        <v>8219</v>
      </c>
      <c r="C266" s="3" t="s">
        <v>8224</v>
      </c>
      <c r="D266" t="s">
        <v>8310</v>
      </c>
    </row>
    <row r="267" spans="1:4" x14ac:dyDescent="0.25">
      <c r="A267" t="s">
        <v>8328</v>
      </c>
      <c r="B267" s="3" t="s">
        <v>8219</v>
      </c>
      <c r="C267" s="3" t="s">
        <v>8224</v>
      </c>
      <c r="D267" t="s">
        <v>8310</v>
      </c>
    </row>
    <row r="268" spans="1:4" x14ac:dyDescent="0.25">
      <c r="A268" t="s">
        <v>8328</v>
      </c>
      <c r="B268" s="3" t="s">
        <v>8219</v>
      </c>
      <c r="C268" s="3" t="s">
        <v>8224</v>
      </c>
      <c r="D268" t="s">
        <v>8310</v>
      </c>
    </row>
    <row r="269" spans="1:4" x14ac:dyDescent="0.25">
      <c r="A269" t="s">
        <v>8328</v>
      </c>
      <c r="B269" s="3" t="s">
        <v>8219</v>
      </c>
      <c r="C269" s="3" t="s">
        <v>8225</v>
      </c>
      <c r="D269" t="s">
        <v>8310</v>
      </c>
    </row>
    <row r="270" spans="1:4" x14ac:dyDescent="0.25">
      <c r="A270" t="s">
        <v>8328</v>
      </c>
      <c r="B270" s="3" t="s">
        <v>8219</v>
      </c>
      <c r="C270" s="3" t="s">
        <v>8224</v>
      </c>
      <c r="D270" t="s">
        <v>8310</v>
      </c>
    </row>
    <row r="271" spans="1:4" x14ac:dyDescent="0.25">
      <c r="A271" t="s">
        <v>8328</v>
      </c>
      <c r="B271" s="3" t="s">
        <v>8219</v>
      </c>
      <c r="C271" s="3" t="s">
        <v>8226</v>
      </c>
      <c r="D271" t="s">
        <v>8310</v>
      </c>
    </row>
    <row r="272" spans="1:4" x14ac:dyDescent="0.25">
      <c r="A272" t="s">
        <v>8328</v>
      </c>
      <c r="B272" s="3" t="s">
        <v>8219</v>
      </c>
      <c r="C272" s="3" t="s">
        <v>8224</v>
      </c>
      <c r="D272" t="s">
        <v>8310</v>
      </c>
    </row>
    <row r="273" spans="1:4" x14ac:dyDescent="0.25">
      <c r="A273" t="s">
        <v>8328</v>
      </c>
      <c r="B273" s="3" t="s">
        <v>8219</v>
      </c>
      <c r="C273" s="3" t="s">
        <v>8224</v>
      </c>
      <c r="D273" t="s">
        <v>8310</v>
      </c>
    </row>
    <row r="274" spans="1:4" x14ac:dyDescent="0.25">
      <c r="A274" t="s">
        <v>8328</v>
      </c>
      <c r="B274" s="3" t="s">
        <v>8219</v>
      </c>
      <c r="C274" s="3" t="s">
        <v>8224</v>
      </c>
      <c r="D274" t="s">
        <v>8310</v>
      </c>
    </row>
    <row r="275" spans="1:4" x14ac:dyDescent="0.25">
      <c r="A275" t="s">
        <v>8328</v>
      </c>
      <c r="B275" s="3" t="s">
        <v>8219</v>
      </c>
      <c r="C275" s="3" t="s">
        <v>8224</v>
      </c>
      <c r="D275" t="s">
        <v>8310</v>
      </c>
    </row>
    <row r="276" spans="1:4" x14ac:dyDescent="0.25">
      <c r="A276" t="s">
        <v>8328</v>
      </c>
      <c r="B276" s="3" t="s">
        <v>8219</v>
      </c>
      <c r="C276" s="3" t="s">
        <v>8224</v>
      </c>
      <c r="D276" t="s">
        <v>8310</v>
      </c>
    </row>
    <row r="277" spans="1:4" x14ac:dyDescent="0.25">
      <c r="A277" t="s">
        <v>8328</v>
      </c>
      <c r="B277" s="3" t="s">
        <v>8219</v>
      </c>
      <c r="C277" s="3" t="s">
        <v>8224</v>
      </c>
      <c r="D277" t="s">
        <v>8310</v>
      </c>
    </row>
    <row r="278" spans="1:4" x14ac:dyDescent="0.25">
      <c r="A278" t="s">
        <v>8328</v>
      </c>
      <c r="B278" s="3" t="s">
        <v>8219</v>
      </c>
      <c r="C278" s="3" t="s">
        <v>8224</v>
      </c>
      <c r="D278" t="s">
        <v>8310</v>
      </c>
    </row>
    <row r="279" spans="1:4" x14ac:dyDescent="0.25">
      <c r="A279" t="s">
        <v>8328</v>
      </c>
      <c r="B279" s="3" t="s">
        <v>8219</v>
      </c>
      <c r="C279" s="3" t="s">
        <v>8224</v>
      </c>
      <c r="D279" t="s">
        <v>8310</v>
      </c>
    </row>
    <row r="280" spans="1:4" x14ac:dyDescent="0.25">
      <c r="A280" t="s">
        <v>8328</v>
      </c>
      <c r="B280" s="3" t="s">
        <v>8219</v>
      </c>
      <c r="C280" s="3" t="s">
        <v>8224</v>
      </c>
      <c r="D280" t="s">
        <v>8310</v>
      </c>
    </row>
    <row r="281" spans="1:4" x14ac:dyDescent="0.25">
      <c r="A281" t="s">
        <v>8328</v>
      </c>
      <c r="B281" s="3" t="s">
        <v>8219</v>
      </c>
      <c r="C281" s="3" t="s">
        <v>8224</v>
      </c>
      <c r="D281" t="s">
        <v>8310</v>
      </c>
    </row>
    <row r="282" spans="1:4" x14ac:dyDescent="0.25">
      <c r="A282" t="s">
        <v>8328</v>
      </c>
      <c r="B282" s="3" t="s">
        <v>8219</v>
      </c>
      <c r="C282" s="3" t="s">
        <v>8224</v>
      </c>
      <c r="D282" t="s">
        <v>8310</v>
      </c>
    </row>
    <row r="283" spans="1:4" x14ac:dyDescent="0.25">
      <c r="A283" t="s">
        <v>8328</v>
      </c>
      <c r="B283" s="3" t="s">
        <v>8219</v>
      </c>
      <c r="C283" s="3" t="s">
        <v>8224</v>
      </c>
      <c r="D283" t="s">
        <v>8310</v>
      </c>
    </row>
    <row r="284" spans="1:4" x14ac:dyDescent="0.25">
      <c r="A284" t="s">
        <v>8328</v>
      </c>
      <c r="B284" s="3" t="s">
        <v>8219</v>
      </c>
      <c r="C284" s="3" t="s">
        <v>8224</v>
      </c>
      <c r="D284" t="s">
        <v>8310</v>
      </c>
    </row>
    <row r="285" spans="1:4" x14ac:dyDescent="0.25">
      <c r="A285" t="s">
        <v>8328</v>
      </c>
      <c r="B285" s="3" t="s">
        <v>8219</v>
      </c>
      <c r="C285" s="3" t="s">
        <v>8224</v>
      </c>
      <c r="D285" t="s">
        <v>8310</v>
      </c>
    </row>
    <row r="286" spans="1:4" x14ac:dyDescent="0.25">
      <c r="A286" t="s">
        <v>8328</v>
      </c>
      <c r="B286" s="3" t="s">
        <v>8219</v>
      </c>
      <c r="C286" s="3" t="s">
        <v>8224</v>
      </c>
      <c r="D286" t="s">
        <v>8310</v>
      </c>
    </row>
    <row r="287" spans="1:4" x14ac:dyDescent="0.25">
      <c r="A287" t="s">
        <v>8328</v>
      </c>
      <c r="B287" s="3" t="s">
        <v>8219</v>
      </c>
      <c r="C287" s="3" t="s">
        <v>8224</v>
      </c>
      <c r="D287" t="s">
        <v>8310</v>
      </c>
    </row>
    <row r="288" spans="1:4" x14ac:dyDescent="0.25">
      <c r="A288" t="s">
        <v>8328</v>
      </c>
      <c r="B288" s="3" t="s">
        <v>8219</v>
      </c>
      <c r="C288" s="3" t="s">
        <v>8224</v>
      </c>
      <c r="D288" t="s">
        <v>8310</v>
      </c>
    </row>
    <row r="289" spans="1:4" x14ac:dyDescent="0.25">
      <c r="A289" t="s">
        <v>8328</v>
      </c>
      <c r="B289" s="3" t="s">
        <v>8219</v>
      </c>
      <c r="C289" s="3" t="s">
        <v>8224</v>
      </c>
      <c r="D289" t="s">
        <v>8310</v>
      </c>
    </row>
    <row r="290" spans="1:4" x14ac:dyDescent="0.25">
      <c r="A290" t="s">
        <v>8328</v>
      </c>
      <c r="B290" s="3" t="s">
        <v>8219</v>
      </c>
      <c r="C290" s="3" t="s">
        <v>8224</v>
      </c>
      <c r="D290" t="s">
        <v>8310</v>
      </c>
    </row>
    <row r="291" spans="1:4" x14ac:dyDescent="0.25">
      <c r="A291" t="s">
        <v>8328</v>
      </c>
      <c r="B291" s="3" t="s">
        <v>8219</v>
      </c>
      <c r="C291" s="3" t="s">
        <v>8225</v>
      </c>
      <c r="D291" t="s">
        <v>8310</v>
      </c>
    </row>
    <row r="292" spans="1:4" x14ac:dyDescent="0.25">
      <c r="A292" t="s">
        <v>8328</v>
      </c>
      <c r="B292" s="3" t="s">
        <v>8219</v>
      </c>
      <c r="C292" s="3" t="s">
        <v>8224</v>
      </c>
      <c r="D292" t="s">
        <v>8310</v>
      </c>
    </row>
    <row r="293" spans="1:4" x14ac:dyDescent="0.25">
      <c r="A293" t="s">
        <v>8328</v>
      </c>
      <c r="B293" s="3" t="s">
        <v>8219</v>
      </c>
      <c r="C293" s="3" t="s">
        <v>8224</v>
      </c>
      <c r="D293" t="s">
        <v>8310</v>
      </c>
    </row>
    <row r="294" spans="1:4" x14ac:dyDescent="0.25">
      <c r="A294" t="s">
        <v>8328</v>
      </c>
      <c r="B294" s="3" t="s">
        <v>8219</v>
      </c>
      <c r="C294" s="3" t="s">
        <v>8224</v>
      </c>
      <c r="D294" t="s">
        <v>8310</v>
      </c>
    </row>
    <row r="295" spans="1:4" x14ac:dyDescent="0.25">
      <c r="A295" t="s">
        <v>8328</v>
      </c>
      <c r="B295" s="3" t="s">
        <v>8219</v>
      </c>
      <c r="C295" s="3" t="s">
        <v>8224</v>
      </c>
      <c r="D295" t="s">
        <v>8310</v>
      </c>
    </row>
    <row r="296" spans="1:4" x14ac:dyDescent="0.25">
      <c r="A296" t="s">
        <v>8328</v>
      </c>
      <c r="B296" s="3" t="s">
        <v>8219</v>
      </c>
      <c r="C296" s="3" t="s">
        <v>8224</v>
      </c>
      <c r="D296" t="s">
        <v>8310</v>
      </c>
    </row>
    <row r="297" spans="1:4" x14ac:dyDescent="0.25">
      <c r="A297" t="s">
        <v>8328</v>
      </c>
      <c r="B297" s="3" t="s">
        <v>8219</v>
      </c>
      <c r="C297" s="3" t="s">
        <v>8224</v>
      </c>
      <c r="D297" t="s">
        <v>8310</v>
      </c>
    </row>
    <row r="298" spans="1:4" x14ac:dyDescent="0.25">
      <c r="A298" t="s">
        <v>8328</v>
      </c>
      <c r="B298" s="3" t="s">
        <v>8219</v>
      </c>
      <c r="C298" s="3" t="s">
        <v>8224</v>
      </c>
      <c r="D298" t="s">
        <v>8310</v>
      </c>
    </row>
    <row r="299" spans="1:4" x14ac:dyDescent="0.25">
      <c r="A299" t="s">
        <v>8328</v>
      </c>
      <c r="B299" s="3" t="s">
        <v>8219</v>
      </c>
      <c r="C299" s="3" t="s">
        <v>8224</v>
      </c>
      <c r="D299" t="s">
        <v>8310</v>
      </c>
    </row>
    <row r="300" spans="1:4" x14ac:dyDescent="0.25">
      <c r="A300" t="s">
        <v>8328</v>
      </c>
      <c r="B300" s="3" t="s">
        <v>8219</v>
      </c>
      <c r="C300" s="3" t="s">
        <v>8224</v>
      </c>
      <c r="D300" t="s">
        <v>8310</v>
      </c>
    </row>
    <row r="301" spans="1:4" x14ac:dyDescent="0.25">
      <c r="A301" t="s">
        <v>8328</v>
      </c>
      <c r="B301" s="3" t="s">
        <v>8219</v>
      </c>
      <c r="C301" s="3" t="s">
        <v>8224</v>
      </c>
      <c r="D301" t="s">
        <v>8310</v>
      </c>
    </row>
    <row r="302" spans="1:4" x14ac:dyDescent="0.25">
      <c r="A302" t="s">
        <v>8328</v>
      </c>
      <c r="B302" s="3" t="s">
        <v>8219</v>
      </c>
      <c r="C302" s="3" t="s">
        <v>8224</v>
      </c>
      <c r="D302" t="s">
        <v>8310</v>
      </c>
    </row>
    <row r="303" spans="1:4" x14ac:dyDescent="0.25">
      <c r="A303" t="s">
        <v>8328</v>
      </c>
      <c r="B303" s="3" t="s">
        <v>8219</v>
      </c>
      <c r="C303" s="3" t="s">
        <v>8224</v>
      </c>
      <c r="D303" t="s">
        <v>8310</v>
      </c>
    </row>
    <row r="304" spans="1:4" x14ac:dyDescent="0.25">
      <c r="A304" t="s">
        <v>8328</v>
      </c>
      <c r="B304" s="3" t="s">
        <v>8219</v>
      </c>
      <c r="C304" s="3" t="s">
        <v>8224</v>
      </c>
      <c r="D304" t="s">
        <v>8310</v>
      </c>
    </row>
    <row r="305" spans="1:4" x14ac:dyDescent="0.25">
      <c r="A305" t="s">
        <v>8328</v>
      </c>
      <c r="B305" s="3" t="s">
        <v>8219</v>
      </c>
      <c r="C305" s="3" t="s">
        <v>8224</v>
      </c>
      <c r="D305" t="s">
        <v>8310</v>
      </c>
    </row>
    <row r="306" spans="1:4" x14ac:dyDescent="0.25">
      <c r="A306" t="s">
        <v>8328</v>
      </c>
      <c r="B306" s="3" t="s">
        <v>8219</v>
      </c>
      <c r="C306" s="3" t="s">
        <v>8224</v>
      </c>
      <c r="D306" t="s">
        <v>8310</v>
      </c>
    </row>
    <row r="307" spans="1:4" x14ac:dyDescent="0.25">
      <c r="A307" t="s">
        <v>8328</v>
      </c>
      <c r="B307" s="3" t="s">
        <v>8219</v>
      </c>
      <c r="C307" s="3" t="s">
        <v>8224</v>
      </c>
      <c r="D307" t="s">
        <v>8310</v>
      </c>
    </row>
    <row r="308" spans="1:4" x14ac:dyDescent="0.25">
      <c r="A308" t="s">
        <v>8328</v>
      </c>
      <c r="B308" s="3" t="s">
        <v>8219</v>
      </c>
      <c r="C308" s="3" t="s">
        <v>8224</v>
      </c>
      <c r="D308" t="s">
        <v>8310</v>
      </c>
    </row>
    <row r="309" spans="1:4" x14ac:dyDescent="0.25">
      <c r="A309" t="s">
        <v>8328</v>
      </c>
      <c r="B309" s="3" t="s">
        <v>8219</v>
      </c>
      <c r="C309" s="3" t="s">
        <v>8224</v>
      </c>
      <c r="D309" t="s">
        <v>8310</v>
      </c>
    </row>
    <row r="310" spans="1:4" x14ac:dyDescent="0.25">
      <c r="A310" t="s">
        <v>8328</v>
      </c>
      <c r="B310" s="3" t="s">
        <v>8219</v>
      </c>
      <c r="C310" s="3" t="s">
        <v>8224</v>
      </c>
      <c r="D310" t="s">
        <v>8310</v>
      </c>
    </row>
    <row r="311" spans="1:4" x14ac:dyDescent="0.25">
      <c r="A311" t="s">
        <v>8328</v>
      </c>
      <c r="B311" s="3" t="s">
        <v>8219</v>
      </c>
      <c r="C311" s="3" t="s">
        <v>8224</v>
      </c>
      <c r="D311" t="s">
        <v>8310</v>
      </c>
    </row>
    <row r="312" spans="1:4" x14ac:dyDescent="0.25">
      <c r="A312" t="s">
        <v>8328</v>
      </c>
      <c r="B312" s="3" t="s">
        <v>8219</v>
      </c>
      <c r="C312" s="3" t="s">
        <v>8224</v>
      </c>
      <c r="D312" t="s">
        <v>8310</v>
      </c>
    </row>
    <row r="313" spans="1:4" x14ac:dyDescent="0.25">
      <c r="A313" t="s">
        <v>8328</v>
      </c>
      <c r="B313" s="3" t="s">
        <v>8219</v>
      </c>
      <c r="C313" s="3" t="s">
        <v>8224</v>
      </c>
      <c r="D313" t="s">
        <v>8310</v>
      </c>
    </row>
    <row r="314" spans="1:4" x14ac:dyDescent="0.25">
      <c r="A314" t="s">
        <v>8328</v>
      </c>
      <c r="B314" s="3" t="s">
        <v>8219</v>
      </c>
      <c r="C314" s="3" t="s">
        <v>8224</v>
      </c>
      <c r="D314" t="s">
        <v>8310</v>
      </c>
    </row>
    <row r="315" spans="1:4" x14ac:dyDescent="0.25">
      <c r="A315" t="s">
        <v>8328</v>
      </c>
      <c r="B315" s="3" t="s">
        <v>8219</v>
      </c>
      <c r="C315" s="3" t="s">
        <v>8224</v>
      </c>
      <c r="D315" t="s">
        <v>8310</v>
      </c>
    </row>
    <row r="316" spans="1:4" x14ac:dyDescent="0.25">
      <c r="A316" t="s">
        <v>8328</v>
      </c>
      <c r="B316" s="3" t="s">
        <v>8219</v>
      </c>
      <c r="C316" s="3" t="s">
        <v>8224</v>
      </c>
      <c r="D316" t="s">
        <v>8310</v>
      </c>
    </row>
    <row r="317" spans="1:4" x14ac:dyDescent="0.25">
      <c r="A317" t="s">
        <v>8328</v>
      </c>
      <c r="B317" s="3" t="s">
        <v>8219</v>
      </c>
      <c r="C317" s="3" t="s">
        <v>8224</v>
      </c>
      <c r="D317" t="s">
        <v>8310</v>
      </c>
    </row>
    <row r="318" spans="1:4" x14ac:dyDescent="0.25">
      <c r="A318" t="s">
        <v>8328</v>
      </c>
      <c r="B318" s="3" t="s">
        <v>8219</v>
      </c>
      <c r="C318" s="3" t="s">
        <v>8229</v>
      </c>
      <c r="D318" t="s">
        <v>8310</v>
      </c>
    </row>
    <row r="319" spans="1:4" x14ac:dyDescent="0.25">
      <c r="A319" t="s">
        <v>8328</v>
      </c>
      <c r="B319" s="3" t="s">
        <v>8219</v>
      </c>
      <c r="C319" s="3" t="s">
        <v>8224</v>
      </c>
      <c r="D319" t="s">
        <v>8310</v>
      </c>
    </row>
    <row r="320" spans="1:4" x14ac:dyDescent="0.25">
      <c r="A320" t="s">
        <v>8328</v>
      </c>
      <c r="B320" s="3" t="s">
        <v>8219</v>
      </c>
      <c r="C320" s="3" t="s">
        <v>8224</v>
      </c>
      <c r="D320" t="s">
        <v>8310</v>
      </c>
    </row>
    <row r="321" spans="1:4" x14ac:dyDescent="0.25">
      <c r="A321" t="s">
        <v>8328</v>
      </c>
      <c r="B321" s="3" t="s">
        <v>8219</v>
      </c>
      <c r="C321" s="3" t="s">
        <v>8224</v>
      </c>
      <c r="D321" t="s">
        <v>8310</v>
      </c>
    </row>
    <row r="322" spans="1:4" x14ac:dyDescent="0.25">
      <c r="A322" t="s">
        <v>8328</v>
      </c>
      <c r="B322" s="3" t="s">
        <v>8219</v>
      </c>
      <c r="C322" s="3" t="s">
        <v>8225</v>
      </c>
      <c r="D322" t="s">
        <v>8310</v>
      </c>
    </row>
    <row r="323" spans="1:4" x14ac:dyDescent="0.25">
      <c r="A323" t="s">
        <v>8328</v>
      </c>
      <c r="B323" s="3" t="s">
        <v>8219</v>
      </c>
      <c r="C323" s="3" t="s">
        <v>8236</v>
      </c>
      <c r="D323" t="s">
        <v>8310</v>
      </c>
    </row>
    <row r="324" spans="1:4" x14ac:dyDescent="0.25">
      <c r="A324" t="s">
        <v>8328</v>
      </c>
      <c r="B324" s="3" t="s">
        <v>8219</v>
      </c>
      <c r="C324" s="3" t="s">
        <v>8224</v>
      </c>
      <c r="D324" t="s">
        <v>8310</v>
      </c>
    </row>
    <row r="325" spans="1:4" x14ac:dyDescent="0.25">
      <c r="A325" t="s">
        <v>8328</v>
      </c>
      <c r="B325" s="3" t="s">
        <v>8219</v>
      </c>
      <c r="C325" s="3" t="s">
        <v>8224</v>
      </c>
      <c r="D325" t="s">
        <v>8310</v>
      </c>
    </row>
    <row r="326" spans="1:4" x14ac:dyDescent="0.25">
      <c r="A326" t="s">
        <v>8328</v>
      </c>
      <c r="B326" s="3" t="s">
        <v>8219</v>
      </c>
      <c r="C326" s="3" t="s">
        <v>8224</v>
      </c>
      <c r="D326" t="s">
        <v>8310</v>
      </c>
    </row>
    <row r="327" spans="1:4" x14ac:dyDescent="0.25">
      <c r="A327" t="s">
        <v>8328</v>
      </c>
      <c r="B327" s="3" t="s">
        <v>8219</v>
      </c>
      <c r="C327" s="3" t="s">
        <v>8224</v>
      </c>
      <c r="D327" t="s">
        <v>8310</v>
      </c>
    </row>
    <row r="328" spans="1:4" x14ac:dyDescent="0.25">
      <c r="A328" t="s">
        <v>8328</v>
      </c>
      <c r="B328" s="3" t="s">
        <v>8219</v>
      </c>
      <c r="C328" s="3" t="s">
        <v>8224</v>
      </c>
      <c r="D328" t="s">
        <v>8310</v>
      </c>
    </row>
    <row r="329" spans="1:4" x14ac:dyDescent="0.25">
      <c r="A329" t="s">
        <v>8328</v>
      </c>
      <c r="B329" s="3" t="s">
        <v>8219</v>
      </c>
      <c r="C329" s="3" t="s">
        <v>8224</v>
      </c>
      <c r="D329" t="s">
        <v>8310</v>
      </c>
    </row>
    <row r="330" spans="1:4" x14ac:dyDescent="0.25">
      <c r="A330" t="s">
        <v>8328</v>
      </c>
      <c r="B330" s="3" t="s">
        <v>8219</v>
      </c>
      <c r="C330" s="3" t="s">
        <v>8224</v>
      </c>
      <c r="D330" t="s">
        <v>8310</v>
      </c>
    </row>
    <row r="331" spans="1:4" x14ac:dyDescent="0.25">
      <c r="A331" t="s">
        <v>8328</v>
      </c>
      <c r="B331" s="3" t="s">
        <v>8219</v>
      </c>
      <c r="C331" s="3" t="s">
        <v>8224</v>
      </c>
      <c r="D331" t="s">
        <v>8310</v>
      </c>
    </row>
    <row r="332" spans="1:4" x14ac:dyDescent="0.25">
      <c r="A332" t="s">
        <v>8328</v>
      </c>
      <c r="B332" s="3" t="s">
        <v>8219</v>
      </c>
      <c r="C332" s="3" t="s">
        <v>8224</v>
      </c>
      <c r="D332" t="s">
        <v>8310</v>
      </c>
    </row>
    <row r="333" spans="1:4" x14ac:dyDescent="0.25">
      <c r="A333" t="s">
        <v>8328</v>
      </c>
      <c r="B333" s="3" t="s">
        <v>8219</v>
      </c>
      <c r="C333" s="3" t="s">
        <v>8224</v>
      </c>
      <c r="D333" t="s">
        <v>8310</v>
      </c>
    </row>
    <row r="334" spans="1:4" x14ac:dyDescent="0.25">
      <c r="A334" t="s">
        <v>8328</v>
      </c>
      <c r="B334" s="3" t="s">
        <v>8219</v>
      </c>
      <c r="C334" s="3" t="s">
        <v>8224</v>
      </c>
      <c r="D334" t="s">
        <v>8310</v>
      </c>
    </row>
    <row r="335" spans="1:4" x14ac:dyDescent="0.25">
      <c r="A335" t="s">
        <v>8328</v>
      </c>
      <c r="B335" s="3" t="s">
        <v>8219</v>
      </c>
      <c r="C335" s="3" t="s">
        <v>8224</v>
      </c>
      <c r="D335" t="s">
        <v>8310</v>
      </c>
    </row>
    <row r="336" spans="1:4" x14ac:dyDescent="0.25">
      <c r="A336" t="s">
        <v>8328</v>
      </c>
      <c r="B336" s="3" t="s">
        <v>8219</v>
      </c>
      <c r="C336" s="3" t="s">
        <v>8224</v>
      </c>
      <c r="D336" t="s">
        <v>8310</v>
      </c>
    </row>
    <row r="337" spans="1:4" x14ac:dyDescent="0.25">
      <c r="A337" t="s">
        <v>8328</v>
      </c>
      <c r="B337" s="3" t="s">
        <v>8219</v>
      </c>
      <c r="C337" s="3" t="s">
        <v>8224</v>
      </c>
      <c r="D337" t="s">
        <v>8310</v>
      </c>
    </row>
    <row r="338" spans="1:4" x14ac:dyDescent="0.25">
      <c r="A338" t="s">
        <v>8328</v>
      </c>
      <c r="B338" s="3" t="s">
        <v>8219</v>
      </c>
      <c r="C338" s="3" t="s">
        <v>8224</v>
      </c>
      <c r="D338" t="s">
        <v>8310</v>
      </c>
    </row>
    <row r="339" spans="1:4" x14ac:dyDescent="0.25">
      <c r="A339" t="s">
        <v>8328</v>
      </c>
      <c r="B339" s="3" t="s">
        <v>8219</v>
      </c>
      <c r="C339" s="3" t="s">
        <v>8224</v>
      </c>
      <c r="D339" t="s">
        <v>8310</v>
      </c>
    </row>
    <row r="340" spans="1:4" x14ac:dyDescent="0.25">
      <c r="A340" t="s">
        <v>8328</v>
      </c>
      <c r="B340" s="3" t="s">
        <v>8219</v>
      </c>
      <c r="C340" s="3" t="s">
        <v>8224</v>
      </c>
      <c r="D340" t="s">
        <v>8310</v>
      </c>
    </row>
    <row r="341" spans="1:4" x14ac:dyDescent="0.25">
      <c r="A341" t="s">
        <v>8328</v>
      </c>
      <c r="B341" s="3" t="s">
        <v>8219</v>
      </c>
      <c r="C341" s="3" t="s">
        <v>8224</v>
      </c>
      <c r="D341" t="s">
        <v>8310</v>
      </c>
    </row>
    <row r="342" spans="1:4" x14ac:dyDescent="0.25">
      <c r="A342" t="s">
        <v>8328</v>
      </c>
      <c r="B342" s="3" t="s">
        <v>8219</v>
      </c>
      <c r="C342" s="3" t="s">
        <v>8224</v>
      </c>
      <c r="D342" t="s">
        <v>8310</v>
      </c>
    </row>
    <row r="343" spans="1:4" x14ac:dyDescent="0.25">
      <c r="A343" t="s">
        <v>8328</v>
      </c>
      <c r="B343" s="3" t="s">
        <v>8219</v>
      </c>
      <c r="C343" s="3" t="s">
        <v>8224</v>
      </c>
      <c r="D343" t="s">
        <v>8310</v>
      </c>
    </row>
    <row r="344" spans="1:4" x14ac:dyDescent="0.25">
      <c r="A344" t="s">
        <v>8328</v>
      </c>
      <c r="B344" s="3" t="s">
        <v>8219</v>
      </c>
      <c r="C344" s="3" t="s">
        <v>8224</v>
      </c>
      <c r="D344" t="s">
        <v>8310</v>
      </c>
    </row>
    <row r="345" spans="1:4" x14ac:dyDescent="0.25">
      <c r="A345" t="s">
        <v>8328</v>
      </c>
      <c r="B345" s="3" t="s">
        <v>8219</v>
      </c>
      <c r="C345" s="3" t="s">
        <v>8224</v>
      </c>
      <c r="D345" t="s">
        <v>8310</v>
      </c>
    </row>
    <row r="346" spans="1:4" x14ac:dyDescent="0.25">
      <c r="A346" t="s">
        <v>8328</v>
      </c>
      <c r="B346" s="3" t="s">
        <v>8219</v>
      </c>
      <c r="C346" s="3" t="s">
        <v>8224</v>
      </c>
      <c r="D346" t="s">
        <v>8310</v>
      </c>
    </row>
    <row r="347" spans="1:4" x14ac:dyDescent="0.25">
      <c r="A347" t="s">
        <v>8328</v>
      </c>
      <c r="B347" s="3" t="s">
        <v>8219</v>
      </c>
      <c r="C347" s="3" t="s">
        <v>8224</v>
      </c>
      <c r="D347" t="s">
        <v>8310</v>
      </c>
    </row>
    <row r="348" spans="1:4" x14ac:dyDescent="0.25">
      <c r="A348" t="s">
        <v>8328</v>
      </c>
      <c r="B348" s="3" t="s">
        <v>8219</v>
      </c>
      <c r="C348" s="3" t="s">
        <v>8224</v>
      </c>
      <c r="D348" t="s">
        <v>8310</v>
      </c>
    </row>
    <row r="349" spans="1:4" x14ac:dyDescent="0.25">
      <c r="A349" t="s">
        <v>8328</v>
      </c>
      <c r="B349" s="3" t="s">
        <v>8219</v>
      </c>
      <c r="C349" s="3" t="s">
        <v>8224</v>
      </c>
      <c r="D349" t="s">
        <v>8310</v>
      </c>
    </row>
    <row r="350" spans="1:4" x14ac:dyDescent="0.25">
      <c r="A350" t="s">
        <v>8328</v>
      </c>
      <c r="B350" s="3" t="s">
        <v>8219</v>
      </c>
      <c r="C350" s="3" t="s">
        <v>8224</v>
      </c>
      <c r="D350" t="s">
        <v>8310</v>
      </c>
    </row>
    <row r="351" spans="1:4" x14ac:dyDescent="0.25">
      <c r="A351" t="s">
        <v>8328</v>
      </c>
      <c r="B351" s="3" t="s">
        <v>8219</v>
      </c>
      <c r="C351" s="3" t="s">
        <v>8224</v>
      </c>
      <c r="D351" t="s">
        <v>8310</v>
      </c>
    </row>
    <row r="352" spans="1:4" x14ac:dyDescent="0.25">
      <c r="A352" t="s">
        <v>8328</v>
      </c>
      <c r="B352" s="3" t="s">
        <v>8219</v>
      </c>
      <c r="C352" s="3" t="s">
        <v>8224</v>
      </c>
      <c r="D352" t="s">
        <v>8310</v>
      </c>
    </row>
    <row r="353" spans="1:4" x14ac:dyDescent="0.25">
      <c r="A353" t="s">
        <v>8328</v>
      </c>
      <c r="B353" s="3" t="s">
        <v>8219</v>
      </c>
      <c r="C353" s="3" t="s">
        <v>8227</v>
      </c>
      <c r="D353" t="s">
        <v>8310</v>
      </c>
    </row>
    <row r="354" spans="1:4" x14ac:dyDescent="0.25">
      <c r="A354" t="s">
        <v>8328</v>
      </c>
      <c r="B354" s="3" t="s">
        <v>8219</v>
      </c>
      <c r="C354" s="3" t="s">
        <v>8224</v>
      </c>
      <c r="D354" t="s">
        <v>8310</v>
      </c>
    </row>
    <row r="355" spans="1:4" x14ac:dyDescent="0.25">
      <c r="A355" t="s">
        <v>8328</v>
      </c>
      <c r="B355" s="3" t="s">
        <v>8219</v>
      </c>
      <c r="C355" s="3" t="s">
        <v>8224</v>
      </c>
      <c r="D355" t="s">
        <v>8310</v>
      </c>
    </row>
    <row r="356" spans="1:4" x14ac:dyDescent="0.25">
      <c r="A356" t="s">
        <v>8328</v>
      </c>
      <c r="B356" s="3" t="s">
        <v>8219</v>
      </c>
      <c r="C356" s="3" t="s">
        <v>8224</v>
      </c>
      <c r="D356" t="s">
        <v>8310</v>
      </c>
    </row>
    <row r="357" spans="1:4" x14ac:dyDescent="0.25">
      <c r="A357" t="s">
        <v>8328</v>
      </c>
      <c r="B357" s="3" t="s">
        <v>8219</v>
      </c>
      <c r="C357" s="3" t="s">
        <v>8224</v>
      </c>
      <c r="D357" t="s">
        <v>8310</v>
      </c>
    </row>
    <row r="358" spans="1:4" x14ac:dyDescent="0.25">
      <c r="A358" t="s">
        <v>8328</v>
      </c>
      <c r="B358" s="3" t="s">
        <v>8219</v>
      </c>
      <c r="C358" s="3" t="s">
        <v>8224</v>
      </c>
      <c r="D358" t="s">
        <v>8310</v>
      </c>
    </row>
    <row r="359" spans="1:4" x14ac:dyDescent="0.25">
      <c r="A359" t="s">
        <v>8328</v>
      </c>
      <c r="B359" s="3" t="s">
        <v>8219</v>
      </c>
      <c r="C359" s="3" t="s">
        <v>8224</v>
      </c>
      <c r="D359" t="s">
        <v>8310</v>
      </c>
    </row>
    <row r="360" spans="1:4" x14ac:dyDescent="0.25">
      <c r="A360" t="s">
        <v>8328</v>
      </c>
      <c r="B360" s="3" t="s">
        <v>8219</v>
      </c>
      <c r="C360" s="3" t="s">
        <v>8224</v>
      </c>
      <c r="D360" t="s">
        <v>8310</v>
      </c>
    </row>
    <row r="361" spans="1:4" x14ac:dyDescent="0.25">
      <c r="A361" t="s">
        <v>8328</v>
      </c>
      <c r="B361" s="3" t="s">
        <v>8219</v>
      </c>
      <c r="C361" s="3" t="s">
        <v>8224</v>
      </c>
      <c r="D361" t="s">
        <v>8310</v>
      </c>
    </row>
    <row r="362" spans="1:4" x14ac:dyDescent="0.25">
      <c r="A362" t="s">
        <v>8328</v>
      </c>
      <c r="B362" s="3" t="s">
        <v>8219</v>
      </c>
      <c r="C362" s="3" t="s">
        <v>8224</v>
      </c>
      <c r="D362" t="s">
        <v>8310</v>
      </c>
    </row>
    <row r="363" spans="1:4" x14ac:dyDescent="0.25">
      <c r="A363" t="s">
        <v>8328</v>
      </c>
      <c r="B363" s="3" t="s">
        <v>8219</v>
      </c>
      <c r="C363" s="3" t="s">
        <v>8224</v>
      </c>
      <c r="D363" t="s">
        <v>8310</v>
      </c>
    </row>
    <row r="364" spans="1:4" x14ac:dyDescent="0.25">
      <c r="A364" t="s">
        <v>8328</v>
      </c>
      <c r="B364" s="3" t="s">
        <v>8219</v>
      </c>
      <c r="C364" s="3" t="s">
        <v>8224</v>
      </c>
      <c r="D364" t="s">
        <v>8310</v>
      </c>
    </row>
    <row r="365" spans="1:4" x14ac:dyDescent="0.25">
      <c r="A365" t="s">
        <v>8328</v>
      </c>
      <c r="B365" s="3" t="s">
        <v>8219</v>
      </c>
      <c r="C365" s="3" t="s">
        <v>8224</v>
      </c>
      <c r="D365" t="s">
        <v>8310</v>
      </c>
    </row>
    <row r="366" spans="1:4" x14ac:dyDescent="0.25">
      <c r="A366" t="s">
        <v>8328</v>
      </c>
      <c r="B366" s="3" t="s">
        <v>8219</v>
      </c>
      <c r="C366" s="3" t="s">
        <v>8224</v>
      </c>
      <c r="D366" t="s">
        <v>8310</v>
      </c>
    </row>
    <row r="367" spans="1:4" x14ac:dyDescent="0.25">
      <c r="A367" t="s">
        <v>8328</v>
      </c>
      <c r="B367" s="3" t="s">
        <v>8219</v>
      </c>
      <c r="C367" s="3" t="s">
        <v>8225</v>
      </c>
      <c r="D367" t="s">
        <v>8310</v>
      </c>
    </row>
    <row r="368" spans="1:4" x14ac:dyDescent="0.25">
      <c r="A368" t="s">
        <v>8328</v>
      </c>
      <c r="B368" s="3" t="s">
        <v>8219</v>
      </c>
      <c r="C368" s="3" t="s">
        <v>8224</v>
      </c>
      <c r="D368" t="s">
        <v>8310</v>
      </c>
    </row>
    <row r="369" spans="1:4" x14ac:dyDescent="0.25">
      <c r="A369" t="s">
        <v>8328</v>
      </c>
      <c r="B369" s="3" t="s">
        <v>8219</v>
      </c>
      <c r="C369" s="3" t="s">
        <v>8224</v>
      </c>
      <c r="D369" t="s">
        <v>8310</v>
      </c>
    </row>
    <row r="370" spans="1:4" x14ac:dyDescent="0.25">
      <c r="A370" t="s">
        <v>8328</v>
      </c>
      <c r="B370" s="3" t="s">
        <v>8219</v>
      </c>
      <c r="C370" s="3" t="s">
        <v>8224</v>
      </c>
      <c r="D370" t="s">
        <v>8310</v>
      </c>
    </row>
    <row r="371" spans="1:4" x14ac:dyDescent="0.25">
      <c r="A371" t="s">
        <v>8328</v>
      </c>
      <c r="B371" s="3" t="s">
        <v>8219</v>
      </c>
      <c r="C371" s="3" t="s">
        <v>8224</v>
      </c>
      <c r="D371" t="s">
        <v>8310</v>
      </c>
    </row>
    <row r="372" spans="1:4" x14ac:dyDescent="0.25">
      <c r="A372" t="s">
        <v>8328</v>
      </c>
      <c r="B372" s="3" t="s">
        <v>8219</v>
      </c>
      <c r="C372" s="3" t="s">
        <v>8224</v>
      </c>
      <c r="D372" t="s">
        <v>8310</v>
      </c>
    </row>
    <row r="373" spans="1:4" x14ac:dyDescent="0.25">
      <c r="A373" t="s">
        <v>8328</v>
      </c>
      <c r="B373" s="3" t="s">
        <v>8219</v>
      </c>
      <c r="C373" s="3" t="s">
        <v>8224</v>
      </c>
      <c r="D373" t="s">
        <v>8310</v>
      </c>
    </row>
    <row r="374" spans="1:4" x14ac:dyDescent="0.25">
      <c r="A374" t="s">
        <v>8328</v>
      </c>
      <c r="B374" s="3" t="s">
        <v>8219</v>
      </c>
      <c r="C374" s="3" t="s">
        <v>8225</v>
      </c>
      <c r="D374" t="s">
        <v>8310</v>
      </c>
    </row>
    <row r="375" spans="1:4" x14ac:dyDescent="0.25">
      <c r="A375" t="s">
        <v>8328</v>
      </c>
      <c r="B375" s="3" t="s">
        <v>8219</v>
      </c>
      <c r="C375" s="3" t="s">
        <v>8224</v>
      </c>
      <c r="D375" t="s">
        <v>8310</v>
      </c>
    </row>
    <row r="376" spans="1:4" x14ac:dyDescent="0.25">
      <c r="A376" t="s">
        <v>8328</v>
      </c>
      <c r="B376" s="3" t="s">
        <v>8219</v>
      </c>
      <c r="C376" s="3" t="s">
        <v>8224</v>
      </c>
      <c r="D376" t="s">
        <v>8310</v>
      </c>
    </row>
    <row r="377" spans="1:4" x14ac:dyDescent="0.25">
      <c r="A377" t="s">
        <v>8328</v>
      </c>
      <c r="B377" s="3" t="s">
        <v>8219</v>
      </c>
      <c r="C377" s="3" t="s">
        <v>8224</v>
      </c>
      <c r="D377" t="s">
        <v>8310</v>
      </c>
    </row>
    <row r="378" spans="1:4" x14ac:dyDescent="0.25">
      <c r="A378" t="s">
        <v>8328</v>
      </c>
      <c r="B378" s="3" t="s">
        <v>8219</v>
      </c>
      <c r="C378" s="3" t="s">
        <v>8225</v>
      </c>
      <c r="D378" t="s">
        <v>8310</v>
      </c>
    </row>
    <row r="379" spans="1:4" x14ac:dyDescent="0.25">
      <c r="A379" t="s">
        <v>8328</v>
      </c>
      <c r="B379" s="3" t="s">
        <v>8219</v>
      </c>
      <c r="C379" s="3" t="s">
        <v>8224</v>
      </c>
      <c r="D379" t="s">
        <v>8310</v>
      </c>
    </row>
    <row r="380" spans="1:4" x14ac:dyDescent="0.25">
      <c r="A380" t="s">
        <v>8328</v>
      </c>
      <c r="B380" s="3" t="s">
        <v>8219</v>
      </c>
      <c r="C380" s="3" t="s">
        <v>8229</v>
      </c>
      <c r="D380" t="s">
        <v>8310</v>
      </c>
    </row>
    <row r="381" spans="1:4" x14ac:dyDescent="0.25">
      <c r="A381" t="s">
        <v>8328</v>
      </c>
      <c r="B381" s="3" t="s">
        <v>8219</v>
      </c>
      <c r="C381" s="3" t="s">
        <v>8224</v>
      </c>
      <c r="D381" t="s">
        <v>8310</v>
      </c>
    </row>
    <row r="382" spans="1:4" x14ac:dyDescent="0.25">
      <c r="A382" t="s">
        <v>8328</v>
      </c>
      <c r="B382" s="3" t="s">
        <v>8219</v>
      </c>
      <c r="C382" s="3" t="s">
        <v>8224</v>
      </c>
      <c r="D382" t="s">
        <v>8310</v>
      </c>
    </row>
    <row r="383" spans="1:4" x14ac:dyDescent="0.25">
      <c r="A383" t="s">
        <v>8328</v>
      </c>
      <c r="B383" s="3" t="s">
        <v>8219</v>
      </c>
      <c r="C383" s="3" t="s">
        <v>8224</v>
      </c>
      <c r="D383" t="s">
        <v>8310</v>
      </c>
    </row>
    <row r="384" spans="1:4" x14ac:dyDescent="0.25">
      <c r="A384" t="s">
        <v>8328</v>
      </c>
      <c r="B384" s="3" t="s">
        <v>8219</v>
      </c>
      <c r="C384" s="3" t="s">
        <v>8224</v>
      </c>
      <c r="D384" t="s">
        <v>8310</v>
      </c>
    </row>
    <row r="385" spans="1:4" x14ac:dyDescent="0.25">
      <c r="A385" t="s">
        <v>8328</v>
      </c>
      <c r="B385" s="3" t="s">
        <v>8219</v>
      </c>
      <c r="C385" s="3" t="s">
        <v>8224</v>
      </c>
      <c r="D385" t="s">
        <v>8310</v>
      </c>
    </row>
    <row r="386" spans="1:4" x14ac:dyDescent="0.25">
      <c r="A386" t="s">
        <v>8328</v>
      </c>
      <c r="B386" s="3" t="s">
        <v>8219</v>
      </c>
      <c r="C386" s="3" t="s">
        <v>8224</v>
      </c>
      <c r="D386" t="s">
        <v>8310</v>
      </c>
    </row>
    <row r="387" spans="1:4" x14ac:dyDescent="0.25">
      <c r="A387" t="s">
        <v>8328</v>
      </c>
      <c r="B387" s="3" t="s">
        <v>8219</v>
      </c>
      <c r="C387" s="3" t="s">
        <v>8224</v>
      </c>
      <c r="D387" t="s">
        <v>8310</v>
      </c>
    </row>
    <row r="388" spans="1:4" x14ac:dyDescent="0.25">
      <c r="A388" t="s">
        <v>8328</v>
      </c>
      <c r="B388" s="3" t="s">
        <v>8219</v>
      </c>
      <c r="C388" s="3" t="s">
        <v>8224</v>
      </c>
      <c r="D388" t="s">
        <v>8310</v>
      </c>
    </row>
    <row r="389" spans="1:4" x14ac:dyDescent="0.25">
      <c r="A389" t="s">
        <v>8328</v>
      </c>
      <c r="B389" s="3" t="s">
        <v>8219</v>
      </c>
      <c r="C389" s="3" t="s">
        <v>8224</v>
      </c>
      <c r="D389" t="s">
        <v>8310</v>
      </c>
    </row>
    <row r="390" spans="1:4" x14ac:dyDescent="0.25">
      <c r="A390" t="s">
        <v>8328</v>
      </c>
      <c r="B390" s="3" t="s">
        <v>8219</v>
      </c>
      <c r="C390" s="3" t="s">
        <v>8224</v>
      </c>
      <c r="D390" t="s">
        <v>8310</v>
      </c>
    </row>
    <row r="391" spans="1:4" x14ac:dyDescent="0.25">
      <c r="A391" t="s">
        <v>8328</v>
      </c>
      <c r="B391" s="3" t="s">
        <v>8219</v>
      </c>
      <c r="C391" s="3" t="s">
        <v>8224</v>
      </c>
      <c r="D391" t="s">
        <v>8310</v>
      </c>
    </row>
    <row r="392" spans="1:4" x14ac:dyDescent="0.25">
      <c r="A392" t="s">
        <v>8328</v>
      </c>
      <c r="B392" s="3" t="s">
        <v>8219</v>
      </c>
      <c r="C392" s="3" t="s">
        <v>8224</v>
      </c>
      <c r="D392" t="s">
        <v>8310</v>
      </c>
    </row>
    <row r="393" spans="1:4" x14ac:dyDescent="0.25">
      <c r="A393" t="s">
        <v>8328</v>
      </c>
      <c r="B393" s="3" t="s">
        <v>8219</v>
      </c>
      <c r="C393" s="3" t="s">
        <v>8224</v>
      </c>
      <c r="D393" t="s">
        <v>8310</v>
      </c>
    </row>
    <row r="394" spans="1:4" x14ac:dyDescent="0.25">
      <c r="A394" t="s">
        <v>8328</v>
      </c>
      <c r="B394" s="3" t="s">
        <v>8219</v>
      </c>
      <c r="C394" s="3" t="s">
        <v>8224</v>
      </c>
      <c r="D394" t="s">
        <v>8310</v>
      </c>
    </row>
    <row r="395" spans="1:4" x14ac:dyDescent="0.25">
      <c r="A395" t="s">
        <v>8328</v>
      </c>
      <c r="B395" s="3" t="s">
        <v>8219</v>
      </c>
      <c r="C395" s="3" t="s">
        <v>8224</v>
      </c>
      <c r="D395" t="s">
        <v>8310</v>
      </c>
    </row>
    <row r="396" spans="1:4" x14ac:dyDescent="0.25">
      <c r="A396" t="s">
        <v>8328</v>
      </c>
      <c r="B396" s="3" t="s">
        <v>8219</v>
      </c>
      <c r="C396" s="3" t="s">
        <v>8227</v>
      </c>
      <c r="D396" t="s">
        <v>8310</v>
      </c>
    </row>
    <row r="397" spans="1:4" x14ac:dyDescent="0.25">
      <c r="A397" t="s">
        <v>8328</v>
      </c>
      <c r="B397" s="3" t="s">
        <v>8219</v>
      </c>
      <c r="C397" s="3" t="s">
        <v>8224</v>
      </c>
      <c r="D397" t="s">
        <v>8310</v>
      </c>
    </row>
    <row r="398" spans="1:4" x14ac:dyDescent="0.25">
      <c r="A398" t="s">
        <v>8328</v>
      </c>
      <c r="B398" s="3" t="s">
        <v>8219</v>
      </c>
      <c r="C398" s="3" t="s">
        <v>8224</v>
      </c>
      <c r="D398" t="s">
        <v>8310</v>
      </c>
    </row>
    <row r="399" spans="1:4" x14ac:dyDescent="0.25">
      <c r="A399" t="s">
        <v>8328</v>
      </c>
      <c r="B399" s="3" t="s">
        <v>8219</v>
      </c>
      <c r="C399" s="3" t="s">
        <v>8224</v>
      </c>
      <c r="D399" t="s">
        <v>8310</v>
      </c>
    </row>
    <row r="400" spans="1:4" x14ac:dyDescent="0.25">
      <c r="A400" t="s">
        <v>8328</v>
      </c>
      <c r="B400" s="3" t="s">
        <v>8219</v>
      </c>
      <c r="C400" s="3" t="s">
        <v>8224</v>
      </c>
      <c r="D400" t="s">
        <v>8310</v>
      </c>
    </row>
    <row r="401" spans="1:4" x14ac:dyDescent="0.25">
      <c r="A401" t="s">
        <v>8328</v>
      </c>
      <c r="B401" s="3" t="s">
        <v>8219</v>
      </c>
      <c r="C401" s="3" t="s">
        <v>8225</v>
      </c>
      <c r="D401" t="s">
        <v>8310</v>
      </c>
    </row>
    <row r="402" spans="1:4" x14ac:dyDescent="0.25">
      <c r="A402" t="s">
        <v>8328</v>
      </c>
      <c r="B402" s="3" t="s">
        <v>8219</v>
      </c>
      <c r="C402" s="3" t="s">
        <v>8224</v>
      </c>
      <c r="D402" t="s">
        <v>8310</v>
      </c>
    </row>
    <row r="403" spans="1:4" x14ac:dyDescent="0.25">
      <c r="A403" t="s">
        <v>8328</v>
      </c>
      <c r="B403" s="3" t="s">
        <v>8219</v>
      </c>
      <c r="C403" s="3" t="s">
        <v>8224</v>
      </c>
      <c r="D403" t="s">
        <v>8310</v>
      </c>
    </row>
    <row r="404" spans="1:4" x14ac:dyDescent="0.25">
      <c r="A404" t="s">
        <v>8328</v>
      </c>
      <c r="B404" s="3" t="s">
        <v>8219</v>
      </c>
      <c r="C404" s="3" t="s">
        <v>8224</v>
      </c>
      <c r="D404" t="s">
        <v>8310</v>
      </c>
    </row>
    <row r="405" spans="1:4" x14ac:dyDescent="0.25">
      <c r="A405" t="s">
        <v>8328</v>
      </c>
      <c r="B405" s="3" t="s">
        <v>8219</v>
      </c>
      <c r="C405" s="3" t="s">
        <v>8224</v>
      </c>
      <c r="D405" t="s">
        <v>8310</v>
      </c>
    </row>
    <row r="406" spans="1:4" x14ac:dyDescent="0.25">
      <c r="A406" t="s">
        <v>8328</v>
      </c>
      <c r="B406" s="3" t="s">
        <v>8219</v>
      </c>
      <c r="C406" s="3" t="s">
        <v>8224</v>
      </c>
      <c r="D406" t="s">
        <v>8310</v>
      </c>
    </row>
    <row r="407" spans="1:4" x14ac:dyDescent="0.25">
      <c r="A407" t="s">
        <v>8328</v>
      </c>
      <c r="B407" s="3" t="s">
        <v>8219</v>
      </c>
      <c r="C407" s="3" t="s">
        <v>8224</v>
      </c>
      <c r="D407" t="s">
        <v>8310</v>
      </c>
    </row>
    <row r="408" spans="1:4" x14ac:dyDescent="0.25">
      <c r="A408" t="s">
        <v>8328</v>
      </c>
      <c r="B408" s="3" t="s">
        <v>8219</v>
      </c>
      <c r="C408" s="3" t="s">
        <v>8224</v>
      </c>
      <c r="D408" t="s">
        <v>8310</v>
      </c>
    </row>
    <row r="409" spans="1:4" x14ac:dyDescent="0.25">
      <c r="A409" t="s">
        <v>8328</v>
      </c>
      <c r="B409" s="3" t="s">
        <v>8219</v>
      </c>
      <c r="C409" s="3" t="s">
        <v>8224</v>
      </c>
      <c r="D409" t="s">
        <v>8310</v>
      </c>
    </row>
    <row r="410" spans="1:4" x14ac:dyDescent="0.25">
      <c r="A410" t="s">
        <v>8328</v>
      </c>
      <c r="B410" s="3" t="s">
        <v>8219</v>
      </c>
      <c r="C410" s="3" t="s">
        <v>8224</v>
      </c>
      <c r="D410" t="s">
        <v>8310</v>
      </c>
    </row>
    <row r="411" spans="1:4" x14ac:dyDescent="0.25">
      <c r="A411" t="s">
        <v>8328</v>
      </c>
      <c r="B411" s="3" t="s">
        <v>8219</v>
      </c>
      <c r="C411" s="3" t="s">
        <v>8225</v>
      </c>
      <c r="D411" t="s">
        <v>8310</v>
      </c>
    </row>
    <row r="412" spans="1:4" x14ac:dyDescent="0.25">
      <c r="A412" t="s">
        <v>8328</v>
      </c>
      <c r="B412" s="3" t="s">
        <v>8219</v>
      </c>
      <c r="C412" s="3" t="s">
        <v>8229</v>
      </c>
      <c r="D412" t="s">
        <v>8310</v>
      </c>
    </row>
    <row r="413" spans="1:4" x14ac:dyDescent="0.25">
      <c r="A413" t="s">
        <v>8328</v>
      </c>
      <c r="B413" s="3" t="s">
        <v>8219</v>
      </c>
      <c r="C413" s="3" t="s">
        <v>8224</v>
      </c>
      <c r="D413" t="s">
        <v>8310</v>
      </c>
    </row>
    <row r="414" spans="1:4" x14ac:dyDescent="0.25">
      <c r="A414" t="s">
        <v>8328</v>
      </c>
      <c r="B414" s="3" t="s">
        <v>8219</v>
      </c>
      <c r="C414" s="3" t="s">
        <v>8224</v>
      </c>
      <c r="D414" t="s">
        <v>8310</v>
      </c>
    </row>
    <row r="415" spans="1:4" x14ac:dyDescent="0.25">
      <c r="A415" t="s">
        <v>8328</v>
      </c>
      <c r="B415" s="3" t="s">
        <v>8219</v>
      </c>
      <c r="C415" s="3" t="s">
        <v>8224</v>
      </c>
      <c r="D415" t="s">
        <v>8310</v>
      </c>
    </row>
    <row r="416" spans="1:4" x14ac:dyDescent="0.25">
      <c r="A416" t="s">
        <v>8328</v>
      </c>
      <c r="B416" s="3" t="s">
        <v>8219</v>
      </c>
      <c r="C416" s="3" t="s">
        <v>8224</v>
      </c>
      <c r="D416" t="s">
        <v>8310</v>
      </c>
    </row>
    <row r="417" spans="1:4" x14ac:dyDescent="0.25">
      <c r="A417" t="s">
        <v>8328</v>
      </c>
      <c r="B417" s="3" t="s">
        <v>8219</v>
      </c>
      <c r="C417" s="3" t="s">
        <v>8229</v>
      </c>
      <c r="D417" t="s">
        <v>8310</v>
      </c>
    </row>
    <row r="418" spans="1:4" x14ac:dyDescent="0.25">
      <c r="A418" t="s">
        <v>8328</v>
      </c>
      <c r="B418" s="3" t="s">
        <v>8219</v>
      </c>
      <c r="C418" s="3" t="s">
        <v>8224</v>
      </c>
      <c r="D418" t="s">
        <v>8310</v>
      </c>
    </row>
    <row r="419" spans="1:4" x14ac:dyDescent="0.25">
      <c r="A419" t="s">
        <v>8328</v>
      </c>
      <c r="B419" s="3" t="s">
        <v>8219</v>
      </c>
      <c r="C419" s="3" t="s">
        <v>8224</v>
      </c>
      <c r="D419" t="s">
        <v>8310</v>
      </c>
    </row>
    <row r="420" spans="1:4" x14ac:dyDescent="0.25">
      <c r="A420" t="s">
        <v>8328</v>
      </c>
      <c r="B420" s="3" t="s">
        <v>8219</v>
      </c>
      <c r="C420" s="3" t="s">
        <v>8224</v>
      </c>
      <c r="D420" t="s">
        <v>8310</v>
      </c>
    </row>
    <row r="421" spans="1:4" x14ac:dyDescent="0.25">
      <c r="A421" t="s">
        <v>8328</v>
      </c>
      <c r="B421" s="3" t="s">
        <v>8219</v>
      </c>
      <c r="C421" s="3" t="s">
        <v>8224</v>
      </c>
      <c r="D421" t="s">
        <v>8310</v>
      </c>
    </row>
    <row r="422" spans="1:4" x14ac:dyDescent="0.25">
      <c r="A422" t="s">
        <v>8329</v>
      </c>
      <c r="B422" s="3" t="s">
        <v>8221</v>
      </c>
      <c r="C422" s="3" t="s">
        <v>8224</v>
      </c>
      <c r="D422" t="s">
        <v>8310</v>
      </c>
    </row>
    <row r="423" spans="1:4" x14ac:dyDescent="0.25">
      <c r="A423" t="s">
        <v>8329</v>
      </c>
      <c r="B423" s="3" t="s">
        <v>8221</v>
      </c>
      <c r="C423" s="3" t="s">
        <v>8224</v>
      </c>
      <c r="D423" t="s">
        <v>8310</v>
      </c>
    </row>
    <row r="424" spans="1:4" x14ac:dyDescent="0.25">
      <c r="A424" t="s">
        <v>8329</v>
      </c>
      <c r="B424" s="3" t="s">
        <v>8221</v>
      </c>
      <c r="C424" s="3" t="s">
        <v>8224</v>
      </c>
      <c r="D424" t="s">
        <v>8310</v>
      </c>
    </row>
    <row r="425" spans="1:4" x14ac:dyDescent="0.25">
      <c r="A425" t="s">
        <v>8329</v>
      </c>
      <c r="B425" s="3" t="s">
        <v>8221</v>
      </c>
      <c r="C425" s="3" t="s">
        <v>8224</v>
      </c>
      <c r="D425" t="s">
        <v>8310</v>
      </c>
    </row>
    <row r="426" spans="1:4" x14ac:dyDescent="0.25">
      <c r="A426" t="s">
        <v>8329</v>
      </c>
      <c r="B426" s="3" t="s">
        <v>8221</v>
      </c>
      <c r="C426" s="3" t="s">
        <v>8224</v>
      </c>
      <c r="D426" t="s">
        <v>8310</v>
      </c>
    </row>
    <row r="427" spans="1:4" x14ac:dyDescent="0.25">
      <c r="A427" t="s">
        <v>8329</v>
      </c>
      <c r="B427" s="3" t="s">
        <v>8221</v>
      </c>
      <c r="C427" s="3" t="s">
        <v>8224</v>
      </c>
      <c r="D427" t="s">
        <v>8310</v>
      </c>
    </row>
    <row r="428" spans="1:4" x14ac:dyDescent="0.25">
      <c r="A428" t="s">
        <v>8329</v>
      </c>
      <c r="B428" s="3" t="s">
        <v>8221</v>
      </c>
      <c r="C428" s="3" t="s">
        <v>8224</v>
      </c>
      <c r="D428" t="s">
        <v>8310</v>
      </c>
    </row>
    <row r="429" spans="1:4" x14ac:dyDescent="0.25">
      <c r="A429" t="s">
        <v>8329</v>
      </c>
      <c r="B429" s="3" t="s">
        <v>8221</v>
      </c>
      <c r="C429" s="3" t="s">
        <v>8224</v>
      </c>
      <c r="D429" t="s">
        <v>8310</v>
      </c>
    </row>
    <row r="430" spans="1:4" x14ac:dyDescent="0.25">
      <c r="A430" t="s">
        <v>8329</v>
      </c>
      <c r="B430" s="3" t="s">
        <v>8221</v>
      </c>
      <c r="C430" s="3" t="s">
        <v>8224</v>
      </c>
      <c r="D430" t="s">
        <v>8310</v>
      </c>
    </row>
    <row r="431" spans="1:4" x14ac:dyDescent="0.25">
      <c r="A431" t="s">
        <v>8329</v>
      </c>
      <c r="B431" s="3" t="s">
        <v>8221</v>
      </c>
      <c r="C431" s="3" t="s">
        <v>8224</v>
      </c>
      <c r="D431" t="s">
        <v>8310</v>
      </c>
    </row>
    <row r="432" spans="1:4" x14ac:dyDescent="0.25">
      <c r="A432" t="s">
        <v>8329</v>
      </c>
      <c r="B432" s="3" t="s">
        <v>8221</v>
      </c>
      <c r="C432" s="3" t="s">
        <v>8224</v>
      </c>
      <c r="D432" t="s">
        <v>8310</v>
      </c>
    </row>
    <row r="433" spans="1:4" x14ac:dyDescent="0.25">
      <c r="A433" t="s">
        <v>8329</v>
      </c>
      <c r="B433" s="3" t="s">
        <v>8221</v>
      </c>
      <c r="C433" s="3" t="s">
        <v>8225</v>
      </c>
      <c r="D433" t="s">
        <v>8310</v>
      </c>
    </row>
    <row r="434" spans="1:4" x14ac:dyDescent="0.25">
      <c r="A434" t="s">
        <v>8329</v>
      </c>
      <c r="B434" s="3" t="s">
        <v>8221</v>
      </c>
      <c r="C434" s="3" t="s">
        <v>8224</v>
      </c>
      <c r="D434" t="s">
        <v>8310</v>
      </c>
    </row>
    <row r="435" spans="1:4" x14ac:dyDescent="0.25">
      <c r="A435" t="s">
        <v>8329</v>
      </c>
      <c r="B435" s="3" t="s">
        <v>8221</v>
      </c>
      <c r="C435" s="3" t="s">
        <v>8224</v>
      </c>
      <c r="D435" t="s">
        <v>8310</v>
      </c>
    </row>
    <row r="436" spans="1:4" x14ac:dyDescent="0.25">
      <c r="A436" t="s">
        <v>8329</v>
      </c>
      <c r="B436" s="3" t="s">
        <v>8221</v>
      </c>
      <c r="C436" s="3" t="s">
        <v>8224</v>
      </c>
      <c r="D436" t="s">
        <v>8310</v>
      </c>
    </row>
    <row r="437" spans="1:4" x14ac:dyDescent="0.25">
      <c r="A437" t="s">
        <v>8329</v>
      </c>
      <c r="B437" s="3" t="s">
        <v>8221</v>
      </c>
      <c r="C437" s="3" t="s">
        <v>8224</v>
      </c>
      <c r="D437" t="s">
        <v>8310</v>
      </c>
    </row>
    <row r="438" spans="1:4" x14ac:dyDescent="0.25">
      <c r="A438" t="s">
        <v>8329</v>
      </c>
      <c r="B438" s="3" t="s">
        <v>8221</v>
      </c>
      <c r="C438" s="3" t="s">
        <v>8224</v>
      </c>
      <c r="D438" t="s">
        <v>8310</v>
      </c>
    </row>
    <row r="439" spans="1:4" x14ac:dyDescent="0.25">
      <c r="A439" t="s">
        <v>8329</v>
      </c>
      <c r="B439" s="3" t="s">
        <v>8221</v>
      </c>
      <c r="C439" s="3" t="s">
        <v>8229</v>
      </c>
      <c r="D439" t="s">
        <v>8310</v>
      </c>
    </row>
    <row r="440" spans="1:4" x14ac:dyDescent="0.25">
      <c r="A440" t="s">
        <v>8329</v>
      </c>
      <c r="B440" s="3" t="s">
        <v>8221</v>
      </c>
      <c r="C440" s="3" t="s">
        <v>8224</v>
      </c>
      <c r="D440" t="s">
        <v>8310</v>
      </c>
    </row>
    <row r="441" spans="1:4" x14ac:dyDescent="0.25">
      <c r="A441" t="s">
        <v>8329</v>
      </c>
      <c r="B441" s="3" t="s">
        <v>8221</v>
      </c>
      <c r="C441" s="3" t="s">
        <v>8224</v>
      </c>
      <c r="D441" t="s">
        <v>8310</v>
      </c>
    </row>
    <row r="442" spans="1:4" x14ac:dyDescent="0.25">
      <c r="A442" t="s">
        <v>8329</v>
      </c>
      <c r="B442" s="3" t="s">
        <v>8221</v>
      </c>
      <c r="C442" s="3" t="s">
        <v>8224</v>
      </c>
      <c r="D442" t="s">
        <v>8310</v>
      </c>
    </row>
    <row r="443" spans="1:4" x14ac:dyDescent="0.25">
      <c r="A443" t="s">
        <v>8329</v>
      </c>
      <c r="B443" s="3" t="s">
        <v>8221</v>
      </c>
      <c r="C443" s="3" t="s">
        <v>8225</v>
      </c>
      <c r="D443" t="s">
        <v>8310</v>
      </c>
    </row>
    <row r="444" spans="1:4" x14ac:dyDescent="0.25">
      <c r="A444" t="s">
        <v>8329</v>
      </c>
      <c r="B444" s="3" t="s">
        <v>8221</v>
      </c>
      <c r="C444" s="3" t="s">
        <v>8224</v>
      </c>
      <c r="D444" t="s">
        <v>8310</v>
      </c>
    </row>
    <row r="445" spans="1:4" x14ac:dyDescent="0.25">
      <c r="A445" t="s">
        <v>8329</v>
      </c>
      <c r="B445" s="3" t="s">
        <v>8221</v>
      </c>
      <c r="C445" s="3" t="s">
        <v>8229</v>
      </c>
      <c r="D445" t="s">
        <v>8310</v>
      </c>
    </row>
    <row r="446" spans="1:4" x14ac:dyDescent="0.25">
      <c r="A446" t="s">
        <v>8329</v>
      </c>
      <c r="B446" s="3" t="s">
        <v>8221</v>
      </c>
      <c r="C446" s="3" t="s">
        <v>8224</v>
      </c>
      <c r="D446" t="s">
        <v>8310</v>
      </c>
    </row>
    <row r="447" spans="1:4" x14ac:dyDescent="0.25">
      <c r="A447" t="s">
        <v>8329</v>
      </c>
      <c r="B447" s="3" t="s">
        <v>8221</v>
      </c>
      <c r="C447" s="3" t="s">
        <v>8224</v>
      </c>
      <c r="D447" t="s">
        <v>8310</v>
      </c>
    </row>
    <row r="448" spans="1:4" x14ac:dyDescent="0.25">
      <c r="A448" t="s">
        <v>8329</v>
      </c>
      <c r="B448" s="3" t="s">
        <v>8221</v>
      </c>
      <c r="C448" s="3" t="s">
        <v>8224</v>
      </c>
      <c r="D448" t="s">
        <v>8310</v>
      </c>
    </row>
    <row r="449" spans="1:4" x14ac:dyDescent="0.25">
      <c r="A449" t="s">
        <v>8329</v>
      </c>
      <c r="B449" s="3" t="s">
        <v>8221</v>
      </c>
      <c r="C449" s="3" t="s">
        <v>8225</v>
      </c>
      <c r="D449" t="s">
        <v>8310</v>
      </c>
    </row>
    <row r="450" spans="1:4" x14ac:dyDescent="0.25">
      <c r="A450" t="s">
        <v>8329</v>
      </c>
      <c r="B450" s="3" t="s">
        <v>8221</v>
      </c>
      <c r="C450" s="3" t="s">
        <v>8224</v>
      </c>
      <c r="D450" t="s">
        <v>8310</v>
      </c>
    </row>
    <row r="451" spans="1:4" x14ac:dyDescent="0.25">
      <c r="A451" t="s">
        <v>8329</v>
      </c>
      <c r="B451" s="3" t="s">
        <v>8221</v>
      </c>
      <c r="C451" s="3" t="s">
        <v>8225</v>
      </c>
      <c r="D451" t="s">
        <v>8310</v>
      </c>
    </row>
    <row r="452" spans="1:4" x14ac:dyDescent="0.25">
      <c r="A452" t="s">
        <v>8329</v>
      </c>
      <c r="B452" s="3" t="s">
        <v>8221</v>
      </c>
      <c r="C452" s="3" t="s">
        <v>8224</v>
      </c>
      <c r="D452" t="s">
        <v>8310</v>
      </c>
    </row>
    <row r="453" spans="1:4" x14ac:dyDescent="0.25">
      <c r="A453" t="s">
        <v>8329</v>
      </c>
      <c r="B453" s="3" t="s">
        <v>8221</v>
      </c>
      <c r="C453" s="3" t="s">
        <v>8224</v>
      </c>
      <c r="D453" t="s">
        <v>8310</v>
      </c>
    </row>
    <row r="454" spans="1:4" x14ac:dyDescent="0.25">
      <c r="A454" t="s">
        <v>8329</v>
      </c>
      <c r="B454" s="3" t="s">
        <v>8221</v>
      </c>
      <c r="C454" s="3" t="s">
        <v>8224</v>
      </c>
      <c r="D454" t="s">
        <v>8310</v>
      </c>
    </row>
    <row r="455" spans="1:4" x14ac:dyDescent="0.25">
      <c r="A455" t="s">
        <v>8329</v>
      </c>
      <c r="B455" s="3" t="s">
        <v>8221</v>
      </c>
      <c r="C455" s="3" t="s">
        <v>8224</v>
      </c>
      <c r="D455" t="s">
        <v>8310</v>
      </c>
    </row>
    <row r="456" spans="1:4" x14ac:dyDescent="0.25">
      <c r="A456" t="s">
        <v>8329</v>
      </c>
      <c r="B456" s="3" t="s">
        <v>8221</v>
      </c>
      <c r="C456" s="3" t="s">
        <v>8224</v>
      </c>
      <c r="D456" t="s">
        <v>8310</v>
      </c>
    </row>
    <row r="457" spans="1:4" x14ac:dyDescent="0.25">
      <c r="A457" t="s">
        <v>8329</v>
      </c>
      <c r="B457" s="3" t="s">
        <v>8221</v>
      </c>
      <c r="C457" s="3" t="s">
        <v>8224</v>
      </c>
      <c r="D457" t="s">
        <v>8310</v>
      </c>
    </row>
    <row r="458" spans="1:4" x14ac:dyDescent="0.25">
      <c r="A458" t="s">
        <v>8329</v>
      </c>
      <c r="B458" s="3" t="s">
        <v>8221</v>
      </c>
      <c r="C458" s="3" t="s">
        <v>8224</v>
      </c>
      <c r="D458" t="s">
        <v>8310</v>
      </c>
    </row>
    <row r="459" spans="1:4" x14ac:dyDescent="0.25">
      <c r="A459" t="s">
        <v>8329</v>
      </c>
      <c r="B459" s="3" t="s">
        <v>8221</v>
      </c>
      <c r="C459" s="3" t="s">
        <v>8229</v>
      </c>
      <c r="D459" t="s">
        <v>8310</v>
      </c>
    </row>
    <row r="460" spans="1:4" x14ac:dyDescent="0.25">
      <c r="A460" t="s">
        <v>8329</v>
      </c>
      <c r="B460" s="3" t="s">
        <v>8221</v>
      </c>
      <c r="C460" s="3" t="s">
        <v>8225</v>
      </c>
      <c r="D460" t="s">
        <v>8310</v>
      </c>
    </row>
    <row r="461" spans="1:4" x14ac:dyDescent="0.25">
      <c r="A461" t="s">
        <v>8329</v>
      </c>
      <c r="B461" s="3" t="s">
        <v>8221</v>
      </c>
      <c r="C461" s="3" t="s">
        <v>8224</v>
      </c>
      <c r="D461" t="s">
        <v>8310</v>
      </c>
    </row>
    <row r="462" spans="1:4" x14ac:dyDescent="0.25">
      <c r="A462" t="s">
        <v>8329</v>
      </c>
      <c r="B462" s="3" t="s">
        <v>8221</v>
      </c>
      <c r="C462" s="3" t="s">
        <v>8224</v>
      </c>
      <c r="D462" t="s">
        <v>8310</v>
      </c>
    </row>
    <row r="463" spans="1:4" x14ac:dyDescent="0.25">
      <c r="A463" t="s">
        <v>8329</v>
      </c>
      <c r="B463" s="3" t="s">
        <v>8221</v>
      </c>
      <c r="C463" s="3" t="s">
        <v>8225</v>
      </c>
      <c r="D463" t="s">
        <v>8310</v>
      </c>
    </row>
    <row r="464" spans="1:4" x14ac:dyDescent="0.25">
      <c r="A464" t="s">
        <v>8329</v>
      </c>
      <c r="B464" s="3" t="s">
        <v>8221</v>
      </c>
      <c r="C464" s="3" t="s">
        <v>8224</v>
      </c>
      <c r="D464" t="s">
        <v>8310</v>
      </c>
    </row>
    <row r="465" spans="1:4" x14ac:dyDescent="0.25">
      <c r="A465" t="s">
        <v>8329</v>
      </c>
      <c r="B465" s="3" t="s">
        <v>8221</v>
      </c>
      <c r="C465" s="3" t="s">
        <v>8224</v>
      </c>
      <c r="D465" t="s">
        <v>8310</v>
      </c>
    </row>
    <row r="466" spans="1:4" x14ac:dyDescent="0.25">
      <c r="A466" t="s">
        <v>8329</v>
      </c>
      <c r="B466" s="3" t="s">
        <v>8221</v>
      </c>
      <c r="C466" s="3" t="s">
        <v>8236</v>
      </c>
      <c r="D466" t="s">
        <v>8310</v>
      </c>
    </row>
    <row r="467" spans="1:4" x14ac:dyDescent="0.25">
      <c r="A467" t="s">
        <v>8329</v>
      </c>
      <c r="B467" s="3" t="s">
        <v>8221</v>
      </c>
      <c r="C467" s="3" t="s">
        <v>8224</v>
      </c>
      <c r="D467" t="s">
        <v>8310</v>
      </c>
    </row>
    <row r="468" spans="1:4" x14ac:dyDescent="0.25">
      <c r="A468" t="s">
        <v>8329</v>
      </c>
      <c r="B468" s="3" t="s">
        <v>8221</v>
      </c>
      <c r="C468" s="3" t="s">
        <v>8224</v>
      </c>
      <c r="D468" t="s">
        <v>8310</v>
      </c>
    </row>
    <row r="469" spans="1:4" x14ac:dyDescent="0.25">
      <c r="A469" t="s">
        <v>8329</v>
      </c>
      <c r="B469" s="3" t="s">
        <v>8221</v>
      </c>
      <c r="C469" s="3" t="s">
        <v>8224</v>
      </c>
      <c r="D469" t="s">
        <v>8310</v>
      </c>
    </row>
    <row r="470" spans="1:4" x14ac:dyDescent="0.25">
      <c r="A470" t="s">
        <v>8329</v>
      </c>
      <c r="B470" s="3" t="s">
        <v>8221</v>
      </c>
      <c r="C470" s="3" t="s">
        <v>8224</v>
      </c>
      <c r="D470" t="s">
        <v>8310</v>
      </c>
    </row>
    <row r="471" spans="1:4" x14ac:dyDescent="0.25">
      <c r="A471" t="s">
        <v>8329</v>
      </c>
      <c r="B471" s="3" t="s">
        <v>8221</v>
      </c>
      <c r="C471" s="3" t="s">
        <v>8225</v>
      </c>
      <c r="D471" t="s">
        <v>8310</v>
      </c>
    </row>
    <row r="472" spans="1:4" x14ac:dyDescent="0.25">
      <c r="A472" t="s">
        <v>8329</v>
      </c>
      <c r="B472" s="3" t="s">
        <v>8221</v>
      </c>
      <c r="C472" s="3" t="s">
        <v>8224</v>
      </c>
      <c r="D472" t="s">
        <v>8310</v>
      </c>
    </row>
    <row r="473" spans="1:4" x14ac:dyDescent="0.25">
      <c r="A473" t="s">
        <v>8329</v>
      </c>
      <c r="B473" s="3" t="s">
        <v>8221</v>
      </c>
      <c r="C473" s="3" t="s">
        <v>8224</v>
      </c>
      <c r="D473" t="s">
        <v>8310</v>
      </c>
    </row>
    <row r="474" spans="1:4" x14ac:dyDescent="0.25">
      <c r="A474" t="s">
        <v>8329</v>
      </c>
      <c r="B474" s="3" t="s">
        <v>8221</v>
      </c>
      <c r="C474" s="3" t="s">
        <v>8224</v>
      </c>
      <c r="D474" t="s">
        <v>8310</v>
      </c>
    </row>
    <row r="475" spans="1:4" x14ac:dyDescent="0.25">
      <c r="A475" t="s">
        <v>8329</v>
      </c>
      <c r="B475" s="3" t="s">
        <v>8221</v>
      </c>
      <c r="C475" s="3" t="s">
        <v>8224</v>
      </c>
      <c r="D475" t="s">
        <v>8310</v>
      </c>
    </row>
    <row r="476" spans="1:4" x14ac:dyDescent="0.25">
      <c r="A476" t="s">
        <v>8329</v>
      </c>
      <c r="B476" s="3" t="s">
        <v>8221</v>
      </c>
      <c r="C476" s="3" t="s">
        <v>8224</v>
      </c>
      <c r="D476" t="s">
        <v>8310</v>
      </c>
    </row>
    <row r="477" spans="1:4" x14ac:dyDescent="0.25">
      <c r="A477" t="s">
        <v>8329</v>
      </c>
      <c r="B477" s="3" t="s">
        <v>8221</v>
      </c>
      <c r="C477" s="3" t="s">
        <v>8224</v>
      </c>
      <c r="D477" t="s">
        <v>8310</v>
      </c>
    </row>
    <row r="478" spans="1:4" x14ac:dyDescent="0.25">
      <c r="A478" t="s">
        <v>8329</v>
      </c>
      <c r="B478" s="3" t="s">
        <v>8221</v>
      </c>
      <c r="C478" s="3" t="s">
        <v>8224</v>
      </c>
      <c r="D478" t="s">
        <v>8310</v>
      </c>
    </row>
    <row r="479" spans="1:4" x14ac:dyDescent="0.25">
      <c r="A479" t="s">
        <v>8329</v>
      </c>
      <c r="B479" s="3" t="s">
        <v>8221</v>
      </c>
      <c r="C479" s="3" t="s">
        <v>8224</v>
      </c>
      <c r="D479" t="s">
        <v>8310</v>
      </c>
    </row>
    <row r="480" spans="1:4" x14ac:dyDescent="0.25">
      <c r="A480" t="s">
        <v>8329</v>
      </c>
      <c r="B480" s="3" t="s">
        <v>8221</v>
      </c>
      <c r="C480" s="3" t="s">
        <v>8224</v>
      </c>
      <c r="D480" t="s">
        <v>8310</v>
      </c>
    </row>
    <row r="481" spans="1:4" x14ac:dyDescent="0.25">
      <c r="A481" t="s">
        <v>8329</v>
      </c>
      <c r="B481" s="3" t="s">
        <v>8221</v>
      </c>
      <c r="C481" s="3" t="s">
        <v>8224</v>
      </c>
      <c r="D481" t="s">
        <v>8310</v>
      </c>
    </row>
    <row r="482" spans="1:4" x14ac:dyDescent="0.25">
      <c r="A482" t="s">
        <v>8329</v>
      </c>
      <c r="B482" s="3" t="s">
        <v>8221</v>
      </c>
      <c r="C482" s="3" t="s">
        <v>8224</v>
      </c>
      <c r="D482" t="s">
        <v>8310</v>
      </c>
    </row>
    <row r="483" spans="1:4" x14ac:dyDescent="0.25">
      <c r="A483" t="s">
        <v>8329</v>
      </c>
      <c r="B483" s="3" t="s">
        <v>8221</v>
      </c>
      <c r="C483" s="3" t="s">
        <v>8224</v>
      </c>
      <c r="D483" t="s">
        <v>8310</v>
      </c>
    </row>
    <row r="484" spans="1:4" x14ac:dyDescent="0.25">
      <c r="A484" t="s">
        <v>8329</v>
      </c>
      <c r="B484" s="3" t="s">
        <v>8221</v>
      </c>
      <c r="C484" s="3" t="s">
        <v>8224</v>
      </c>
      <c r="D484" t="s">
        <v>8310</v>
      </c>
    </row>
    <row r="485" spans="1:4" x14ac:dyDescent="0.25">
      <c r="A485" t="s">
        <v>8329</v>
      </c>
      <c r="B485" s="3" t="s">
        <v>8221</v>
      </c>
      <c r="C485" s="3" t="s">
        <v>8225</v>
      </c>
      <c r="D485" t="s">
        <v>8310</v>
      </c>
    </row>
    <row r="486" spans="1:4" x14ac:dyDescent="0.25">
      <c r="A486" t="s">
        <v>8329</v>
      </c>
      <c r="B486" s="3" t="s">
        <v>8221</v>
      </c>
      <c r="C486" s="3" t="s">
        <v>8225</v>
      </c>
      <c r="D486" t="s">
        <v>8310</v>
      </c>
    </row>
    <row r="487" spans="1:4" x14ac:dyDescent="0.25">
      <c r="A487" t="s">
        <v>8329</v>
      </c>
      <c r="B487" s="3" t="s">
        <v>8221</v>
      </c>
      <c r="C487" s="3" t="s">
        <v>8225</v>
      </c>
      <c r="D487" t="s">
        <v>8310</v>
      </c>
    </row>
    <row r="488" spans="1:4" x14ac:dyDescent="0.25">
      <c r="A488" t="s">
        <v>8329</v>
      </c>
      <c r="B488" s="3" t="s">
        <v>8221</v>
      </c>
      <c r="C488" s="3" t="s">
        <v>8226</v>
      </c>
      <c r="D488" t="s">
        <v>8310</v>
      </c>
    </row>
    <row r="489" spans="1:4" x14ac:dyDescent="0.25">
      <c r="A489" t="s">
        <v>8329</v>
      </c>
      <c r="B489" s="3" t="s">
        <v>8221</v>
      </c>
      <c r="C489" s="3" t="s">
        <v>8229</v>
      </c>
      <c r="D489" t="s">
        <v>8310</v>
      </c>
    </row>
    <row r="490" spans="1:4" x14ac:dyDescent="0.25">
      <c r="A490" t="s">
        <v>8329</v>
      </c>
      <c r="B490" s="3" t="s">
        <v>8221</v>
      </c>
      <c r="C490" s="3" t="s">
        <v>8224</v>
      </c>
      <c r="D490" t="s">
        <v>8310</v>
      </c>
    </row>
    <row r="491" spans="1:4" x14ac:dyDescent="0.25">
      <c r="A491" t="s">
        <v>8329</v>
      </c>
      <c r="B491" s="3" t="s">
        <v>8221</v>
      </c>
      <c r="C491" s="3" t="s">
        <v>8224</v>
      </c>
      <c r="D491" t="s">
        <v>8310</v>
      </c>
    </row>
    <row r="492" spans="1:4" x14ac:dyDescent="0.25">
      <c r="A492" t="s">
        <v>8329</v>
      </c>
      <c r="B492" s="3" t="s">
        <v>8221</v>
      </c>
      <c r="C492" s="3" t="s">
        <v>8224</v>
      </c>
      <c r="D492" t="s">
        <v>8310</v>
      </c>
    </row>
    <row r="493" spans="1:4" x14ac:dyDescent="0.25">
      <c r="A493" t="s">
        <v>8329</v>
      </c>
      <c r="B493" s="3" t="s">
        <v>8221</v>
      </c>
      <c r="C493" s="3" t="s">
        <v>8224</v>
      </c>
      <c r="D493" t="s">
        <v>8310</v>
      </c>
    </row>
    <row r="494" spans="1:4" x14ac:dyDescent="0.25">
      <c r="A494" t="s">
        <v>8329</v>
      </c>
      <c r="B494" s="3" t="s">
        <v>8221</v>
      </c>
      <c r="C494" s="3" t="s">
        <v>8235</v>
      </c>
      <c r="D494" t="s">
        <v>8310</v>
      </c>
    </row>
    <row r="495" spans="1:4" x14ac:dyDescent="0.25">
      <c r="A495" t="s">
        <v>8329</v>
      </c>
      <c r="B495" s="3" t="s">
        <v>8221</v>
      </c>
      <c r="C495" s="3" t="s">
        <v>8225</v>
      </c>
      <c r="D495" t="s">
        <v>8310</v>
      </c>
    </row>
    <row r="496" spans="1:4" x14ac:dyDescent="0.25">
      <c r="A496" t="s">
        <v>8329</v>
      </c>
      <c r="B496" s="3" t="s">
        <v>8221</v>
      </c>
      <c r="C496" s="3" t="s">
        <v>8224</v>
      </c>
      <c r="D496" t="s">
        <v>8310</v>
      </c>
    </row>
    <row r="497" spans="1:4" x14ac:dyDescent="0.25">
      <c r="A497" t="s">
        <v>8329</v>
      </c>
      <c r="B497" s="3" t="s">
        <v>8221</v>
      </c>
      <c r="C497" s="3" t="s">
        <v>8224</v>
      </c>
      <c r="D497" t="s">
        <v>8310</v>
      </c>
    </row>
    <row r="498" spans="1:4" x14ac:dyDescent="0.25">
      <c r="A498" t="s">
        <v>8329</v>
      </c>
      <c r="B498" s="3" t="s">
        <v>8221</v>
      </c>
      <c r="C498" s="3" t="s">
        <v>8224</v>
      </c>
      <c r="D498" t="s">
        <v>8310</v>
      </c>
    </row>
    <row r="499" spans="1:4" x14ac:dyDescent="0.25">
      <c r="A499" t="s">
        <v>8329</v>
      </c>
      <c r="B499" s="3" t="s">
        <v>8221</v>
      </c>
      <c r="C499" s="3" t="s">
        <v>8224</v>
      </c>
      <c r="D499" t="s">
        <v>8310</v>
      </c>
    </row>
    <row r="500" spans="1:4" x14ac:dyDescent="0.25">
      <c r="A500" t="s">
        <v>8329</v>
      </c>
      <c r="B500" s="3" t="s">
        <v>8221</v>
      </c>
      <c r="C500" s="3" t="s">
        <v>8224</v>
      </c>
      <c r="D500" t="s">
        <v>8310</v>
      </c>
    </row>
    <row r="501" spans="1:4" x14ac:dyDescent="0.25">
      <c r="A501" t="s">
        <v>8329</v>
      </c>
      <c r="B501" s="3" t="s">
        <v>8221</v>
      </c>
      <c r="C501" s="3" t="s">
        <v>8224</v>
      </c>
      <c r="D501" t="s">
        <v>8310</v>
      </c>
    </row>
    <row r="502" spans="1:4" x14ac:dyDescent="0.25">
      <c r="A502" t="s">
        <v>8329</v>
      </c>
      <c r="B502" s="3" t="s">
        <v>8221</v>
      </c>
      <c r="C502" s="3" t="s">
        <v>8224</v>
      </c>
      <c r="D502" t="s">
        <v>8310</v>
      </c>
    </row>
    <row r="503" spans="1:4" x14ac:dyDescent="0.25">
      <c r="A503" t="s">
        <v>8329</v>
      </c>
      <c r="B503" s="3" t="s">
        <v>8221</v>
      </c>
      <c r="C503" s="3" t="s">
        <v>8224</v>
      </c>
      <c r="D503" t="s">
        <v>8310</v>
      </c>
    </row>
    <row r="504" spans="1:4" x14ac:dyDescent="0.25">
      <c r="A504" t="s">
        <v>8329</v>
      </c>
      <c r="B504" s="3" t="s">
        <v>8221</v>
      </c>
      <c r="C504" s="3" t="s">
        <v>8224</v>
      </c>
      <c r="D504" t="s">
        <v>8310</v>
      </c>
    </row>
    <row r="505" spans="1:4" x14ac:dyDescent="0.25">
      <c r="A505" t="s">
        <v>8329</v>
      </c>
      <c r="B505" s="3" t="s">
        <v>8221</v>
      </c>
      <c r="C505" s="3" t="s">
        <v>8225</v>
      </c>
      <c r="D505" t="s">
        <v>8310</v>
      </c>
    </row>
    <row r="506" spans="1:4" x14ac:dyDescent="0.25">
      <c r="A506" t="s">
        <v>8329</v>
      </c>
      <c r="B506" s="3" t="s">
        <v>8221</v>
      </c>
      <c r="C506" s="3" t="s">
        <v>8224</v>
      </c>
      <c r="D506" t="s">
        <v>8310</v>
      </c>
    </row>
    <row r="507" spans="1:4" x14ac:dyDescent="0.25">
      <c r="A507" t="s">
        <v>8329</v>
      </c>
      <c r="B507" s="3" t="s">
        <v>8221</v>
      </c>
      <c r="C507" s="3" t="s">
        <v>8224</v>
      </c>
      <c r="D507" t="s">
        <v>8310</v>
      </c>
    </row>
    <row r="508" spans="1:4" x14ac:dyDescent="0.25">
      <c r="A508" t="s">
        <v>8329</v>
      </c>
      <c r="B508" s="3" t="s">
        <v>8221</v>
      </c>
      <c r="C508" s="3" t="s">
        <v>8224</v>
      </c>
      <c r="D508" t="s">
        <v>8310</v>
      </c>
    </row>
    <row r="509" spans="1:4" x14ac:dyDescent="0.25">
      <c r="A509" t="s">
        <v>8329</v>
      </c>
      <c r="B509" s="3" t="s">
        <v>8221</v>
      </c>
      <c r="C509" s="3" t="s">
        <v>8224</v>
      </c>
      <c r="D509" t="s">
        <v>8310</v>
      </c>
    </row>
    <row r="510" spans="1:4" x14ac:dyDescent="0.25">
      <c r="A510" t="s">
        <v>8329</v>
      </c>
      <c r="B510" s="3" t="s">
        <v>8221</v>
      </c>
      <c r="C510" s="3" t="s">
        <v>8224</v>
      </c>
      <c r="D510" t="s">
        <v>8310</v>
      </c>
    </row>
    <row r="511" spans="1:4" x14ac:dyDescent="0.25">
      <c r="A511" t="s">
        <v>8329</v>
      </c>
      <c r="B511" s="3" t="s">
        <v>8221</v>
      </c>
      <c r="C511" s="3" t="s">
        <v>8225</v>
      </c>
      <c r="D511" t="s">
        <v>8310</v>
      </c>
    </row>
    <row r="512" spans="1:4" x14ac:dyDescent="0.25">
      <c r="A512" t="s">
        <v>8329</v>
      </c>
      <c r="B512" s="3" t="s">
        <v>8221</v>
      </c>
      <c r="C512" s="3" t="s">
        <v>8224</v>
      </c>
      <c r="D512" t="s">
        <v>8310</v>
      </c>
    </row>
    <row r="513" spans="1:4" x14ac:dyDescent="0.25">
      <c r="A513" t="s">
        <v>8329</v>
      </c>
      <c r="B513" s="3" t="s">
        <v>8221</v>
      </c>
      <c r="C513" s="3" t="s">
        <v>8224</v>
      </c>
      <c r="D513" t="s">
        <v>8310</v>
      </c>
    </row>
    <row r="514" spans="1:4" x14ac:dyDescent="0.25">
      <c r="A514" t="s">
        <v>8329</v>
      </c>
      <c r="B514" s="3" t="s">
        <v>8221</v>
      </c>
      <c r="C514" s="3" t="s">
        <v>8224</v>
      </c>
      <c r="D514" t="s">
        <v>8310</v>
      </c>
    </row>
    <row r="515" spans="1:4" x14ac:dyDescent="0.25">
      <c r="A515" t="s">
        <v>8329</v>
      </c>
      <c r="B515" s="3" t="s">
        <v>8221</v>
      </c>
      <c r="C515" s="3" t="s">
        <v>8224</v>
      </c>
      <c r="D515" t="s">
        <v>8310</v>
      </c>
    </row>
    <row r="516" spans="1:4" x14ac:dyDescent="0.25">
      <c r="A516" t="s">
        <v>8329</v>
      </c>
      <c r="B516" s="3" t="s">
        <v>8221</v>
      </c>
      <c r="C516" s="3" t="s">
        <v>8229</v>
      </c>
      <c r="D516" t="s">
        <v>8310</v>
      </c>
    </row>
    <row r="517" spans="1:4" x14ac:dyDescent="0.25">
      <c r="A517" t="s">
        <v>8329</v>
      </c>
      <c r="B517" s="3" t="s">
        <v>8221</v>
      </c>
      <c r="C517" s="3" t="s">
        <v>8224</v>
      </c>
      <c r="D517" t="s">
        <v>8310</v>
      </c>
    </row>
    <row r="518" spans="1:4" x14ac:dyDescent="0.25">
      <c r="A518" t="s">
        <v>8329</v>
      </c>
      <c r="B518" s="3" t="s">
        <v>8221</v>
      </c>
      <c r="C518" s="3" t="s">
        <v>8225</v>
      </c>
      <c r="D518" t="s">
        <v>8310</v>
      </c>
    </row>
    <row r="519" spans="1:4" x14ac:dyDescent="0.25">
      <c r="A519" t="s">
        <v>8329</v>
      </c>
      <c r="B519" s="3" t="s">
        <v>8221</v>
      </c>
      <c r="C519" s="3" t="s">
        <v>8224</v>
      </c>
      <c r="D519" t="s">
        <v>8310</v>
      </c>
    </row>
    <row r="520" spans="1:4" x14ac:dyDescent="0.25">
      <c r="A520" t="s">
        <v>8329</v>
      </c>
      <c r="B520" s="3" t="s">
        <v>8221</v>
      </c>
      <c r="C520" s="3" t="s">
        <v>8224</v>
      </c>
      <c r="D520" t="s">
        <v>8310</v>
      </c>
    </row>
    <row r="521" spans="1:4" x14ac:dyDescent="0.25">
      <c r="A521" t="s">
        <v>8329</v>
      </c>
      <c r="B521" s="3" t="s">
        <v>8221</v>
      </c>
      <c r="C521" s="3" t="s">
        <v>8224</v>
      </c>
      <c r="D521" t="s">
        <v>8310</v>
      </c>
    </row>
    <row r="522" spans="1:4" x14ac:dyDescent="0.25">
      <c r="A522" t="s">
        <v>8330</v>
      </c>
      <c r="B522" s="3" t="s">
        <v>8219</v>
      </c>
      <c r="C522" s="3" t="s">
        <v>8225</v>
      </c>
      <c r="D522" t="s">
        <v>8311</v>
      </c>
    </row>
    <row r="523" spans="1:4" x14ac:dyDescent="0.25">
      <c r="A523" t="s">
        <v>8330</v>
      </c>
      <c r="B523" s="3" t="s">
        <v>8219</v>
      </c>
      <c r="C523" s="3" t="s">
        <v>8224</v>
      </c>
      <c r="D523" t="s">
        <v>8311</v>
      </c>
    </row>
    <row r="524" spans="1:4" x14ac:dyDescent="0.25">
      <c r="A524" t="s">
        <v>8330</v>
      </c>
      <c r="B524" s="3" t="s">
        <v>8219</v>
      </c>
      <c r="C524" s="3" t="s">
        <v>8224</v>
      </c>
      <c r="D524" t="s">
        <v>8311</v>
      </c>
    </row>
    <row r="525" spans="1:4" x14ac:dyDescent="0.25">
      <c r="A525" t="s">
        <v>8330</v>
      </c>
      <c r="B525" s="3" t="s">
        <v>8219</v>
      </c>
      <c r="C525" s="3" t="s">
        <v>8224</v>
      </c>
      <c r="D525" t="s">
        <v>8311</v>
      </c>
    </row>
    <row r="526" spans="1:4" x14ac:dyDescent="0.25">
      <c r="A526" t="s">
        <v>8330</v>
      </c>
      <c r="B526" s="3" t="s">
        <v>8219</v>
      </c>
      <c r="C526" s="3" t="s">
        <v>8225</v>
      </c>
      <c r="D526" t="s">
        <v>8311</v>
      </c>
    </row>
    <row r="527" spans="1:4" x14ac:dyDescent="0.25">
      <c r="A527" t="s">
        <v>8330</v>
      </c>
      <c r="B527" s="3" t="s">
        <v>8219</v>
      </c>
      <c r="C527" s="3" t="s">
        <v>8224</v>
      </c>
      <c r="D527" t="s">
        <v>8311</v>
      </c>
    </row>
    <row r="528" spans="1:4" x14ac:dyDescent="0.25">
      <c r="A528" t="s">
        <v>8330</v>
      </c>
      <c r="B528" s="3" t="s">
        <v>8219</v>
      </c>
      <c r="C528" s="3" t="s">
        <v>8225</v>
      </c>
      <c r="D528" t="s">
        <v>8311</v>
      </c>
    </row>
    <row r="529" spans="1:4" x14ac:dyDescent="0.25">
      <c r="A529" t="s">
        <v>8330</v>
      </c>
      <c r="B529" s="3" t="s">
        <v>8219</v>
      </c>
      <c r="C529" s="3" t="s">
        <v>8224</v>
      </c>
      <c r="D529" t="s">
        <v>8311</v>
      </c>
    </row>
    <row r="530" spans="1:4" x14ac:dyDescent="0.25">
      <c r="A530" t="s">
        <v>8330</v>
      </c>
      <c r="B530" s="3" t="s">
        <v>8219</v>
      </c>
      <c r="C530" s="3" t="s">
        <v>8224</v>
      </c>
      <c r="D530" t="s">
        <v>8311</v>
      </c>
    </row>
    <row r="531" spans="1:4" x14ac:dyDescent="0.25">
      <c r="A531" t="s">
        <v>8330</v>
      </c>
      <c r="B531" s="3" t="s">
        <v>8219</v>
      </c>
      <c r="C531" s="3" t="s">
        <v>8229</v>
      </c>
      <c r="D531" t="s">
        <v>8311</v>
      </c>
    </row>
    <row r="532" spans="1:4" x14ac:dyDescent="0.25">
      <c r="A532" t="s">
        <v>8330</v>
      </c>
      <c r="B532" s="3" t="s">
        <v>8219</v>
      </c>
      <c r="C532" s="3" t="s">
        <v>8224</v>
      </c>
      <c r="D532" t="s">
        <v>8311</v>
      </c>
    </row>
    <row r="533" spans="1:4" x14ac:dyDescent="0.25">
      <c r="A533" t="s">
        <v>8330</v>
      </c>
      <c r="B533" s="3" t="s">
        <v>8219</v>
      </c>
      <c r="C533" s="3" t="s">
        <v>8224</v>
      </c>
      <c r="D533" t="s">
        <v>8311</v>
      </c>
    </row>
    <row r="534" spans="1:4" x14ac:dyDescent="0.25">
      <c r="A534" t="s">
        <v>8330</v>
      </c>
      <c r="B534" s="3" t="s">
        <v>8219</v>
      </c>
      <c r="C534" s="3" t="s">
        <v>8224</v>
      </c>
      <c r="D534" t="s">
        <v>8311</v>
      </c>
    </row>
    <row r="535" spans="1:4" x14ac:dyDescent="0.25">
      <c r="A535" t="s">
        <v>8330</v>
      </c>
      <c r="B535" s="3" t="s">
        <v>8219</v>
      </c>
      <c r="C535" s="3" t="s">
        <v>8225</v>
      </c>
      <c r="D535" t="s">
        <v>8311</v>
      </c>
    </row>
    <row r="536" spans="1:4" x14ac:dyDescent="0.25">
      <c r="A536" t="s">
        <v>8330</v>
      </c>
      <c r="B536" s="3" t="s">
        <v>8219</v>
      </c>
      <c r="C536" s="3" t="s">
        <v>8234</v>
      </c>
      <c r="D536" t="s">
        <v>8311</v>
      </c>
    </row>
    <row r="537" spans="1:4" x14ac:dyDescent="0.25">
      <c r="A537" t="s">
        <v>8330</v>
      </c>
      <c r="B537" s="3" t="s">
        <v>8219</v>
      </c>
      <c r="C537" s="3" t="s">
        <v>8225</v>
      </c>
      <c r="D537" t="s">
        <v>8311</v>
      </c>
    </row>
    <row r="538" spans="1:4" x14ac:dyDescent="0.25">
      <c r="A538" t="s">
        <v>8330</v>
      </c>
      <c r="B538" s="3" t="s">
        <v>8219</v>
      </c>
      <c r="C538" s="3" t="s">
        <v>8225</v>
      </c>
      <c r="D538" t="s">
        <v>8311</v>
      </c>
    </row>
    <row r="539" spans="1:4" x14ac:dyDescent="0.25">
      <c r="A539" t="s">
        <v>8330</v>
      </c>
      <c r="B539" s="3" t="s">
        <v>8219</v>
      </c>
      <c r="C539" s="3" t="s">
        <v>8224</v>
      </c>
      <c r="D539" t="s">
        <v>8311</v>
      </c>
    </row>
    <row r="540" spans="1:4" x14ac:dyDescent="0.25">
      <c r="A540" t="s">
        <v>8330</v>
      </c>
      <c r="B540" s="3" t="s">
        <v>8219</v>
      </c>
      <c r="C540" s="3" t="s">
        <v>8224</v>
      </c>
      <c r="D540" t="s">
        <v>8311</v>
      </c>
    </row>
    <row r="541" spans="1:4" x14ac:dyDescent="0.25">
      <c r="A541" t="s">
        <v>8330</v>
      </c>
      <c r="B541" s="3" t="s">
        <v>8219</v>
      </c>
      <c r="C541" s="3" t="s">
        <v>8225</v>
      </c>
      <c r="D541" t="s">
        <v>8311</v>
      </c>
    </row>
    <row r="542" spans="1:4" x14ac:dyDescent="0.25">
      <c r="A542" t="s">
        <v>8331</v>
      </c>
      <c r="B542" s="3" t="s">
        <v>8221</v>
      </c>
      <c r="C542" s="3" t="s">
        <v>8224</v>
      </c>
      <c r="D542" t="s">
        <v>8312</v>
      </c>
    </row>
    <row r="543" spans="1:4" x14ac:dyDescent="0.25">
      <c r="A543" t="s">
        <v>8331</v>
      </c>
      <c r="B543" s="3" t="s">
        <v>8221</v>
      </c>
      <c r="C543" s="3" t="s">
        <v>8224</v>
      </c>
      <c r="D543" t="s">
        <v>8312</v>
      </c>
    </row>
    <row r="544" spans="1:4" x14ac:dyDescent="0.25">
      <c r="A544" t="s">
        <v>8331</v>
      </c>
      <c r="B544" s="3" t="s">
        <v>8221</v>
      </c>
      <c r="C544" s="3" t="s">
        <v>8224</v>
      </c>
      <c r="D544" t="s">
        <v>8312</v>
      </c>
    </row>
    <row r="545" spans="1:4" x14ac:dyDescent="0.25">
      <c r="A545" t="s">
        <v>8331</v>
      </c>
      <c r="B545" s="3" t="s">
        <v>8221</v>
      </c>
      <c r="C545" s="3" t="s">
        <v>8226</v>
      </c>
      <c r="D545" t="s">
        <v>8312</v>
      </c>
    </row>
    <row r="546" spans="1:4" x14ac:dyDescent="0.25">
      <c r="A546" t="s">
        <v>8331</v>
      </c>
      <c r="B546" s="3" t="s">
        <v>8221</v>
      </c>
      <c r="C546" s="3" t="s">
        <v>8224</v>
      </c>
      <c r="D546" t="s">
        <v>8312</v>
      </c>
    </row>
    <row r="547" spans="1:4" x14ac:dyDescent="0.25">
      <c r="A547" t="s">
        <v>8331</v>
      </c>
      <c r="B547" s="3" t="s">
        <v>8221</v>
      </c>
      <c r="C547" s="3" t="s">
        <v>8230</v>
      </c>
      <c r="D547" t="s">
        <v>8312</v>
      </c>
    </row>
    <row r="548" spans="1:4" x14ac:dyDescent="0.25">
      <c r="A548" t="s">
        <v>8331</v>
      </c>
      <c r="B548" s="3" t="s">
        <v>8221</v>
      </c>
      <c r="C548" s="3" t="s">
        <v>8224</v>
      </c>
      <c r="D548" t="s">
        <v>8312</v>
      </c>
    </row>
    <row r="549" spans="1:4" x14ac:dyDescent="0.25">
      <c r="A549" t="s">
        <v>8331</v>
      </c>
      <c r="B549" s="3" t="s">
        <v>8221</v>
      </c>
      <c r="C549" s="3" t="s">
        <v>8225</v>
      </c>
      <c r="D549" t="s">
        <v>8312</v>
      </c>
    </row>
    <row r="550" spans="1:4" x14ac:dyDescent="0.25">
      <c r="A550" t="s">
        <v>8331</v>
      </c>
      <c r="B550" s="3" t="s">
        <v>8221</v>
      </c>
      <c r="C550" s="3" t="s">
        <v>8225</v>
      </c>
      <c r="D550" t="s">
        <v>8312</v>
      </c>
    </row>
    <row r="551" spans="1:4" x14ac:dyDescent="0.25">
      <c r="A551" t="s">
        <v>8331</v>
      </c>
      <c r="B551" s="3" t="s">
        <v>8221</v>
      </c>
      <c r="C551" s="3" t="s">
        <v>8225</v>
      </c>
      <c r="D551" t="s">
        <v>8312</v>
      </c>
    </row>
    <row r="552" spans="1:4" x14ac:dyDescent="0.25">
      <c r="A552" t="s">
        <v>8331</v>
      </c>
      <c r="B552" s="3" t="s">
        <v>8221</v>
      </c>
      <c r="C552" s="3" t="s">
        <v>8229</v>
      </c>
      <c r="D552" t="s">
        <v>8312</v>
      </c>
    </row>
    <row r="553" spans="1:4" x14ac:dyDescent="0.25">
      <c r="A553" t="s">
        <v>8331</v>
      </c>
      <c r="B553" s="3" t="s">
        <v>8221</v>
      </c>
      <c r="C553" s="3" t="s">
        <v>8224</v>
      </c>
      <c r="D553" t="s">
        <v>8312</v>
      </c>
    </row>
    <row r="554" spans="1:4" x14ac:dyDescent="0.25">
      <c r="A554" t="s">
        <v>8331</v>
      </c>
      <c r="B554" s="3" t="s">
        <v>8221</v>
      </c>
      <c r="C554" s="3" t="s">
        <v>8229</v>
      </c>
      <c r="D554" t="s">
        <v>8312</v>
      </c>
    </row>
    <row r="555" spans="1:4" x14ac:dyDescent="0.25">
      <c r="A555" t="s">
        <v>8331</v>
      </c>
      <c r="B555" s="3" t="s">
        <v>8221</v>
      </c>
      <c r="C555" s="3" t="s">
        <v>8224</v>
      </c>
      <c r="D555" t="s">
        <v>8312</v>
      </c>
    </row>
    <row r="556" spans="1:4" x14ac:dyDescent="0.25">
      <c r="A556" t="s">
        <v>8331</v>
      </c>
      <c r="B556" s="3" t="s">
        <v>8221</v>
      </c>
      <c r="C556" s="3" t="s">
        <v>8224</v>
      </c>
      <c r="D556" t="s">
        <v>8312</v>
      </c>
    </row>
    <row r="557" spans="1:4" x14ac:dyDescent="0.25">
      <c r="A557" t="s">
        <v>8331</v>
      </c>
      <c r="B557" s="3" t="s">
        <v>8221</v>
      </c>
      <c r="C557" s="3" t="s">
        <v>8225</v>
      </c>
      <c r="D557" t="s">
        <v>8312</v>
      </c>
    </row>
    <row r="558" spans="1:4" x14ac:dyDescent="0.25">
      <c r="A558" t="s">
        <v>8331</v>
      </c>
      <c r="B558" s="3" t="s">
        <v>8221</v>
      </c>
      <c r="C558" s="3" t="s">
        <v>8224</v>
      </c>
      <c r="D558" t="s">
        <v>8312</v>
      </c>
    </row>
    <row r="559" spans="1:4" x14ac:dyDescent="0.25">
      <c r="A559" t="s">
        <v>8331</v>
      </c>
      <c r="B559" s="3" t="s">
        <v>8221</v>
      </c>
      <c r="C559" s="3" t="s">
        <v>8236</v>
      </c>
      <c r="D559" t="s">
        <v>8312</v>
      </c>
    </row>
    <row r="560" spans="1:4" x14ac:dyDescent="0.25">
      <c r="A560" t="s">
        <v>8331</v>
      </c>
      <c r="B560" s="3" t="s">
        <v>8221</v>
      </c>
      <c r="C560" s="3" t="s">
        <v>8224</v>
      </c>
      <c r="D560" t="s">
        <v>8312</v>
      </c>
    </row>
    <row r="561" spans="1:4" x14ac:dyDescent="0.25">
      <c r="A561" t="s">
        <v>8331</v>
      </c>
      <c r="B561" s="3" t="s">
        <v>8221</v>
      </c>
      <c r="C561" s="3" t="s">
        <v>8224</v>
      </c>
      <c r="D561" t="s">
        <v>8312</v>
      </c>
    </row>
    <row r="562" spans="1:4" x14ac:dyDescent="0.25">
      <c r="A562" t="s">
        <v>8331</v>
      </c>
      <c r="B562" s="3" t="s">
        <v>8221</v>
      </c>
      <c r="C562" s="3" t="s">
        <v>8229</v>
      </c>
      <c r="D562" t="s">
        <v>8312</v>
      </c>
    </row>
    <row r="563" spans="1:4" x14ac:dyDescent="0.25">
      <c r="A563" t="s">
        <v>8331</v>
      </c>
      <c r="B563" s="3" t="s">
        <v>8221</v>
      </c>
      <c r="C563" s="3" t="s">
        <v>8224</v>
      </c>
      <c r="D563" t="s">
        <v>8312</v>
      </c>
    </row>
    <row r="564" spans="1:4" x14ac:dyDescent="0.25">
      <c r="A564" t="s">
        <v>8331</v>
      </c>
      <c r="B564" s="3" t="s">
        <v>8221</v>
      </c>
      <c r="C564" s="3" t="s">
        <v>8233</v>
      </c>
      <c r="D564" t="s">
        <v>8312</v>
      </c>
    </row>
    <row r="565" spans="1:4" x14ac:dyDescent="0.25">
      <c r="A565" t="s">
        <v>8331</v>
      </c>
      <c r="B565" s="3" t="s">
        <v>8221</v>
      </c>
      <c r="C565" s="3" t="s">
        <v>8226</v>
      </c>
      <c r="D565" t="s">
        <v>8312</v>
      </c>
    </row>
    <row r="566" spans="1:4" x14ac:dyDescent="0.25">
      <c r="A566" t="s">
        <v>8331</v>
      </c>
      <c r="B566" s="3" t="s">
        <v>8221</v>
      </c>
      <c r="C566" s="3" t="s">
        <v>8230</v>
      </c>
      <c r="D566" t="s">
        <v>8312</v>
      </c>
    </row>
    <row r="567" spans="1:4" x14ac:dyDescent="0.25">
      <c r="A567" t="s">
        <v>8331</v>
      </c>
      <c r="B567" s="3" t="s">
        <v>8221</v>
      </c>
      <c r="C567" s="3" t="s">
        <v>8225</v>
      </c>
      <c r="D567" t="s">
        <v>8312</v>
      </c>
    </row>
    <row r="568" spans="1:4" x14ac:dyDescent="0.25">
      <c r="A568" t="s">
        <v>8331</v>
      </c>
      <c r="B568" s="3" t="s">
        <v>8221</v>
      </c>
      <c r="C568" s="3" t="s">
        <v>8224</v>
      </c>
      <c r="D568" t="s">
        <v>8312</v>
      </c>
    </row>
    <row r="569" spans="1:4" x14ac:dyDescent="0.25">
      <c r="A569" t="s">
        <v>8331</v>
      </c>
      <c r="B569" s="3" t="s">
        <v>8221</v>
      </c>
      <c r="C569" s="3" t="s">
        <v>8224</v>
      </c>
      <c r="D569" t="s">
        <v>8312</v>
      </c>
    </row>
    <row r="570" spans="1:4" x14ac:dyDescent="0.25">
      <c r="A570" t="s">
        <v>8331</v>
      </c>
      <c r="B570" s="3" t="s">
        <v>8221</v>
      </c>
      <c r="C570" s="3" t="s">
        <v>8228</v>
      </c>
      <c r="D570" t="s">
        <v>8312</v>
      </c>
    </row>
    <row r="571" spans="1:4" x14ac:dyDescent="0.25">
      <c r="A571" t="s">
        <v>8331</v>
      </c>
      <c r="B571" s="3" t="s">
        <v>8221</v>
      </c>
      <c r="C571" s="3" t="s">
        <v>8229</v>
      </c>
      <c r="D571" t="s">
        <v>8312</v>
      </c>
    </row>
    <row r="572" spans="1:4" x14ac:dyDescent="0.25">
      <c r="A572" t="s">
        <v>8331</v>
      </c>
      <c r="B572" s="3" t="s">
        <v>8221</v>
      </c>
      <c r="C572" s="3" t="s">
        <v>8224</v>
      </c>
      <c r="D572" t="s">
        <v>8312</v>
      </c>
    </row>
    <row r="573" spans="1:4" x14ac:dyDescent="0.25">
      <c r="A573" t="s">
        <v>8331</v>
      </c>
      <c r="B573" s="3" t="s">
        <v>8221</v>
      </c>
      <c r="C573" s="3" t="s">
        <v>8224</v>
      </c>
      <c r="D573" t="s">
        <v>8312</v>
      </c>
    </row>
    <row r="574" spans="1:4" x14ac:dyDescent="0.25">
      <c r="A574" t="s">
        <v>8331</v>
      </c>
      <c r="B574" s="3" t="s">
        <v>8221</v>
      </c>
      <c r="C574" s="3" t="s">
        <v>8224</v>
      </c>
      <c r="D574" t="s">
        <v>8312</v>
      </c>
    </row>
    <row r="575" spans="1:4" x14ac:dyDescent="0.25">
      <c r="A575" t="s">
        <v>8331</v>
      </c>
      <c r="B575" s="3" t="s">
        <v>8221</v>
      </c>
      <c r="C575" s="3" t="s">
        <v>8224</v>
      </c>
      <c r="D575" t="s">
        <v>8312</v>
      </c>
    </row>
    <row r="576" spans="1:4" x14ac:dyDescent="0.25">
      <c r="A576" t="s">
        <v>8331</v>
      </c>
      <c r="B576" s="3" t="s">
        <v>8221</v>
      </c>
      <c r="C576" s="3" t="s">
        <v>8225</v>
      </c>
      <c r="D576" t="s">
        <v>8312</v>
      </c>
    </row>
    <row r="577" spans="1:4" x14ac:dyDescent="0.25">
      <c r="A577" t="s">
        <v>8331</v>
      </c>
      <c r="B577" s="3" t="s">
        <v>8221</v>
      </c>
      <c r="C577" s="3" t="s">
        <v>8236</v>
      </c>
      <c r="D577" t="s">
        <v>8312</v>
      </c>
    </row>
    <row r="578" spans="1:4" x14ac:dyDescent="0.25">
      <c r="A578" t="s">
        <v>8331</v>
      </c>
      <c r="B578" s="3" t="s">
        <v>8221</v>
      </c>
      <c r="C578" s="3" t="s">
        <v>8224</v>
      </c>
      <c r="D578" t="s">
        <v>8312</v>
      </c>
    </row>
    <row r="579" spans="1:4" x14ac:dyDescent="0.25">
      <c r="A579" t="s">
        <v>8331</v>
      </c>
      <c r="B579" s="3" t="s">
        <v>8221</v>
      </c>
      <c r="C579" s="3" t="s">
        <v>8224</v>
      </c>
      <c r="D579" t="s">
        <v>8312</v>
      </c>
    </row>
    <row r="580" spans="1:4" x14ac:dyDescent="0.25">
      <c r="A580" t="s">
        <v>8331</v>
      </c>
      <c r="B580" s="3" t="s">
        <v>8221</v>
      </c>
      <c r="C580" s="3" t="s">
        <v>8225</v>
      </c>
      <c r="D580" t="s">
        <v>8312</v>
      </c>
    </row>
    <row r="581" spans="1:4" x14ac:dyDescent="0.25">
      <c r="A581" t="s">
        <v>8331</v>
      </c>
      <c r="B581" s="3" t="s">
        <v>8221</v>
      </c>
      <c r="C581" s="3" t="s">
        <v>8224</v>
      </c>
      <c r="D581" t="s">
        <v>8312</v>
      </c>
    </row>
    <row r="582" spans="1:4" x14ac:dyDescent="0.25">
      <c r="A582" t="s">
        <v>8331</v>
      </c>
      <c r="B582" s="3" t="s">
        <v>8221</v>
      </c>
      <c r="C582" s="3" t="s">
        <v>8224</v>
      </c>
      <c r="D582" t="s">
        <v>8312</v>
      </c>
    </row>
    <row r="583" spans="1:4" x14ac:dyDescent="0.25">
      <c r="A583" t="s">
        <v>8331</v>
      </c>
      <c r="B583" s="3" t="s">
        <v>8221</v>
      </c>
      <c r="C583" s="3" t="s">
        <v>8224</v>
      </c>
      <c r="D583" t="s">
        <v>8312</v>
      </c>
    </row>
    <row r="584" spans="1:4" x14ac:dyDescent="0.25">
      <c r="A584" t="s">
        <v>8331</v>
      </c>
      <c r="B584" s="3" t="s">
        <v>8221</v>
      </c>
      <c r="C584" s="3" t="s">
        <v>8224</v>
      </c>
      <c r="D584" t="s">
        <v>8312</v>
      </c>
    </row>
    <row r="585" spans="1:4" x14ac:dyDescent="0.25">
      <c r="A585" t="s">
        <v>8331</v>
      </c>
      <c r="B585" s="3" t="s">
        <v>8221</v>
      </c>
      <c r="C585" s="3" t="s">
        <v>8224</v>
      </c>
      <c r="D585" t="s">
        <v>8312</v>
      </c>
    </row>
    <row r="586" spans="1:4" x14ac:dyDescent="0.25">
      <c r="A586" t="s">
        <v>8331</v>
      </c>
      <c r="B586" s="3" t="s">
        <v>8221</v>
      </c>
      <c r="C586" s="3" t="s">
        <v>8224</v>
      </c>
      <c r="D586" t="s">
        <v>8312</v>
      </c>
    </row>
    <row r="587" spans="1:4" x14ac:dyDescent="0.25">
      <c r="A587" t="s">
        <v>8331</v>
      </c>
      <c r="B587" s="3" t="s">
        <v>8221</v>
      </c>
      <c r="C587" s="3" t="s">
        <v>8225</v>
      </c>
      <c r="D587" t="s">
        <v>8312</v>
      </c>
    </row>
    <row r="588" spans="1:4" x14ac:dyDescent="0.25">
      <c r="A588" t="s">
        <v>8331</v>
      </c>
      <c r="B588" s="3" t="s">
        <v>8221</v>
      </c>
      <c r="C588" s="3" t="s">
        <v>8224</v>
      </c>
      <c r="D588" t="s">
        <v>8312</v>
      </c>
    </row>
    <row r="589" spans="1:4" x14ac:dyDescent="0.25">
      <c r="A589" t="s">
        <v>8331</v>
      </c>
      <c r="B589" s="3" t="s">
        <v>8221</v>
      </c>
      <c r="C589" s="3" t="s">
        <v>8229</v>
      </c>
      <c r="D589" t="s">
        <v>8312</v>
      </c>
    </row>
    <row r="590" spans="1:4" x14ac:dyDescent="0.25">
      <c r="A590" t="s">
        <v>8331</v>
      </c>
      <c r="B590" s="3" t="s">
        <v>8221</v>
      </c>
      <c r="C590" s="3" t="s">
        <v>8237</v>
      </c>
      <c r="D590" t="s">
        <v>8312</v>
      </c>
    </row>
    <row r="591" spans="1:4" x14ac:dyDescent="0.25">
      <c r="A591" t="s">
        <v>8331</v>
      </c>
      <c r="B591" s="3" t="s">
        <v>8221</v>
      </c>
      <c r="C591" s="3" t="s">
        <v>8224</v>
      </c>
      <c r="D591" t="s">
        <v>8312</v>
      </c>
    </row>
    <row r="592" spans="1:4" x14ac:dyDescent="0.25">
      <c r="A592" t="s">
        <v>8331</v>
      </c>
      <c r="B592" s="3" t="s">
        <v>8221</v>
      </c>
      <c r="C592" s="3" t="s">
        <v>8225</v>
      </c>
      <c r="D592" t="s">
        <v>8312</v>
      </c>
    </row>
    <row r="593" spans="1:4" x14ac:dyDescent="0.25">
      <c r="A593" t="s">
        <v>8331</v>
      </c>
      <c r="B593" s="3" t="s">
        <v>8221</v>
      </c>
      <c r="C593" s="3" t="s">
        <v>8224</v>
      </c>
      <c r="D593" t="s">
        <v>8312</v>
      </c>
    </row>
    <row r="594" spans="1:4" x14ac:dyDescent="0.25">
      <c r="A594" t="s">
        <v>8331</v>
      </c>
      <c r="B594" s="3" t="s">
        <v>8221</v>
      </c>
      <c r="C594" s="3" t="s">
        <v>8224</v>
      </c>
      <c r="D594" t="s">
        <v>8312</v>
      </c>
    </row>
    <row r="595" spans="1:4" x14ac:dyDescent="0.25">
      <c r="A595" t="s">
        <v>8331</v>
      </c>
      <c r="B595" s="3" t="s">
        <v>8221</v>
      </c>
      <c r="C595" s="3" t="s">
        <v>8225</v>
      </c>
      <c r="D595" t="s">
        <v>8312</v>
      </c>
    </row>
    <row r="596" spans="1:4" x14ac:dyDescent="0.25">
      <c r="A596" t="s">
        <v>8331</v>
      </c>
      <c r="B596" s="3" t="s">
        <v>8221</v>
      </c>
      <c r="C596" s="3" t="s">
        <v>8224</v>
      </c>
      <c r="D596" t="s">
        <v>8312</v>
      </c>
    </row>
    <row r="597" spans="1:4" x14ac:dyDescent="0.25">
      <c r="A597" t="s">
        <v>8331</v>
      </c>
      <c r="B597" s="3" t="s">
        <v>8221</v>
      </c>
      <c r="C597" s="3" t="s">
        <v>8224</v>
      </c>
      <c r="D597" t="s">
        <v>8312</v>
      </c>
    </row>
    <row r="598" spans="1:4" x14ac:dyDescent="0.25">
      <c r="A598" t="s">
        <v>8331</v>
      </c>
      <c r="B598" s="3" t="s">
        <v>8221</v>
      </c>
      <c r="C598" s="3" t="s">
        <v>8224</v>
      </c>
      <c r="D598" t="s">
        <v>8312</v>
      </c>
    </row>
    <row r="599" spans="1:4" x14ac:dyDescent="0.25">
      <c r="A599" t="s">
        <v>8331</v>
      </c>
      <c r="B599" s="3" t="s">
        <v>8221</v>
      </c>
      <c r="C599" s="3" t="s">
        <v>8224</v>
      </c>
      <c r="D599" t="s">
        <v>8312</v>
      </c>
    </row>
    <row r="600" spans="1:4" x14ac:dyDescent="0.25">
      <c r="A600" t="s">
        <v>8331</v>
      </c>
      <c r="B600" s="3" t="s">
        <v>8221</v>
      </c>
      <c r="C600" s="3" t="s">
        <v>8224</v>
      </c>
      <c r="D600" t="s">
        <v>8312</v>
      </c>
    </row>
    <row r="601" spans="1:4" x14ac:dyDescent="0.25">
      <c r="A601" t="s">
        <v>8331</v>
      </c>
      <c r="B601" s="3" t="s">
        <v>8221</v>
      </c>
      <c r="C601" s="3" t="s">
        <v>8224</v>
      </c>
      <c r="D601" t="s">
        <v>8312</v>
      </c>
    </row>
    <row r="602" spans="1:4" x14ac:dyDescent="0.25">
      <c r="A602" t="s">
        <v>8331</v>
      </c>
      <c r="B602" s="3" t="s">
        <v>8220</v>
      </c>
      <c r="C602" s="3" t="s">
        <v>8224</v>
      </c>
      <c r="D602" t="s">
        <v>8312</v>
      </c>
    </row>
    <row r="603" spans="1:4" x14ac:dyDescent="0.25">
      <c r="A603" t="s">
        <v>8331</v>
      </c>
      <c r="B603" s="3" t="s">
        <v>8220</v>
      </c>
      <c r="C603" s="3" t="s">
        <v>8229</v>
      </c>
      <c r="D603" t="s">
        <v>8312</v>
      </c>
    </row>
    <row r="604" spans="1:4" x14ac:dyDescent="0.25">
      <c r="A604" t="s">
        <v>8331</v>
      </c>
      <c r="B604" s="3" t="s">
        <v>8220</v>
      </c>
      <c r="C604" s="3" t="s">
        <v>8224</v>
      </c>
      <c r="D604" t="s">
        <v>8312</v>
      </c>
    </row>
    <row r="605" spans="1:4" x14ac:dyDescent="0.25">
      <c r="A605" t="s">
        <v>8331</v>
      </c>
      <c r="B605" s="3" t="s">
        <v>8220</v>
      </c>
      <c r="C605" s="3" t="s">
        <v>8224</v>
      </c>
      <c r="D605" t="s">
        <v>8312</v>
      </c>
    </row>
    <row r="606" spans="1:4" x14ac:dyDescent="0.25">
      <c r="A606" t="s">
        <v>8331</v>
      </c>
      <c r="B606" s="3" t="s">
        <v>8220</v>
      </c>
      <c r="C606" s="3" t="s">
        <v>8224</v>
      </c>
      <c r="D606" t="s">
        <v>8312</v>
      </c>
    </row>
    <row r="607" spans="1:4" x14ac:dyDescent="0.25">
      <c r="A607" t="s">
        <v>8331</v>
      </c>
      <c r="B607" s="3" t="s">
        <v>8220</v>
      </c>
      <c r="C607" s="3" t="s">
        <v>8224</v>
      </c>
      <c r="D607" t="s">
        <v>8312</v>
      </c>
    </row>
    <row r="608" spans="1:4" x14ac:dyDescent="0.25">
      <c r="A608" t="s">
        <v>8331</v>
      </c>
      <c r="B608" s="3" t="s">
        <v>8220</v>
      </c>
      <c r="C608" s="3" t="s">
        <v>8233</v>
      </c>
      <c r="D608" t="s">
        <v>8312</v>
      </c>
    </row>
    <row r="609" spans="1:4" x14ac:dyDescent="0.25">
      <c r="A609" t="s">
        <v>8331</v>
      </c>
      <c r="B609" s="3" t="s">
        <v>8220</v>
      </c>
      <c r="C609" s="3" t="s">
        <v>8224</v>
      </c>
      <c r="D609" t="s">
        <v>8312</v>
      </c>
    </row>
    <row r="610" spans="1:4" x14ac:dyDescent="0.25">
      <c r="A610" t="s">
        <v>8331</v>
      </c>
      <c r="B610" s="3" t="s">
        <v>8220</v>
      </c>
      <c r="C610" s="3" t="s">
        <v>8224</v>
      </c>
      <c r="D610" t="s">
        <v>8312</v>
      </c>
    </row>
    <row r="611" spans="1:4" x14ac:dyDescent="0.25">
      <c r="A611" t="s">
        <v>8331</v>
      </c>
      <c r="B611" s="3" t="s">
        <v>8220</v>
      </c>
      <c r="C611" s="3" t="s">
        <v>8225</v>
      </c>
      <c r="D611" t="s">
        <v>8312</v>
      </c>
    </row>
    <row r="612" spans="1:4" x14ac:dyDescent="0.25">
      <c r="A612" t="s">
        <v>8331</v>
      </c>
      <c r="B612" s="3" t="s">
        <v>8220</v>
      </c>
      <c r="C612" s="3" t="s">
        <v>8224</v>
      </c>
      <c r="D612" t="s">
        <v>8312</v>
      </c>
    </row>
    <row r="613" spans="1:4" x14ac:dyDescent="0.25">
      <c r="A613" t="s">
        <v>8331</v>
      </c>
      <c r="B613" s="3" t="s">
        <v>8220</v>
      </c>
      <c r="C613" s="3" t="s">
        <v>8230</v>
      </c>
      <c r="D613" t="s">
        <v>8312</v>
      </c>
    </row>
    <row r="614" spans="1:4" x14ac:dyDescent="0.25">
      <c r="A614" t="s">
        <v>8331</v>
      </c>
      <c r="B614" s="3" t="s">
        <v>8220</v>
      </c>
      <c r="C614" s="3" t="s">
        <v>8237</v>
      </c>
      <c r="D614" t="s">
        <v>8312</v>
      </c>
    </row>
    <row r="615" spans="1:4" x14ac:dyDescent="0.25">
      <c r="A615" t="s">
        <v>8331</v>
      </c>
      <c r="B615" s="3" t="s">
        <v>8220</v>
      </c>
      <c r="C615" s="3" t="s">
        <v>8224</v>
      </c>
      <c r="D615" t="s">
        <v>8312</v>
      </c>
    </row>
    <row r="616" spans="1:4" x14ac:dyDescent="0.25">
      <c r="A616" t="s">
        <v>8331</v>
      </c>
      <c r="B616" s="3" t="s">
        <v>8220</v>
      </c>
      <c r="C616" s="3" t="s">
        <v>8224</v>
      </c>
      <c r="D616" t="s">
        <v>8312</v>
      </c>
    </row>
    <row r="617" spans="1:4" x14ac:dyDescent="0.25">
      <c r="A617" t="s">
        <v>8331</v>
      </c>
      <c r="B617" s="3" t="s">
        <v>8220</v>
      </c>
      <c r="C617" s="3" t="s">
        <v>8228</v>
      </c>
      <c r="D617" t="s">
        <v>8312</v>
      </c>
    </row>
    <row r="618" spans="1:4" x14ac:dyDescent="0.25">
      <c r="A618" t="s">
        <v>8331</v>
      </c>
      <c r="B618" s="3" t="s">
        <v>8220</v>
      </c>
      <c r="C618" s="3" t="s">
        <v>8230</v>
      </c>
      <c r="D618" t="s">
        <v>8312</v>
      </c>
    </row>
    <row r="619" spans="1:4" x14ac:dyDescent="0.25">
      <c r="A619" t="s">
        <v>8331</v>
      </c>
      <c r="B619" s="3" t="s">
        <v>8220</v>
      </c>
      <c r="C619" s="3" t="s">
        <v>8225</v>
      </c>
      <c r="D619" t="s">
        <v>8312</v>
      </c>
    </row>
    <row r="620" spans="1:4" x14ac:dyDescent="0.25">
      <c r="A620" t="s">
        <v>8331</v>
      </c>
      <c r="B620" s="3" t="s">
        <v>8220</v>
      </c>
      <c r="C620" s="3" t="s">
        <v>8224</v>
      </c>
      <c r="D620" t="s">
        <v>8312</v>
      </c>
    </row>
    <row r="621" spans="1:4" x14ac:dyDescent="0.25">
      <c r="A621" t="s">
        <v>8331</v>
      </c>
      <c r="B621" s="3" t="s">
        <v>8220</v>
      </c>
      <c r="C621" s="3" t="s">
        <v>8224</v>
      </c>
      <c r="D621" t="s">
        <v>8312</v>
      </c>
    </row>
    <row r="622" spans="1:4" x14ac:dyDescent="0.25">
      <c r="A622" t="s">
        <v>8331</v>
      </c>
      <c r="B622" s="3" t="s">
        <v>8220</v>
      </c>
      <c r="C622" s="3" t="s">
        <v>8229</v>
      </c>
      <c r="D622" t="s">
        <v>8312</v>
      </c>
    </row>
    <row r="623" spans="1:4" x14ac:dyDescent="0.25">
      <c r="A623" t="s">
        <v>8331</v>
      </c>
      <c r="B623" s="3" t="s">
        <v>8220</v>
      </c>
      <c r="C623" s="3" t="s">
        <v>8224</v>
      </c>
      <c r="D623" t="s">
        <v>8312</v>
      </c>
    </row>
    <row r="624" spans="1:4" x14ac:dyDescent="0.25">
      <c r="A624" t="s">
        <v>8331</v>
      </c>
      <c r="B624" s="3" t="s">
        <v>8220</v>
      </c>
      <c r="C624" s="3" t="s">
        <v>8224</v>
      </c>
      <c r="D624" t="s">
        <v>8312</v>
      </c>
    </row>
    <row r="625" spans="1:4" x14ac:dyDescent="0.25">
      <c r="A625" t="s">
        <v>8331</v>
      </c>
      <c r="B625" s="3" t="s">
        <v>8220</v>
      </c>
      <c r="C625" s="3" t="s">
        <v>8226</v>
      </c>
      <c r="D625" t="s">
        <v>8312</v>
      </c>
    </row>
    <row r="626" spans="1:4" x14ac:dyDescent="0.25">
      <c r="A626" t="s">
        <v>8331</v>
      </c>
      <c r="B626" s="3" t="s">
        <v>8220</v>
      </c>
      <c r="C626" s="3" t="s">
        <v>8224</v>
      </c>
      <c r="D626" t="s">
        <v>8312</v>
      </c>
    </row>
    <row r="627" spans="1:4" x14ac:dyDescent="0.25">
      <c r="A627" t="s">
        <v>8331</v>
      </c>
      <c r="B627" s="3" t="s">
        <v>8220</v>
      </c>
      <c r="C627" s="3" t="s">
        <v>8229</v>
      </c>
      <c r="D627" t="s">
        <v>8312</v>
      </c>
    </row>
    <row r="628" spans="1:4" x14ac:dyDescent="0.25">
      <c r="A628" t="s">
        <v>8331</v>
      </c>
      <c r="B628" s="3" t="s">
        <v>8220</v>
      </c>
      <c r="C628" s="3" t="s">
        <v>8224</v>
      </c>
      <c r="D628" t="s">
        <v>8312</v>
      </c>
    </row>
    <row r="629" spans="1:4" x14ac:dyDescent="0.25">
      <c r="A629" t="s">
        <v>8331</v>
      </c>
      <c r="B629" s="3" t="s">
        <v>8220</v>
      </c>
      <c r="C629" s="3" t="s">
        <v>8235</v>
      </c>
      <c r="D629" t="s">
        <v>8312</v>
      </c>
    </row>
    <row r="630" spans="1:4" x14ac:dyDescent="0.25">
      <c r="A630" t="s">
        <v>8331</v>
      </c>
      <c r="B630" s="3" t="s">
        <v>8220</v>
      </c>
      <c r="C630" s="3" t="s">
        <v>8224</v>
      </c>
      <c r="D630" t="s">
        <v>8312</v>
      </c>
    </row>
    <row r="631" spans="1:4" x14ac:dyDescent="0.25">
      <c r="A631" t="s">
        <v>8331</v>
      </c>
      <c r="B631" s="3" t="s">
        <v>8220</v>
      </c>
      <c r="C631" s="3" t="s">
        <v>8226</v>
      </c>
      <c r="D631" t="s">
        <v>8312</v>
      </c>
    </row>
    <row r="632" spans="1:4" x14ac:dyDescent="0.25">
      <c r="A632" t="s">
        <v>8331</v>
      </c>
      <c r="B632" s="3" t="s">
        <v>8220</v>
      </c>
      <c r="C632" s="3" t="s">
        <v>8224</v>
      </c>
      <c r="D632" t="s">
        <v>8312</v>
      </c>
    </row>
    <row r="633" spans="1:4" x14ac:dyDescent="0.25">
      <c r="A633" t="s">
        <v>8331</v>
      </c>
      <c r="B633" s="3" t="s">
        <v>8220</v>
      </c>
      <c r="C633" s="3" t="s">
        <v>8229</v>
      </c>
      <c r="D633" t="s">
        <v>8312</v>
      </c>
    </row>
    <row r="634" spans="1:4" x14ac:dyDescent="0.25">
      <c r="A634" t="s">
        <v>8331</v>
      </c>
      <c r="B634" s="3" t="s">
        <v>8220</v>
      </c>
      <c r="C634" s="3" t="s">
        <v>8233</v>
      </c>
      <c r="D634" t="s">
        <v>8312</v>
      </c>
    </row>
    <row r="635" spans="1:4" x14ac:dyDescent="0.25">
      <c r="A635" t="s">
        <v>8331</v>
      </c>
      <c r="B635" s="3" t="s">
        <v>8220</v>
      </c>
      <c r="C635" s="3" t="s">
        <v>8224</v>
      </c>
      <c r="D635" t="s">
        <v>8312</v>
      </c>
    </row>
    <row r="636" spans="1:4" x14ac:dyDescent="0.25">
      <c r="A636" t="s">
        <v>8331</v>
      </c>
      <c r="B636" s="3" t="s">
        <v>8220</v>
      </c>
      <c r="C636" s="3" t="s">
        <v>8224</v>
      </c>
      <c r="D636" t="s">
        <v>8312</v>
      </c>
    </row>
    <row r="637" spans="1:4" x14ac:dyDescent="0.25">
      <c r="A637" t="s">
        <v>8331</v>
      </c>
      <c r="B637" s="3" t="s">
        <v>8220</v>
      </c>
      <c r="C637" s="3" t="s">
        <v>8224</v>
      </c>
      <c r="D637" t="s">
        <v>8312</v>
      </c>
    </row>
    <row r="638" spans="1:4" x14ac:dyDescent="0.25">
      <c r="A638" t="s">
        <v>8331</v>
      </c>
      <c r="B638" s="3" t="s">
        <v>8220</v>
      </c>
      <c r="C638" s="3" t="s">
        <v>8225</v>
      </c>
      <c r="D638" t="s">
        <v>8312</v>
      </c>
    </row>
    <row r="639" spans="1:4" x14ac:dyDescent="0.25">
      <c r="A639" t="s">
        <v>8331</v>
      </c>
      <c r="B639" s="3" t="s">
        <v>8220</v>
      </c>
      <c r="C639" s="3" t="s">
        <v>8225</v>
      </c>
      <c r="D639" t="s">
        <v>8312</v>
      </c>
    </row>
    <row r="640" spans="1:4" x14ac:dyDescent="0.25">
      <c r="A640" t="s">
        <v>8331</v>
      </c>
      <c r="B640" s="3" t="s">
        <v>8220</v>
      </c>
      <c r="C640" s="3" t="s">
        <v>8236</v>
      </c>
      <c r="D640" t="s">
        <v>8312</v>
      </c>
    </row>
    <row r="641" spans="1:4" x14ac:dyDescent="0.25">
      <c r="A641" t="s">
        <v>8331</v>
      </c>
      <c r="B641" s="3" t="s">
        <v>8220</v>
      </c>
      <c r="C641" s="3" t="s">
        <v>8224</v>
      </c>
      <c r="D641" t="s">
        <v>8312</v>
      </c>
    </row>
    <row r="642" spans="1:4" x14ac:dyDescent="0.25">
      <c r="A642" t="s">
        <v>8332</v>
      </c>
      <c r="B642" s="3" t="s">
        <v>8219</v>
      </c>
      <c r="C642" s="3" t="s">
        <v>8230</v>
      </c>
      <c r="D642" t="s">
        <v>8312</v>
      </c>
    </row>
    <row r="643" spans="1:4" x14ac:dyDescent="0.25">
      <c r="A643" t="s">
        <v>8332</v>
      </c>
      <c r="B643" s="3" t="s">
        <v>8219</v>
      </c>
      <c r="C643" s="3" t="s">
        <v>8224</v>
      </c>
      <c r="D643" t="s">
        <v>8312</v>
      </c>
    </row>
    <row r="644" spans="1:4" x14ac:dyDescent="0.25">
      <c r="A644" t="s">
        <v>8332</v>
      </c>
      <c r="B644" s="3" t="s">
        <v>8219</v>
      </c>
      <c r="C644" s="3" t="s">
        <v>8236</v>
      </c>
      <c r="D644" t="s">
        <v>8312</v>
      </c>
    </row>
    <row r="645" spans="1:4" x14ac:dyDescent="0.25">
      <c r="A645" t="s">
        <v>8332</v>
      </c>
      <c r="B645" s="3" t="s">
        <v>8219</v>
      </c>
      <c r="C645" s="3" t="s">
        <v>8224</v>
      </c>
      <c r="D645" t="s">
        <v>8312</v>
      </c>
    </row>
    <row r="646" spans="1:4" x14ac:dyDescent="0.25">
      <c r="A646" t="s">
        <v>8332</v>
      </c>
      <c r="B646" s="3" t="s">
        <v>8219</v>
      </c>
      <c r="C646" s="3" t="s">
        <v>8224</v>
      </c>
      <c r="D646" t="s">
        <v>8312</v>
      </c>
    </row>
    <row r="647" spans="1:4" x14ac:dyDescent="0.25">
      <c r="A647" t="s">
        <v>8332</v>
      </c>
      <c r="B647" s="3" t="s">
        <v>8219</v>
      </c>
      <c r="C647" s="3" t="s">
        <v>8224</v>
      </c>
      <c r="D647" t="s">
        <v>8312</v>
      </c>
    </row>
    <row r="648" spans="1:4" x14ac:dyDescent="0.25">
      <c r="A648" t="s">
        <v>8332</v>
      </c>
      <c r="B648" s="3" t="s">
        <v>8219</v>
      </c>
      <c r="C648" s="3" t="s">
        <v>8224</v>
      </c>
      <c r="D648" t="s">
        <v>8312</v>
      </c>
    </row>
    <row r="649" spans="1:4" x14ac:dyDescent="0.25">
      <c r="A649" t="s">
        <v>8332</v>
      </c>
      <c r="B649" s="3" t="s">
        <v>8219</v>
      </c>
      <c r="C649" s="3" t="s">
        <v>8229</v>
      </c>
      <c r="D649" t="s">
        <v>8312</v>
      </c>
    </row>
    <row r="650" spans="1:4" x14ac:dyDescent="0.25">
      <c r="A650" t="s">
        <v>8332</v>
      </c>
      <c r="B650" s="3" t="s">
        <v>8219</v>
      </c>
      <c r="C650" s="3" t="s">
        <v>8224</v>
      </c>
      <c r="D650" t="s">
        <v>8312</v>
      </c>
    </row>
    <row r="651" spans="1:4" x14ac:dyDescent="0.25">
      <c r="A651" t="s">
        <v>8332</v>
      </c>
      <c r="B651" s="3" t="s">
        <v>8219</v>
      </c>
      <c r="C651" s="3" t="s">
        <v>8224</v>
      </c>
      <c r="D651" t="s">
        <v>8312</v>
      </c>
    </row>
    <row r="652" spans="1:4" x14ac:dyDescent="0.25">
      <c r="A652" t="s">
        <v>8332</v>
      </c>
      <c r="B652" s="3" t="s">
        <v>8219</v>
      </c>
      <c r="C652" s="3" t="s">
        <v>8224</v>
      </c>
      <c r="D652" t="s">
        <v>8312</v>
      </c>
    </row>
    <row r="653" spans="1:4" x14ac:dyDescent="0.25">
      <c r="A653" t="s">
        <v>8332</v>
      </c>
      <c r="B653" s="3" t="s">
        <v>8219</v>
      </c>
      <c r="C653" s="3" t="s">
        <v>8224</v>
      </c>
      <c r="D653" t="s">
        <v>8312</v>
      </c>
    </row>
    <row r="654" spans="1:4" x14ac:dyDescent="0.25">
      <c r="A654" t="s">
        <v>8332</v>
      </c>
      <c r="B654" s="3" t="s">
        <v>8219</v>
      </c>
      <c r="C654" s="3" t="s">
        <v>8224</v>
      </c>
      <c r="D654" t="s">
        <v>8312</v>
      </c>
    </row>
    <row r="655" spans="1:4" x14ac:dyDescent="0.25">
      <c r="A655" t="s">
        <v>8332</v>
      </c>
      <c r="B655" s="3" t="s">
        <v>8219</v>
      </c>
      <c r="C655" s="3" t="s">
        <v>8224</v>
      </c>
      <c r="D655" t="s">
        <v>8312</v>
      </c>
    </row>
    <row r="656" spans="1:4" x14ac:dyDescent="0.25">
      <c r="A656" t="s">
        <v>8332</v>
      </c>
      <c r="B656" s="3" t="s">
        <v>8219</v>
      </c>
      <c r="C656" s="3" t="s">
        <v>8224</v>
      </c>
      <c r="D656" t="s">
        <v>8312</v>
      </c>
    </row>
    <row r="657" spans="1:4" x14ac:dyDescent="0.25">
      <c r="A657" t="s">
        <v>8332</v>
      </c>
      <c r="B657" s="3" t="s">
        <v>8219</v>
      </c>
      <c r="C657" s="3" t="s">
        <v>8224</v>
      </c>
      <c r="D657" t="s">
        <v>8312</v>
      </c>
    </row>
    <row r="658" spans="1:4" x14ac:dyDescent="0.25">
      <c r="A658" t="s">
        <v>8332</v>
      </c>
      <c r="B658" s="3" t="s">
        <v>8219</v>
      </c>
      <c r="C658" s="3" t="s">
        <v>8224</v>
      </c>
      <c r="D658" t="s">
        <v>8312</v>
      </c>
    </row>
    <row r="659" spans="1:4" x14ac:dyDescent="0.25">
      <c r="A659" t="s">
        <v>8332</v>
      </c>
      <c r="B659" s="3" t="s">
        <v>8219</v>
      </c>
      <c r="C659" s="3" t="s">
        <v>8224</v>
      </c>
      <c r="D659" t="s">
        <v>8312</v>
      </c>
    </row>
    <row r="660" spans="1:4" x14ac:dyDescent="0.25">
      <c r="A660" t="s">
        <v>8332</v>
      </c>
      <c r="B660" s="3" t="s">
        <v>8219</v>
      </c>
      <c r="C660" s="3" t="s">
        <v>8224</v>
      </c>
      <c r="D660" t="s">
        <v>8312</v>
      </c>
    </row>
    <row r="661" spans="1:4" x14ac:dyDescent="0.25">
      <c r="A661" t="s">
        <v>8332</v>
      </c>
      <c r="B661" s="3" t="s">
        <v>8219</v>
      </c>
      <c r="C661" s="3" t="s">
        <v>8224</v>
      </c>
      <c r="D661" t="s">
        <v>8312</v>
      </c>
    </row>
    <row r="662" spans="1:4" x14ac:dyDescent="0.25">
      <c r="A662" t="s">
        <v>8332</v>
      </c>
      <c r="B662" s="3" t="s">
        <v>8221</v>
      </c>
      <c r="C662" s="3" t="s">
        <v>8224</v>
      </c>
      <c r="D662" t="s">
        <v>8312</v>
      </c>
    </row>
    <row r="663" spans="1:4" x14ac:dyDescent="0.25">
      <c r="A663" t="s">
        <v>8332</v>
      </c>
      <c r="B663" s="3" t="s">
        <v>8221</v>
      </c>
      <c r="C663" s="3" t="s">
        <v>8224</v>
      </c>
      <c r="D663" t="s">
        <v>8312</v>
      </c>
    </row>
    <row r="664" spans="1:4" x14ac:dyDescent="0.25">
      <c r="A664" t="s">
        <v>8332</v>
      </c>
      <c r="B664" s="3" t="s">
        <v>8221</v>
      </c>
      <c r="C664" s="3" t="s">
        <v>8224</v>
      </c>
      <c r="D664" t="s">
        <v>8312</v>
      </c>
    </row>
    <row r="665" spans="1:4" x14ac:dyDescent="0.25">
      <c r="A665" t="s">
        <v>8332</v>
      </c>
      <c r="B665" s="3" t="s">
        <v>8221</v>
      </c>
      <c r="C665" s="3" t="s">
        <v>8232</v>
      </c>
      <c r="D665" t="s">
        <v>8312</v>
      </c>
    </row>
    <row r="666" spans="1:4" x14ac:dyDescent="0.25">
      <c r="A666" t="s">
        <v>8332</v>
      </c>
      <c r="B666" s="3" t="s">
        <v>8221</v>
      </c>
      <c r="C666" s="3" t="s">
        <v>8224</v>
      </c>
      <c r="D666" t="s">
        <v>8312</v>
      </c>
    </row>
    <row r="667" spans="1:4" x14ac:dyDescent="0.25">
      <c r="A667" t="s">
        <v>8332</v>
      </c>
      <c r="B667" s="3" t="s">
        <v>8221</v>
      </c>
      <c r="C667" s="3" t="s">
        <v>8224</v>
      </c>
      <c r="D667" t="s">
        <v>8312</v>
      </c>
    </row>
    <row r="668" spans="1:4" x14ac:dyDescent="0.25">
      <c r="A668" t="s">
        <v>8332</v>
      </c>
      <c r="B668" s="3" t="s">
        <v>8221</v>
      </c>
      <c r="C668" s="3" t="s">
        <v>8224</v>
      </c>
      <c r="D668" t="s">
        <v>8312</v>
      </c>
    </row>
    <row r="669" spans="1:4" x14ac:dyDescent="0.25">
      <c r="A669" t="s">
        <v>8332</v>
      </c>
      <c r="B669" s="3" t="s">
        <v>8221</v>
      </c>
      <c r="C669" s="3" t="s">
        <v>8237</v>
      </c>
      <c r="D669" t="s">
        <v>8312</v>
      </c>
    </row>
    <row r="670" spans="1:4" x14ac:dyDescent="0.25">
      <c r="A670" t="s">
        <v>8332</v>
      </c>
      <c r="B670" s="3" t="s">
        <v>8221</v>
      </c>
      <c r="C670" s="3" t="s">
        <v>8224</v>
      </c>
      <c r="D670" t="s">
        <v>8312</v>
      </c>
    </row>
    <row r="671" spans="1:4" x14ac:dyDescent="0.25">
      <c r="A671" t="s">
        <v>8332</v>
      </c>
      <c r="B671" s="3" t="s">
        <v>8221</v>
      </c>
      <c r="C671" s="3" t="s">
        <v>8235</v>
      </c>
      <c r="D671" t="s">
        <v>8312</v>
      </c>
    </row>
    <row r="672" spans="1:4" x14ac:dyDescent="0.25">
      <c r="A672" t="s">
        <v>8332</v>
      </c>
      <c r="B672" s="3" t="s">
        <v>8221</v>
      </c>
      <c r="C672" s="3" t="s">
        <v>8237</v>
      </c>
      <c r="D672" t="s">
        <v>8312</v>
      </c>
    </row>
    <row r="673" spans="1:4" x14ac:dyDescent="0.25">
      <c r="A673" t="s">
        <v>8332</v>
      </c>
      <c r="B673" s="3" t="s">
        <v>8221</v>
      </c>
      <c r="C673" s="3" t="s">
        <v>8224</v>
      </c>
      <c r="D673" t="s">
        <v>8312</v>
      </c>
    </row>
    <row r="674" spans="1:4" x14ac:dyDescent="0.25">
      <c r="A674" t="s">
        <v>8332</v>
      </c>
      <c r="B674" s="3" t="s">
        <v>8221</v>
      </c>
      <c r="C674" s="3" t="s">
        <v>8224</v>
      </c>
      <c r="D674" t="s">
        <v>8312</v>
      </c>
    </row>
    <row r="675" spans="1:4" x14ac:dyDescent="0.25">
      <c r="A675" t="s">
        <v>8332</v>
      </c>
      <c r="B675" s="3" t="s">
        <v>8221</v>
      </c>
      <c r="C675" s="3" t="s">
        <v>8224</v>
      </c>
      <c r="D675" t="s">
        <v>8312</v>
      </c>
    </row>
    <row r="676" spans="1:4" x14ac:dyDescent="0.25">
      <c r="A676" t="s">
        <v>8332</v>
      </c>
      <c r="B676" s="3" t="s">
        <v>8221</v>
      </c>
      <c r="C676" s="3" t="s">
        <v>8224</v>
      </c>
      <c r="D676" t="s">
        <v>8312</v>
      </c>
    </row>
    <row r="677" spans="1:4" x14ac:dyDescent="0.25">
      <c r="A677" t="s">
        <v>8332</v>
      </c>
      <c r="B677" s="3" t="s">
        <v>8221</v>
      </c>
      <c r="C677" s="3" t="s">
        <v>8224</v>
      </c>
      <c r="D677" t="s">
        <v>8312</v>
      </c>
    </row>
    <row r="678" spans="1:4" x14ac:dyDescent="0.25">
      <c r="A678" t="s">
        <v>8332</v>
      </c>
      <c r="B678" s="3" t="s">
        <v>8221</v>
      </c>
      <c r="C678" s="3" t="s">
        <v>8229</v>
      </c>
      <c r="D678" t="s">
        <v>8312</v>
      </c>
    </row>
    <row r="679" spans="1:4" x14ac:dyDescent="0.25">
      <c r="A679" t="s">
        <v>8332</v>
      </c>
      <c r="B679" s="3" t="s">
        <v>8221</v>
      </c>
      <c r="C679" s="3" t="s">
        <v>8237</v>
      </c>
      <c r="D679" t="s">
        <v>8312</v>
      </c>
    </row>
    <row r="680" spans="1:4" x14ac:dyDescent="0.25">
      <c r="A680" t="s">
        <v>8332</v>
      </c>
      <c r="B680" s="3" t="s">
        <v>8221</v>
      </c>
      <c r="C680" s="3" t="s">
        <v>8224</v>
      </c>
      <c r="D680" t="s">
        <v>8312</v>
      </c>
    </row>
    <row r="681" spans="1:4" x14ac:dyDescent="0.25">
      <c r="A681" t="s">
        <v>8332</v>
      </c>
      <c r="B681" s="3" t="s">
        <v>8221</v>
      </c>
      <c r="C681" s="3" t="s">
        <v>8224</v>
      </c>
      <c r="D681" t="s">
        <v>8312</v>
      </c>
    </row>
    <row r="682" spans="1:4" x14ac:dyDescent="0.25">
      <c r="A682" t="s">
        <v>8332</v>
      </c>
      <c r="B682" s="3" t="s">
        <v>8221</v>
      </c>
      <c r="C682" s="3" t="s">
        <v>8224</v>
      </c>
      <c r="D682" t="s">
        <v>8312</v>
      </c>
    </row>
    <row r="683" spans="1:4" x14ac:dyDescent="0.25">
      <c r="A683" t="s">
        <v>8332</v>
      </c>
      <c r="B683" s="3" t="s">
        <v>8221</v>
      </c>
      <c r="C683" s="3" t="s">
        <v>8224</v>
      </c>
      <c r="D683" t="s">
        <v>8312</v>
      </c>
    </row>
    <row r="684" spans="1:4" x14ac:dyDescent="0.25">
      <c r="A684" t="s">
        <v>8332</v>
      </c>
      <c r="B684" s="3" t="s">
        <v>8221</v>
      </c>
      <c r="C684" s="3" t="s">
        <v>8224</v>
      </c>
      <c r="D684" t="s">
        <v>8312</v>
      </c>
    </row>
    <row r="685" spans="1:4" x14ac:dyDescent="0.25">
      <c r="A685" t="s">
        <v>8332</v>
      </c>
      <c r="B685" s="3" t="s">
        <v>8221</v>
      </c>
      <c r="C685" s="3" t="s">
        <v>8224</v>
      </c>
      <c r="D685" t="s">
        <v>8312</v>
      </c>
    </row>
    <row r="686" spans="1:4" x14ac:dyDescent="0.25">
      <c r="A686" t="s">
        <v>8332</v>
      </c>
      <c r="B686" s="3" t="s">
        <v>8221</v>
      </c>
      <c r="C686" s="3" t="s">
        <v>8224</v>
      </c>
      <c r="D686" t="s">
        <v>8312</v>
      </c>
    </row>
    <row r="687" spans="1:4" x14ac:dyDescent="0.25">
      <c r="A687" t="s">
        <v>8332</v>
      </c>
      <c r="B687" s="3" t="s">
        <v>8221</v>
      </c>
      <c r="C687" s="3" t="s">
        <v>8224</v>
      </c>
      <c r="D687" t="s">
        <v>8312</v>
      </c>
    </row>
    <row r="688" spans="1:4" x14ac:dyDescent="0.25">
      <c r="A688" t="s">
        <v>8332</v>
      </c>
      <c r="B688" s="3" t="s">
        <v>8221</v>
      </c>
      <c r="C688" s="3" t="s">
        <v>8237</v>
      </c>
      <c r="D688" t="s">
        <v>8312</v>
      </c>
    </row>
    <row r="689" spans="1:4" x14ac:dyDescent="0.25">
      <c r="A689" t="s">
        <v>8332</v>
      </c>
      <c r="B689" s="3" t="s">
        <v>8221</v>
      </c>
      <c r="C689" s="3" t="s">
        <v>8238</v>
      </c>
      <c r="D689" t="s">
        <v>8312</v>
      </c>
    </row>
    <row r="690" spans="1:4" x14ac:dyDescent="0.25">
      <c r="A690" t="s">
        <v>8332</v>
      </c>
      <c r="B690" s="3" t="s">
        <v>8221</v>
      </c>
      <c r="C690" s="3" t="s">
        <v>8224</v>
      </c>
      <c r="D690" t="s">
        <v>8312</v>
      </c>
    </row>
    <row r="691" spans="1:4" x14ac:dyDescent="0.25">
      <c r="A691" t="s">
        <v>8332</v>
      </c>
      <c r="B691" s="3" t="s">
        <v>8221</v>
      </c>
      <c r="C691" s="3" t="s">
        <v>8224</v>
      </c>
      <c r="D691" t="s">
        <v>8312</v>
      </c>
    </row>
    <row r="692" spans="1:4" x14ac:dyDescent="0.25">
      <c r="A692" t="s">
        <v>8332</v>
      </c>
      <c r="B692" s="3" t="s">
        <v>8221</v>
      </c>
      <c r="C692" s="3" t="s">
        <v>8224</v>
      </c>
      <c r="D692" t="s">
        <v>8312</v>
      </c>
    </row>
    <row r="693" spans="1:4" x14ac:dyDescent="0.25">
      <c r="A693" t="s">
        <v>8332</v>
      </c>
      <c r="B693" s="3" t="s">
        <v>8221</v>
      </c>
      <c r="C693" s="3" t="s">
        <v>8224</v>
      </c>
      <c r="D693" t="s">
        <v>8312</v>
      </c>
    </row>
    <row r="694" spans="1:4" x14ac:dyDescent="0.25">
      <c r="A694" t="s">
        <v>8332</v>
      </c>
      <c r="B694" s="3" t="s">
        <v>8221</v>
      </c>
      <c r="C694" s="3" t="s">
        <v>8225</v>
      </c>
      <c r="D694" t="s">
        <v>8312</v>
      </c>
    </row>
    <row r="695" spans="1:4" x14ac:dyDescent="0.25">
      <c r="A695" t="s">
        <v>8332</v>
      </c>
      <c r="B695" s="3" t="s">
        <v>8221</v>
      </c>
      <c r="C695" s="3" t="s">
        <v>8224</v>
      </c>
      <c r="D695" t="s">
        <v>8312</v>
      </c>
    </row>
    <row r="696" spans="1:4" x14ac:dyDescent="0.25">
      <c r="A696" t="s">
        <v>8332</v>
      </c>
      <c r="B696" s="3" t="s">
        <v>8221</v>
      </c>
      <c r="C696" s="3" t="s">
        <v>8224</v>
      </c>
      <c r="D696" t="s">
        <v>8312</v>
      </c>
    </row>
    <row r="697" spans="1:4" x14ac:dyDescent="0.25">
      <c r="A697" t="s">
        <v>8332</v>
      </c>
      <c r="B697" s="3" t="s">
        <v>8221</v>
      </c>
      <c r="C697" s="3" t="s">
        <v>8224</v>
      </c>
      <c r="D697" t="s">
        <v>8312</v>
      </c>
    </row>
    <row r="698" spans="1:4" x14ac:dyDescent="0.25">
      <c r="A698" t="s">
        <v>8332</v>
      </c>
      <c r="B698" s="3" t="s">
        <v>8221</v>
      </c>
      <c r="C698" s="3" t="s">
        <v>8233</v>
      </c>
      <c r="D698" t="s">
        <v>8312</v>
      </c>
    </row>
    <row r="699" spans="1:4" x14ac:dyDescent="0.25">
      <c r="A699" t="s">
        <v>8332</v>
      </c>
      <c r="B699" s="3" t="s">
        <v>8221</v>
      </c>
      <c r="C699" s="3" t="s">
        <v>8236</v>
      </c>
      <c r="D699" t="s">
        <v>8312</v>
      </c>
    </row>
    <row r="700" spans="1:4" x14ac:dyDescent="0.25">
      <c r="A700" t="s">
        <v>8332</v>
      </c>
      <c r="B700" s="3" t="s">
        <v>8221</v>
      </c>
      <c r="C700" s="3" t="s">
        <v>8224</v>
      </c>
      <c r="D700" t="s">
        <v>8312</v>
      </c>
    </row>
    <row r="701" spans="1:4" x14ac:dyDescent="0.25">
      <c r="A701" t="s">
        <v>8332</v>
      </c>
      <c r="B701" s="3" t="s">
        <v>8221</v>
      </c>
      <c r="C701" s="3" t="s">
        <v>8224</v>
      </c>
      <c r="D701" t="s">
        <v>8312</v>
      </c>
    </row>
    <row r="702" spans="1:4" x14ac:dyDescent="0.25">
      <c r="A702" t="s">
        <v>8332</v>
      </c>
      <c r="B702" s="3" t="s">
        <v>8221</v>
      </c>
      <c r="C702" s="3" t="s">
        <v>8227</v>
      </c>
      <c r="D702" t="s">
        <v>8312</v>
      </c>
    </row>
    <row r="703" spans="1:4" x14ac:dyDescent="0.25">
      <c r="A703" t="s">
        <v>8332</v>
      </c>
      <c r="B703" s="3" t="s">
        <v>8221</v>
      </c>
      <c r="C703" s="3" t="s">
        <v>8225</v>
      </c>
      <c r="D703" t="s">
        <v>8312</v>
      </c>
    </row>
    <row r="704" spans="1:4" x14ac:dyDescent="0.25">
      <c r="A704" t="s">
        <v>8332</v>
      </c>
      <c r="B704" s="3" t="s">
        <v>8221</v>
      </c>
      <c r="C704" s="3" t="s">
        <v>8224</v>
      </c>
      <c r="D704" t="s">
        <v>8312</v>
      </c>
    </row>
    <row r="705" spans="1:4" x14ac:dyDescent="0.25">
      <c r="A705" t="s">
        <v>8332</v>
      </c>
      <c r="B705" s="3" t="s">
        <v>8221</v>
      </c>
      <c r="C705" s="3" t="s">
        <v>8224</v>
      </c>
      <c r="D705" t="s">
        <v>8312</v>
      </c>
    </row>
    <row r="706" spans="1:4" x14ac:dyDescent="0.25">
      <c r="A706" t="s">
        <v>8332</v>
      </c>
      <c r="B706" s="3" t="s">
        <v>8221</v>
      </c>
      <c r="C706" s="3" t="s">
        <v>8229</v>
      </c>
      <c r="D706" t="s">
        <v>8312</v>
      </c>
    </row>
    <row r="707" spans="1:4" x14ac:dyDescent="0.25">
      <c r="A707" t="s">
        <v>8332</v>
      </c>
      <c r="B707" s="3" t="s">
        <v>8221</v>
      </c>
      <c r="C707" s="3" t="s">
        <v>8233</v>
      </c>
      <c r="D707" t="s">
        <v>8312</v>
      </c>
    </row>
    <row r="708" spans="1:4" x14ac:dyDescent="0.25">
      <c r="A708" t="s">
        <v>8332</v>
      </c>
      <c r="B708" s="3" t="s">
        <v>8221</v>
      </c>
      <c r="C708" s="3" t="s">
        <v>8227</v>
      </c>
      <c r="D708" t="s">
        <v>8312</v>
      </c>
    </row>
    <row r="709" spans="1:4" x14ac:dyDescent="0.25">
      <c r="A709" t="s">
        <v>8332</v>
      </c>
      <c r="B709" s="3" t="s">
        <v>8221</v>
      </c>
      <c r="C709" s="3" t="s">
        <v>8225</v>
      </c>
      <c r="D709" t="s">
        <v>8312</v>
      </c>
    </row>
    <row r="710" spans="1:4" x14ac:dyDescent="0.25">
      <c r="A710" t="s">
        <v>8332</v>
      </c>
      <c r="B710" s="3" t="s">
        <v>8221</v>
      </c>
      <c r="C710" s="3" t="s">
        <v>8225</v>
      </c>
      <c r="D710" t="s">
        <v>8312</v>
      </c>
    </row>
    <row r="711" spans="1:4" x14ac:dyDescent="0.25">
      <c r="A711" t="s">
        <v>8332</v>
      </c>
      <c r="B711" s="3" t="s">
        <v>8221</v>
      </c>
      <c r="C711" s="3" t="s">
        <v>8224</v>
      </c>
      <c r="D711" t="s">
        <v>8312</v>
      </c>
    </row>
    <row r="712" spans="1:4" x14ac:dyDescent="0.25">
      <c r="A712" t="s">
        <v>8332</v>
      </c>
      <c r="B712" s="3" t="s">
        <v>8221</v>
      </c>
      <c r="C712" s="3" t="s">
        <v>8229</v>
      </c>
      <c r="D712" t="s">
        <v>8312</v>
      </c>
    </row>
    <row r="713" spans="1:4" x14ac:dyDescent="0.25">
      <c r="A713" t="s">
        <v>8332</v>
      </c>
      <c r="B713" s="3" t="s">
        <v>8221</v>
      </c>
      <c r="C713" s="3" t="s">
        <v>8233</v>
      </c>
      <c r="D713" t="s">
        <v>8312</v>
      </c>
    </row>
    <row r="714" spans="1:4" x14ac:dyDescent="0.25">
      <c r="A714" t="s">
        <v>8332</v>
      </c>
      <c r="B714" s="3" t="s">
        <v>8221</v>
      </c>
      <c r="C714" s="3" t="s">
        <v>8224</v>
      </c>
      <c r="D714" t="s">
        <v>8312</v>
      </c>
    </row>
    <row r="715" spans="1:4" x14ac:dyDescent="0.25">
      <c r="A715" t="s">
        <v>8332</v>
      </c>
      <c r="B715" s="3" t="s">
        <v>8221</v>
      </c>
      <c r="C715" s="3" t="s">
        <v>8237</v>
      </c>
      <c r="D715" t="s">
        <v>8312</v>
      </c>
    </row>
    <row r="716" spans="1:4" x14ac:dyDescent="0.25">
      <c r="A716" t="s">
        <v>8332</v>
      </c>
      <c r="B716" s="3" t="s">
        <v>8221</v>
      </c>
      <c r="C716" s="3" t="s">
        <v>8224</v>
      </c>
      <c r="D716" t="s">
        <v>8312</v>
      </c>
    </row>
    <row r="717" spans="1:4" x14ac:dyDescent="0.25">
      <c r="A717" t="s">
        <v>8332</v>
      </c>
      <c r="B717" s="3" t="s">
        <v>8221</v>
      </c>
      <c r="C717" s="3" t="s">
        <v>8224</v>
      </c>
      <c r="D717" t="s">
        <v>8312</v>
      </c>
    </row>
    <row r="718" spans="1:4" x14ac:dyDescent="0.25">
      <c r="A718" t="s">
        <v>8332</v>
      </c>
      <c r="B718" s="3" t="s">
        <v>8221</v>
      </c>
      <c r="C718" s="3" t="s">
        <v>8224</v>
      </c>
      <c r="D718" t="s">
        <v>8312</v>
      </c>
    </row>
    <row r="719" spans="1:4" x14ac:dyDescent="0.25">
      <c r="A719" t="s">
        <v>8332</v>
      </c>
      <c r="B719" s="3" t="s">
        <v>8221</v>
      </c>
      <c r="C719" s="3" t="s">
        <v>8224</v>
      </c>
      <c r="D719" t="s">
        <v>8312</v>
      </c>
    </row>
    <row r="720" spans="1:4" x14ac:dyDescent="0.25">
      <c r="A720" t="s">
        <v>8332</v>
      </c>
      <c r="B720" s="3" t="s">
        <v>8221</v>
      </c>
      <c r="C720" s="3" t="s">
        <v>8224</v>
      </c>
      <c r="D720" t="s">
        <v>8312</v>
      </c>
    </row>
    <row r="721" spans="1:4" x14ac:dyDescent="0.25">
      <c r="A721" t="s">
        <v>8332</v>
      </c>
      <c r="B721" s="3" t="s">
        <v>8221</v>
      </c>
      <c r="C721" s="3" t="s">
        <v>8224</v>
      </c>
      <c r="D721" t="s">
        <v>8312</v>
      </c>
    </row>
    <row r="722" spans="1:4" x14ac:dyDescent="0.25">
      <c r="A722" t="s">
        <v>8333</v>
      </c>
      <c r="B722" s="3" t="s">
        <v>8219</v>
      </c>
      <c r="C722" s="3" t="s">
        <v>8224</v>
      </c>
      <c r="D722" t="s">
        <v>8313</v>
      </c>
    </row>
    <row r="723" spans="1:4" x14ac:dyDescent="0.25">
      <c r="A723" t="s">
        <v>8333</v>
      </c>
      <c r="B723" s="3" t="s">
        <v>8219</v>
      </c>
      <c r="C723" s="3" t="s">
        <v>8224</v>
      </c>
      <c r="D723" t="s">
        <v>8313</v>
      </c>
    </row>
    <row r="724" spans="1:4" x14ac:dyDescent="0.25">
      <c r="A724" t="s">
        <v>8333</v>
      </c>
      <c r="B724" s="3" t="s">
        <v>8219</v>
      </c>
      <c r="C724" s="3" t="s">
        <v>8224</v>
      </c>
      <c r="D724" t="s">
        <v>8313</v>
      </c>
    </row>
    <row r="725" spans="1:4" x14ac:dyDescent="0.25">
      <c r="A725" t="s">
        <v>8333</v>
      </c>
      <c r="B725" s="3" t="s">
        <v>8219</v>
      </c>
      <c r="C725" s="3" t="s">
        <v>8224</v>
      </c>
      <c r="D725" t="s">
        <v>8313</v>
      </c>
    </row>
    <row r="726" spans="1:4" x14ac:dyDescent="0.25">
      <c r="A726" t="s">
        <v>8333</v>
      </c>
      <c r="B726" s="3" t="s">
        <v>8219</v>
      </c>
      <c r="C726" s="3" t="s">
        <v>8224</v>
      </c>
      <c r="D726" t="s">
        <v>8313</v>
      </c>
    </row>
    <row r="727" spans="1:4" x14ac:dyDescent="0.25">
      <c r="A727" t="s">
        <v>8333</v>
      </c>
      <c r="B727" s="3" t="s">
        <v>8219</v>
      </c>
      <c r="C727" s="3" t="s">
        <v>8224</v>
      </c>
      <c r="D727" t="s">
        <v>8313</v>
      </c>
    </row>
    <row r="728" spans="1:4" x14ac:dyDescent="0.25">
      <c r="A728" t="s">
        <v>8333</v>
      </c>
      <c r="B728" s="3" t="s">
        <v>8219</v>
      </c>
      <c r="C728" s="3" t="s">
        <v>8224</v>
      </c>
      <c r="D728" t="s">
        <v>8313</v>
      </c>
    </row>
    <row r="729" spans="1:4" x14ac:dyDescent="0.25">
      <c r="A729" t="s">
        <v>8333</v>
      </c>
      <c r="B729" s="3" t="s">
        <v>8219</v>
      </c>
      <c r="C729" s="3" t="s">
        <v>8224</v>
      </c>
      <c r="D729" t="s">
        <v>8313</v>
      </c>
    </row>
    <row r="730" spans="1:4" x14ac:dyDescent="0.25">
      <c r="A730" t="s">
        <v>8333</v>
      </c>
      <c r="B730" s="3" t="s">
        <v>8219</v>
      </c>
      <c r="C730" s="3" t="s">
        <v>8224</v>
      </c>
      <c r="D730" t="s">
        <v>8313</v>
      </c>
    </row>
    <row r="731" spans="1:4" x14ac:dyDescent="0.25">
      <c r="A731" t="s">
        <v>8333</v>
      </c>
      <c r="B731" s="3" t="s">
        <v>8219</v>
      </c>
      <c r="C731" s="3" t="s">
        <v>8224</v>
      </c>
      <c r="D731" t="s">
        <v>8313</v>
      </c>
    </row>
    <row r="732" spans="1:4" x14ac:dyDescent="0.25">
      <c r="A732" t="s">
        <v>8333</v>
      </c>
      <c r="B732" s="3" t="s">
        <v>8219</v>
      </c>
      <c r="C732" s="3" t="s">
        <v>8224</v>
      </c>
      <c r="D732" t="s">
        <v>8313</v>
      </c>
    </row>
    <row r="733" spans="1:4" x14ac:dyDescent="0.25">
      <c r="A733" t="s">
        <v>8333</v>
      </c>
      <c r="B733" s="3" t="s">
        <v>8219</v>
      </c>
      <c r="C733" s="3" t="s">
        <v>8224</v>
      </c>
      <c r="D733" t="s">
        <v>8313</v>
      </c>
    </row>
    <row r="734" spans="1:4" x14ac:dyDescent="0.25">
      <c r="A734" t="s">
        <v>8333</v>
      </c>
      <c r="B734" s="3" t="s">
        <v>8219</v>
      </c>
      <c r="C734" s="3" t="s">
        <v>8225</v>
      </c>
      <c r="D734" t="s">
        <v>8313</v>
      </c>
    </row>
    <row r="735" spans="1:4" x14ac:dyDescent="0.25">
      <c r="A735" t="s">
        <v>8333</v>
      </c>
      <c r="B735" s="3" t="s">
        <v>8219</v>
      </c>
      <c r="C735" s="3" t="s">
        <v>8225</v>
      </c>
      <c r="D735" t="s">
        <v>8313</v>
      </c>
    </row>
    <row r="736" spans="1:4" x14ac:dyDescent="0.25">
      <c r="A736" t="s">
        <v>8333</v>
      </c>
      <c r="B736" s="3" t="s">
        <v>8219</v>
      </c>
      <c r="C736" s="3" t="s">
        <v>8229</v>
      </c>
      <c r="D736" t="s">
        <v>8313</v>
      </c>
    </row>
    <row r="737" spans="1:4" x14ac:dyDescent="0.25">
      <c r="A737" t="s">
        <v>8333</v>
      </c>
      <c r="B737" s="3" t="s">
        <v>8219</v>
      </c>
      <c r="C737" s="3" t="s">
        <v>8224</v>
      </c>
      <c r="D737" t="s">
        <v>8313</v>
      </c>
    </row>
    <row r="738" spans="1:4" x14ac:dyDescent="0.25">
      <c r="A738" t="s">
        <v>8333</v>
      </c>
      <c r="B738" s="3" t="s">
        <v>8219</v>
      </c>
      <c r="C738" s="3" t="s">
        <v>8224</v>
      </c>
      <c r="D738" t="s">
        <v>8313</v>
      </c>
    </row>
    <row r="739" spans="1:4" x14ac:dyDescent="0.25">
      <c r="A739" t="s">
        <v>8333</v>
      </c>
      <c r="B739" s="3" t="s">
        <v>8219</v>
      </c>
      <c r="C739" s="3" t="s">
        <v>8224</v>
      </c>
      <c r="D739" t="s">
        <v>8313</v>
      </c>
    </row>
    <row r="740" spans="1:4" x14ac:dyDescent="0.25">
      <c r="A740" t="s">
        <v>8333</v>
      </c>
      <c r="B740" s="3" t="s">
        <v>8219</v>
      </c>
      <c r="C740" s="3" t="s">
        <v>8224</v>
      </c>
      <c r="D740" t="s">
        <v>8313</v>
      </c>
    </row>
    <row r="741" spans="1:4" x14ac:dyDescent="0.25">
      <c r="A741" t="s">
        <v>8333</v>
      </c>
      <c r="B741" s="3" t="s">
        <v>8219</v>
      </c>
      <c r="C741" s="3" t="s">
        <v>8224</v>
      </c>
      <c r="D741" t="s">
        <v>8313</v>
      </c>
    </row>
    <row r="742" spans="1:4" x14ac:dyDescent="0.25">
      <c r="A742" t="s">
        <v>8333</v>
      </c>
      <c r="B742" s="3" t="s">
        <v>8219</v>
      </c>
      <c r="C742" s="3" t="s">
        <v>8224</v>
      </c>
      <c r="D742" t="s">
        <v>8313</v>
      </c>
    </row>
    <row r="743" spans="1:4" x14ac:dyDescent="0.25">
      <c r="A743" t="s">
        <v>8333</v>
      </c>
      <c r="B743" s="3" t="s">
        <v>8219</v>
      </c>
      <c r="C743" s="3" t="s">
        <v>8224</v>
      </c>
      <c r="D743" t="s">
        <v>8313</v>
      </c>
    </row>
    <row r="744" spans="1:4" x14ac:dyDescent="0.25">
      <c r="A744" t="s">
        <v>8333</v>
      </c>
      <c r="B744" s="3" t="s">
        <v>8219</v>
      </c>
      <c r="C744" s="3" t="s">
        <v>8224</v>
      </c>
      <c r="D744" t="s">
        <v>8313</v>
      </c>
    </row>
    <row r="745" spans="1:4" x14ac:dyDescent="0.25">
      <c r="A745" t="s">
        <v>8333</v>
      </c>
      <c r="B745" s="3" t="s">
        <v>8219</v>
      </c>
      <c r="C745" s="3" t="s">
        <v>8224</v>
      </c>
      <c r="D745" t="s">
        <v>8313</v>
      </c>
    </row>
    <row r="746" spans="1:4" x14ac:dyDescent="0.25">
      <c r="A746" t="s">
        <v>8333</v>
      </c>
      <c r="B746" s="3" t="s">
        <v>8219</v>
      </c>
      <c r="C746" s="3" t="s">
        <v>8224</v>
      </c>
      <c r="D746" t="s">
        <v>8313</v>
      </c>
    </row>
    <row r="747" spans="1:4" x14ac:dyDescent="0.25">
      <c r="A747" t="s">
        <v>8333</v>
      </c>
      <c r="B747" s="3" t="s">
        <v>8219</v>
      </c>
      <c r="C747" s="3" t="s">
        <v>8224</v>
      </c>
      <c r="D747" t="s">
        <v>8313</v>
      </c>
    </row>
    <row r="748" spans="1:4" x14ac:dyDescent="0.25">
      <c r="A748" t="s">
        <v>8333</v>
      </c>
      <c r="B748" s="3" t="s">
        <v>8219</v>
      </c>
      <c r="C748" s="3" t="s">
        <v>8224</v>
      </c>
      <c r="D748" t="s">
        <v>8313</v>
      </c>
    </row>
    <row r="749" spans="1:4" x14ac:dyDescent="0.25">
      <c r="A749" t="s">
        <v>8333</v>
      </c>
      <c r="B749" s="3" t="s">
        <v>8219</v>
      </c>
      <c r="C749" s="3" t="s">
        <v>8233</v>
      </c>
      <c r="D749" t="s">
        <v>8313</v>
      </c>
    </row>
    <row r="750" spans="1:4" x14ac:dyDescent="0.25">
      <c r="A750" t="s">
        <v>8333</v>
      </c>
      <c r="B750" s="3" t="s">
        <v>8219</v>
      </c>
      <c r="C750" s="3" t="s">
        <v>8224</v>
      </c>
      <c r="D750" t="s">
        <v>8313</v>
      </c>
    </row>
    <row r="751" spans="1:4" x14ac:dyDescent="0.25">
      <c r="A751" t="s">
        <v>8333</v>
      </c>
      <c r="B751" s="3" t="s">
        <v>8219</v>
      </c>
      <c r="C751" s="3" t="s">
        <v>8224</v>
      </c>
      <c r="D751" t="s">
        <v>8313</v>
      </c>
    </row>
    <row r="752" spans="1:4" x14ac:dyDescent="0.25">
      <c r="A752" t="s">
        <v>8333</v>
      </c>
      <c r="B752" s="3" t="s">
        <v>8219</v>
      </c>
      <c r="C752" s="3" t="s">
        <v>8224</v>
      </c>
      <c r="D752" t="s">
        <v>8313</v>
      </c>
    </row>
    <row r="753" spans="1:4" x14ac:dyDescent="0.25">
      <c r="A753" t="s">
        <v>8333</v>
      </c>
      <c r="B753" s="3" t="s">
        <v>8219</v>
      </c>
      <c r="C753" s="3" t="s">
        <v>8224</v>
      </c>
      <c r="D753" t="s">
        <v>8313</v>
      </c>
    </row>
    <row r="754" spans="1:4" x14ac:dyDescent="0.25">
      <c r="A754" t="s">
        <v>8333</v>
      </c>
      <c r="B754" s="3" t="s">
        <v>8219</v>
      </c>
      <c r="C754" s="3" t="s">
        <v>8226</v>
      </c>
      <c r="D754" t="s">
        <v>8313</v>
      </c>
    </row>
    <row r="755" spans="1:4" x14ac:dyDescent="0.25">
      <c r="A755" t="s">
        <v>8333</v>
      </c>
      <c r="B755" s="3" t="s">
        <v>8219</v>
      </c>
      <c r="C755" s="3" t="s">
        <v>8224</v>
      </c>
      <c r="D755" t="s">
        <v>8313</v>
      </c>
    </row>
    <row r="756" spans="1:4" x14ac:dyDescent="0.25">
      <c r="A756" t="s">
        <v>8333</v>
      </c>
      <c r="B756" s="3" t="s">
        <v>8219</v>
      </c>
      <c r="C756" s="3" t="s">
        <v>8224</v>
      </c>
      <c r="D756" t="s">
        <v>8313</v>
      </c>
    </row>
    <row r="757" spans="1:4" x14ac:dyDescent="0.25">
      <c r="A757" t="s">
        <v>8333</v>
      </c>
      <c r="B757" s="3" t="s">
        <v>8219</v>
      </c>
      <c r="C757" s="3" t="s">
        <v>8224</v>
      </c>
      <c r="D757" t="s">
        <v>8313</v>
      </c>
    </row>
    <row r="758" spans="1:4" x14ac:dyDescent="0.25">
      <c r="A758" t="s">
        <v>8333</v>
      </c>
      <c r="B758" s="3" t="s">
        <v>8219</v>
      </c>
      <c r="C758" s="3" t="s">
        <v>8224</v>
      </c>
      <c r="D758" t="s">
        <v>8313</v>
      </c>
    </row>
    <row r="759" spans="1:4" x14ac:dyDescent="0.25">
      <c r="A759" t="s">
        <v>8333</v>
      </c>
      <c r="B759" s="3" t="s">
        <v>8219</v>
      </c>
      <c r="C759" s="3" t="s">
        <v>8224</v>
      </c>
      <c r="D759" t="s">
        <v>8313</v>
      </c>
    </row>
    <row r="760" spans="1:4" x14ac:dyDescent="0.25">
      <c r="A760" t="s">
        <v>8333</v>
      </c>
      <c r="B760" s="3" t="s">
        <v>8219</v>
      </c>
      <c r="C760" s="3" t="s">
        <v>8224</v>
      </c>
      <c r="D760" t="s">
        <v>8313</v>
      </c>
    </row>
    <row r="761" spans="1:4" x14ac:dyDescent="0.25">
      <c r="A761" t="s">
        <v>8333</v>
      </c>
      <c r="B761" s="3" t="s">
        <v>8219</v>
      </c>
      <c r="C761" s="3" t="s">
        <v>8225</v>
      </c>
      <c r="D761" t="s">
        <v>8313</v>
      </c>
    </row>
    <row r="762" spans="1:4" x14ac:dyDescent="0.25">
      <c r="A762" t="s">
        <v>8334</v>
      </c>
      <c r="B762" s="3" t="s">
        <v>8221</v>
      </c>
      <c r="C762" s="3" t="s">
        <v>8224</v>
      </c>
      <c r="D762" t="s">
        <v>8313</v>
      </c>
    </row>
    <row r="763" spans="1:4" x14ac:dyDescent="0.25">
      <c r="A763" t="s">
        <v>8334</v>
      </c>
      <c r="B763" s="3" t="s">
        <v>8221</v>
      </c>
      <c r="C763" s="3" t="s">
        <v>8224</v>
      </c>
      <c r="D763" t="s">
        <v>8313</v>
      </c>
    </row>
    <row r="764" spans="1:4" x14ac:dyDescent="0.25">
      <c r="A764" t="s">
        <v>8334</v>
      </c>
      <c r="B764" s="3" t="s">
        <v>8221</v>
      </c>
      <c r="C764" s="3" t="s">
        <v>8238</v>
      </c>
      <c r="D764" t="s">
        <v>8313</v>
      </c>
    </row>
    <row r="765" spans="1:4" x14ac:dyDescent="0.25">
      <c r="A765" t="s">
        <v>8334</v>
      </c>
      <c r="B765" s="3" t="s">
        <v>8221</v>
      </c>
      <c r="C765" s="3" t="s">
        <v>8225</v>
      </c>
      <c r="D765" t="s">
        <v>8313</v>
      </c>
    </row>
    <row r="766" spans="1:4" x14ac:dyDescent="0.25">
      <c r="A766" t="s">
        <v>8334</v>
      </c>
      <c r="B766" s="3" t="s">
        <v>8221</v>
      </c>
      <c r="C766" s="3" t="s">
        <v>8224</v>
      </c>
      <c r="D766" t="s">
        <v>8313</v>
      </c>
    </row>
    <row r="767" spans="1:4" x14ac:dyDescent="0.25">
      <c r="A767" t="s">
        <v>8334</v>
      </c>
      <c r="B767" s="3" t="s">
        <v>8221</v>
      </c>
      <c r="C767" s="3" t="s">
        <v>8224</v>
      </c>
      <c r="D767" t="s">
        <v>8313</v>
      </c>
    </row>
    <row r="768" spans="1:4" x14ac:dyDescent="0.25">
      <c r="A768" t="s">
        <v>8334</v>
      </c>
      <c r="B768" s="3" t="s">
        <v>8221</v>
      </c>
      <c r="C768" s="3" t="s">
        <v>8229</v>
      </c>
      <c r="D768" t="s">
        <v>8313</v>
      </c>
    </row>
    <row r="769" spans="1:4" x14ac:dyDescent="0.25">
      <c r="A769" t="s">
        <v>8334</v>
      </c>
      <c r="B769" s="3" t="s">
        <v>8221</v>
      </c>
      <c r="C769" s="3" t="s">
        <v>8224</v>
      </c>
      <c r="D769" t="s">
        <v>8313</v>
      </c>
    </row>
    <row r="770" spans="1:4" x14ac:dyDescent="0.25">
      <c r="A770" t="s">
        <v>8334</v>
      </c>
      <c r="B770" s="3" t="s">
        <v>8221</v>
      </c>
      <c r="C770" s="3" t="s">
        <v>8224</v>
      </c>
      <c r="D770" t="s">
        <v>8313</v>
      </c>
    </row>
    <row r="771" spans="1:4" x14ac:dyDescent="0.25">
      <c r="A771" t="s">
        <v>8334</v>
      </c>
      <c r="B771" s="3" t="s">
        <v>8221</v>
      </c>
      <c r="C771" s="3" t="s">
        <v>8224</v>
      </c>
      <c r="D771" t="s">
        <v>8313</v>
      </c>
    </row>
    <row r="772" spans="1:4" x14ac:dyDescent="0.25">
      <c r="A772" t="s">
        <v>8334</v>
      </c>
      <c r="B772" s="3" t="s">
        <v>8221</v>
      </c>
      <c r="C772" s="3" t="s">
        <v>8224</v>
      </c>
      <c r="D772" t="s">
        <v>8313</v>
      </c>
    </row>
    <row r="773" spans="1:4" x14ac:dyDescent="0.25">
      <c r="A773" t="s">
        <v>8334</v>
      </c>
      <c r="B773" s="3" t="s">
        <v>8221</v>
      </c>
      <c r="C773" s="3" t="s">
        <v>8224</v>
      </c>
      <c r="D773" t="s">
        <v>8313</v>
      </c>
    </row>
    <row r="774" spans="1:4" x14ac:dyDescent="0.25">
      <c r="A774" t="s">
        <v>8334</v>
      </c>
      <c r="B774" s="3" t="s">
        <v>8221</v>
      </c>
      <c r="C774" s="3" t="s">
        <v>8224</v>
      </c>
      <c r="D774" t="s">
        <v>8313</v>
      </c>
    </row>
    <row r="775" spans="1:4" x14ac:dyDescent="0.25">
      <c r="A775" t="s">
        <v>8334</v>
      </c>
      <c r="B775" s="3" t="s">
        <v>8221</v>
      </c>
      <c r="C775" s="3" t="s">
        <v>8225</v>
      </c>
      <c r="D775" t="s">
        <v>8313</v>
      </c>
    </row>
    <row r="776" spans="1:4" x14ac:dyDescent="0.25">
      <c r="A776" t="s">
        <v>8334</v>
      </c>
      <c r="B776" s="3" t="s">
        <v>8221</v>
      </c>
      <c r="C776" s="3" t="s">
        <v>8224</v>
      </c>
      <c r="D776" t="s">
        <v>8313</v>
      </c>
    </row>
    <row r="777" spans="1:4" x14ac:dyDescent="0.25">
      <c r="A777" t="s">
        <v>8334</v>
      </c>
      <c r="B777" s="3" t="s">
        <v>8221</v>
      </c>
      <c r="C777" s="3" t="s">
        <v>8224</v>
      </c>
      <c r="D777" t="s">
        <v>8313</v>
      </c>
    </row>
    <row r="778" spans="1:4" x14ac:dyDescent="0.25">
      <c r="A778" t="s">
        <v>8334</v>
      </c>
      <c r="B778" s="3" t="s">
        <v>8221</v>
      </c>
      <c r="C778" s="3" t="s">
        <v>8224</v>
      </c>
      <c r="D778" t="s">
        <v>8313</v>
      </c>
    </row>
    <row r="779" spans="1:4" x14ac:dyDescent="0.25">
      <c r="A779" t="s">
        <v>8334</v>
      </c>
      <c r="B779" s="3" t="s">
        <v>8221</v>
      </c>
      <c r="C779" s="3" t="s">
        <v>8224</v>
      </c>
      <c r="D779" t="s">
        <v>8313</v>
      </c>
    </row>
    <row r="780" spans="1:4" x14ac:dyDescent="0.25">
      <c r="A780" t="s">
        <v>8334</v>
      </c>
      <c r="B780" s="3" t="s">
        <v>8221</v>
      </c>
      <c r="C780" s="3" t="s">
        <v>8224</v>
      </c>
      <c r="D780" t="s">
        <v>8313</v>
      </c>
    </row>
    <row r="781" spans="1:4" x14ac:dyDescent="0.25">
      <c r="A781" t="s">
        <v>8334</v>
      </c>
      <c r="B781" s="3" t="s">
        <v>8221</v>
      </c>
      <c r="C781" s="3" t="s">
        <v>8224</v>
      </c>
      <c r="D781" t="s">
        <v>8313</v>
      </c>
    </row>
    <row r="782" spans="1:4" x14ac:dyDescent="0.25">
      <c r="A782" t="s">
        <v>8335</v>
      </c>
      <c r="B782" s="3" t="s">
        <v>8219</v>
      </c>
      <c r="C782" s="3" t="s">
        <v>8224</v>
      </c>
      <c r="D782" t="s">
        <v>8314</v>
      </c>
    </row>
    <row r="783" spans="1:4" x14ac:dyDescent="0.25">
      <c r="A783" t="s">
        <v>8335</v>
      </c>
      <c r="B783" s="3" t="s">
        <v>8219</v>
      </c>
      <c r="C783" s="3" t="s">
        <v>8224</v>
      </c>
      <c r="D783" t="s">
        <v>8314</v>
      </c>
    </row>
    <row r="784" spans="1:4" x14ac:dyDescent="0.25">
      <c r="A784" t="s">
        <v>8335</v>
      </c>
      <c r="B784" s="3" t="s">
        <v>8219</v>
      </c>
      <c r="C784" s="3" t="s">
        <v>8224</v>
      </c>
      <c r="D784" t="s">
        <v>8314</v>
      </c>
    </row>
    <row r="785" spans="1:4" x14ac:dyDescent="0.25">
      <c r="A785" t="s">
        <v>8335</v>
      </c>
      <c r="B785" s="3" t="s">
        <v>8219</v>
      </c>
      <c r="C785" s="3" t="s">
        <v>8224</v>
      </c>
      <c r="D785" t="s">
        <v>8314</v>
      </c>
    </row>
    <row r="786" spans="1:4" x14ac:dyDescent="0.25">
      <c r="A786" t="s">
        <v>8335</v>
      </c>
      <c r="B786" s="3" t="s">
        <v>8219</v>
      </c>
      <c r="C786" s="3" t="s">
        <v>8224</v>
      </c>
      <c r="D786" t="s">
        <v>8314</v>
      </c>
    </row>
    <row r="787" spans="1:4" x14ac:dyDescent="0.25">
      <c r="A787" t="s">
        <v>8335</v>
      </c>
      <c r="B787" s="3" t="s">
        <v>8219</v>
      </c>
      <c r="C787" s="3" t="s">
        <v>8224</v>
      </c>
      <c r="D787" t="s">
        <v>8314</v>
      </c>
    </row>
    <row r="788" spans="1:4" x14ac:dyDescent="0.25">
      <c r="A788" t="s">
        <v>8335</v>
      </c>
      <c r="B788" s="3" t="s">
        <v>8219</v>
      </c>
      <c r="C788" s="3" t="s">
        <v>8224</v>
      </c>
      <c r="D788" t="s">
        <v>8314</v>
      </c>
    </row>
    <row r="789" spans="1:4" x14ac:dyDescent="0.25">
      <c r="A789" t="s">
        <v>8335</v>
      </c>
      <c r="B789" s="3" t="s">
        <v>8219</v>
      </c>
      <c r="C789" s="3" t="s">
        <v>8224</v>
      </c>
      <c r="D789" t="s">
        <v>8314</v>
      </c>
    </row>
    <row r="790" spans="1:4" x14ac:dyDescent="0.25">
      <c r="A790" t="s">
        <v>8335</v>
      </c>
      <c r="B790" s="3" t="s">
        <v>8219</v>
      </c>
      <c r="C790" s="3" t="s">
        <v>8224</v>
      </c>
      <c r="D790" t="s">
        <v>8314</v>
      </c>
    </row>
    <row r="791" spans="1:4" x14ac:dyDescent="0.25">
      <c r="A791" t="s">
        <v>8335</v>
      </c>
      <c r="B791" s="3" t="s">
        <v>8219</v>
      </c>
      <c r="C791" s="3" t="s">
        <v>8224</v>
      </c>
      <c r="D791" t="s">
        <v>8314</v>
      </c>
    </row>
    <row r="792" spans="1:4" x14ac:dyDescent="0.25">
      <c r="A792" t="s">
        <v>8335</v>
      </c>
      <c r="B792" s="3" t="s">
        <v>8219</v>
      </c>
      <c r="C792" s="3" t="s">
        <v>8224</v>
      </c>
      <c r="D792" t="s">
        <v>8314</v>
      </c>
    </row>
    <row r="793" spans="1:4" x14ac:dyDescent="0.25">
      <c r="A793" t="s">
        <v>8335</v>
      </c>
      <c r="B793" s="3" t="s">
        <v>8219</v>
      </c>
      <c r="C793" s="3" t="s">
        <v>8224</v>
      </c>
      <c r="D793" t="s">
        <v>8314</v>
      </c>
    </row>
    <row r="794" spans="1:4" x14ac:dyDescent="0.25">
      <c r="A794" t="s">
        <v>8335</v>
      </c>
      <c r="B794" s="3" t="s">
        <v>8219</v>
      </c>
      <c r="C794" s="3" t="s">
        <v>8224</v>
      </c>
      <c r="D794" t="s">
        <v>8314</v>
      </c>
    </row>
    <row r="795" spans="1:4" x14ac:dyDescent="0.25">
      <c r="A795" t="s">
        <v>8335</v>
      </c>
      <c r="B795" s="3" t="s">
        <v>8219</v>
      </c>
      <c r="C795" s="3" t="s">
        <v>8224</v>
      </c>
      <c r="D795" t="s">
        <v>8314</v>
      </c>
    </row>
    <row r="796" spans="1:4" x14ac:dyDescent="0.25">
      <c r="A796" t="s">
        <v>8335</v>
      </c>
      <c r="B796" s="3" t="s">
        <v>8219</v>
      </c>
      <c r="C796" s="3" t="s">
        <v>8224</v>
      </c>
      <c r="D796" t="s">
        <v>8314</v>
      </c>
    </row>
    <row r="797" spans="1:4" x14ac:dyDescent="0.25">
      <c r="A797" t="s">
        <v>8335</v>
      </c>
      <c r="B797" s="3" t="s">
        <v>8219</v>
      </c>
      <c r="C797" s="3" t="s">
        <v>8224</v>
      </c>
      <c r="D797" t="s">
        <v>8314</v>
      </c>
    </row>
    <row r="798" spans="1:4" x14ac:dyDescent="0.25">
      <c r="A798" t="s">
        <v>8335</v>
      </c>
      <c r="B798" s="3" t="s">
        <v>8219</v>
      </c>
      <c r="C798" s="3" t="s">
        <v>8224</v>
      </c>
      <c r="D798" t="s">
        <v>8314</v>
      </c>
    </row>
    <row r="799" spans="1:4" x14ac:dyDescent="0.25">
      <c r="A799" t="s">
        <v>8335</v>
      </c>
      <c r="B799" s="3" t="s">
        <v>8219</v>
      </c>
      <c r="C799" s="3" t="s">
        <v>8224</v>
      </c>
      <c r="D799" t="s">
        <v>8314</v>
      </c>
    </row>
    <row r="800" spans="1:4" x14ac:dyDescent="0.25">
      <c r="A800" t="s">
        <v>8335</v>
      </c>
      <c r="B800" s="3" t="s">
        <v>8219</v>
      </c>
      <c r="C800" s="3" t="s">
        <v>8224</v>
      </c>
      <c r="D800" t="s">
        <v>8314</v>
      </c>
    </row>
    <row r="801" spans="1:4" x14ac:dyDescent="0.25">
      <c r="A801" t="s">
        <v>8335</v>
      </c>
      <c r="B801" s="3" t="s">
        <v>8219</v>
      </c>
      <c r="C801" s="3" t="s">
        <v>8224</v>
      </c>
      <c r="D801" t="s">
        <v>8314</v>
      </c>
    </row>
    <row r="802" spans="1:4" x14ac:dyDescent="0.25">
      <c r="A802" t="s">
        <v>8335</v>
      </c>
      <c r="B802" s="3" t="s">
        <v>8219</v>
      </c>
      <c r="C802" s="3" t="s">
        <v>8225</v>
      </c>
      <c r="D802" t="s">
        <v>8314</v>
      </c>
    </row>
    <row r="803" spans="1:4" x14ac:dyDescent="0.25">
      <c r="A803" t="s">
        <v>8335</v>
      </c>
      <c r="B803" s="3" t="s">
        <v>8219</v>
      </c>
      <c r="C803" s="3" t="s">
        <v>8224</v>
      </c>
      <c r="D803" t="s">
        <v>8314</v>
      </c>
    </row>
    <row r="804" spans="1:4" x14ac:dyDescent="0.25">
      <c r="A804" t="s">
        <v>8335</v>
      </c>
      <c r="B804" s="3" t="s">
        <v>8219</v>
      </c>
      <c r="C804" s="3" t="s">
        <v>8224</v>
      </c>
      <c r="D804" t="s">
        <v>8314</v>
      </c>
    </row>
    <row r="805" spans="1:4" x14ac:dyDescent="0.25">
      <c r="A805" t="s">
        <v>8335</v>
      </c>
      <c r="B805" s="3" t="s">
        <v>8219</v>
      </c>
      <c r="C805" s="3" t="s">
        <v>8224</v>
      </c>
      <c r="D805" t="s">
        <v>8314</v>
      </c>
    </row>
    <row r="806" spans="1:4" x14ac:dyDescent="0.25">
      <c r="A806" t="s">
        <v>8335</v>
      </c>
      <c r="B806" s="3" t="s">
        <v>8219</v>
      </c>
      <c r="C806" s="3" t="s">
        <v>8224</v>
      </c>
      <c r="D806" t="s">
        <v>8314</v>
      </c>
    </row>
    <row r="807" spans="1:4" x14ac:dyDescent="0.25">
      <c r="A807" t="s">
        <v>8335</v>
      </c>
      <c r="B807" s="3" t="s">
        <v>8219</v>
      </c>
      <c r="C807" s="3" t="s">
        <v>8224</v>
      </c>
      <c r="D807" t="s">
        <v>8314</v>
      </c>
    </row>
    <row r="808" spans="1:4" x14ac:dyDescent="0.25">
      <c r="A808" t="s">
        <v>8335</v>
      </c>
      <c r="B808" s="3" t="s">
        <v>8219</v>
      </c>
      <c r="C808" s="3" t="s">
        <v>8224</v>
      </c>
      <c r="D808" t="s">
        <v>8314</v>
      </c>
    </row>
    <row r="809" spans="1:4" x14ac:dyDescent="0.25">
      <c r="A809" t="s">
        <v>8335</v>
      </c>
      <c r="B809" s="3" t="s">
        <v>8219</v>
      </c>
      <c r="C809" s="3" t="s">
        <v>8224</v>
      </c>
      <c r="D809" t="s">
        <v>8314</v>
      </c>
    </row>
    <row r="810" spans="1:4" x14ac:dyDescent="0.25">
      <c r="A810" t="s">
        <v>8335</v>
      </c>
      <c r="B810" s="3" t="s">
        <v>8219</v>
      </c>
      <c r="C810" s="3" t="s">
        <v>8229</v>
      </c>
      <c r="D810" t="s">
        <v>8314</v>
      </c>
    </row>
    <row r="811" spans="1:4" x14ac:dyDescent="0.25">
      <c r="A811" t="s">
        <v>8335</v>
      </c>
      <c r="B811" s="3" t="s">
        <v>8219</v>
      </c>
      <c r="C811" s="3" t="s">
        <v>8224</v>
      </c>
      <c r="D811" t="s">
        <v>8314</v>
      </c>
    </row>
    <row r="812" spans="1:4" x14ac:dyDescent="0.25">
      <c r="A812" t="s">
        <v>8335</v>
      </c>
      <c r="B812" s="3" t="s">
        <v>8219</v>
      </c>
      <c r="C812" s="3" t="s">
        <v>8224</v>
      </c>
      <c r="D812" t="s">
        <v>8314</v>
      </c>
    </row>
    <row r="813" spans="1:4" x14ac:dyDescent="0.25">
      <c r="A813" t="s">
        <v>8335</v>
      </c>
      <c r="B813" s="3" t="s">
        <v>8219</v>
      </c>
      <c r="C813" s="3" t="s">
        <v>8224</v>
      </c>
      <c r="D813" t="s">
        <v>8314</v>
      </c>
    </row>
    <row r="814" spans="1:4" x14ac:dyDescent="0.25">
      <c r="A814" t="s">
        <v>8335</v>
      </c>
      <c r="B814" s="3" t="s">
        <v>8219</v>
      </c>
      <c r="C814" s="3" t="s">
        <v>8224</v>
      </c>
      <c r="D814" t="s">
        <v>8314</v>
      </c>
    </row>
    <row r="815" spans="1:4" x14ac:dyDescent="0.25">
      <c r="A815" t="s">
        <v>8335</v>
      </c>
      <c r="B815" s="3" t="s">
        <v>8219</v>
      </c>
      <c r="C815" s="3" t="s">
        <v>8224</v>
      </c>
      <c r="D815" t="s">
        <v>8314</v>
      </c>
    </row>
    <row r="816" spans="1:4" x14ac:dyDescent="0.25">
      <c r="A816" t="s">
        <v>8335</v>
      </c>
      <c r="B816" s="3" t="s">
        <v>8219</v>
      </c>
      <c r="C816" s="3" t="s">
        <v>8224</v>
      </c>
      <c r="D816" t="s">
        <v>8314</v>
      </c>
    </row>
    <row r="817" spans="1:4" x14ac:dyDescent="0.25">
      <c r="A817" t="s">
        <v>8335</v>
      </c>
      <c r="B817" s="3" t="s">
        <v>8219</v>
      </c>
      <c r="C817" s="3" t="s">
        <v>8224</v>
      </c>
      <c r="D817" t="s">
        <v>8314</v>
      </c>
    </row>
    <row r="818" spans="1:4" x14ac:dyDescent="0.25">
      <c r="A818" t="s">
        <v>8335</v>
      </c>
      <c r="B818" s="3" t="s">
        <v>8219</v>
      </c>
      <c r="C818" s="3" t="s">
        <v>8224</v>
      </c>
      <c r="D818" t="s">
        <v>8314</v>
      </c>
    </row>
    <row r="819" spans="1:4" x14ac:dyDescent="0.25">
      <c r="A819" t="s">
        <v>8335</v>
      </c>
      <c r="B819" s="3" t="s">
        <v>8219</v>
      </c>
      <c r="C819" s="3" t="s">
        <v>8224</v>
      </c>
      <c r="D819" t="s">
        <v>8314</v>
      </c>
    </row>
    <row r="820" spans="1:4" x14ac:dyDescent="0.25">
      <c r="A820" t="s">
        <v>8335</v>
      </c>
      <c r="B820" s="3" t="s">
        <v>8219</v>
      </c>
      <c r="C820" s="3" t="s">
        <v>8224</v>
      </c>
      <c r="D820" t="s">
        <v>8314</v>
      </c>
    </row>
    <row r="821" spans="1:4" x14ac:dyDescent="0.25">
      <c r="A821" t="s">
        <v>8335</v>
      </c>
      <c r="B821" s="3" t="s">
        <v>8219</v>
      </c>
      <c r="C821" s="3" t="s">
        <v>8224</v>
      </c>
      <c r="D821" t="s">
        <v>8314</v>
      </c>
    </row>
    <row r="822" spans="1:4" x14ac:dyDescent="0.25">
      <c r="A822" t="s">
        <v>8335</v>
      </c>
      <c r="B822" s="3" t="s">
        <v>8219</v>
      </c>
      <c r="C822" s="3" t="s">
        <v>8224</v>
      </c>
      <c r="D822" t="s">
        <v>8314</v>
      </c>
    </row>
    <row r="823" spans="1:4" x14ac:dyDescent="0.25">
      <c r="A823" t="s">
        <v>8335</v>
      </c>
      <c r="B823" s="3" t="s">
        <v>8219</v>
      </c>
      <c r="C823" s="3" t="s">
        <v>8224</v>
      </c>
      <c r="D823" t="s">
        <v>8314</v>
      </c>
    </row>
    <row r="824" spans="1:4" x14ac:dyDescent="0.25">
      <c r="A824" t="s">
        <v>8335</v>
      </c>
      <c r="B824" s="3" t="s">
        <v>8219</v>
      </c>
      <c r="C824" s="3" t="s">
        <v>8224</v>
      </c>
      <c r="D824" t="s">
        <v>8314</v>
      </c>
    </row>
    <row r="825" spans="1:4" x14ac:dyDescent="0.25">
      <c r="A825" t="s">
        <v>8335</v>
      </c>
      <c r="B825" s="3" t="s">
        <v>8219</v>
      </c>
      <c r="C825" s="3" t="s">
        <v>8224</v>
      </c>
      <c r="D825" t="s">
        <v>8314</v>
      </c>
    </row>
    <row r="826" spans="1:4" x14ac:dyDescent="0.25">
      <c r="A826" t="s">
        <v>8335</v>
      </c>
      <c r="B826" s="3" t="s">
        <v>8219</v>
      </c>
      <c r="C826" s="3" t="s">
        <v>8224</v>
      </c>
      <c r="D826" t="s">
        <v>8314</v>
      </c>
    </row>
    <row r="827" spans="1:4" x14ac:dyDescent="0.25">
      <c r="A827" t="s">
        <v>8335</v>
      </c>
      <c r="B827" s="3" t="s">
        <v>8219</v>
      </c>
      <c r="C827" s="3" t="s">
        <v>8224</v>
      </c>
      <c r="D827" t="s">
        <v>8314</v>
      </c>
    </row>
    <row r="828" spans="1:4" x14ac:dyDescent="0.25">
      <c r="A828" t="s">
        <v>8335</v>
      </c>
      <c r="B828" s="3" t="s">
        <v>8219</v>
      </c>
      <c r="C828" s="3" t="s">
        <v>8224</v>
      </c>
      <c r="D828" t="s">
        <v>8314</v>
      </c>
    </row>
    <row r="829" spans="1:4" x14ac:dyDescent="0.25">
      <c r="A829" t="s">
        <v>8335</v>
      </c>
      <c r="B829" s="3" t="s">
        <v>8219</v>
      </c>
      <c r="C829" s="3" t="s">
        <v>8224</v>
      </c>
      <c r="D829" t="s">
        <v>8314</v>
      </c>
    </row>
    <row r="830" spans="1:4" x14ac:dyDescent="0.25">
      <c r="A830" t="s">
        <v>8335</v>
      </c>
      <c r="B830" s="3" t="s">
        <v>8219</v>
      </c>
      <c r="C830" s="3" t="s">
        <v>8224</v>
      </c>
      <c r="D830" t="s">
        <v>8314</v>
      </c>
    </row>
    <row r="831" spans="1:4" x14ac:dyDescent="0.25">
      <c r="A831" t="s">
        <v>8335</v>
      </c>
      <c r="B831" s="3" t="s">
        <v>8219</v>
      </c>
      <c r="C831" s="3" t="s">
        <v>8225</v>
      </c>
      <c r="D831" t="s">
        <v>8314</v>
      </c>
    </row>
    <row r="832" spans="1:4" x14ac:dyDescent="0.25">
      <c r="A832" t="s">
        <v>8335</v>
      </c>
      <c r="B832" s="3" t="s">
        <v>8219</v>
      </c>
      <c r="C832" s="3" t="s">
        <v>8224</v>
      </c>
      <c r="D832" t="s">
        <v>8314</v>
      </c>
    </row>
    <row r="833" spans="1:4" x14ac:dyDescent="0.25">
      <c r="A833" t="s">
        <v>8335</v>
      </c>
      <c r="B833" s="3" t="s">
        <v>8219</v>
      </c>
      <c r="C833" s="3" t="s">
        <v>8224</v>
      </c>
      <c r="D833" t="s">
        <v>8314</v>
      </c>
    </row>
    <row r="834" spans="1:4" x14ac:dyDescent="0.25">
      <c r="A834" t="s">
        <v>8335</v>
      </c>
      <c r="B834" s="3" t="s">
        <v>8219</v>
      </c>
      <c r="C834" s="3" t="s">
        <v>8224</v>
      </c>
      <c r="D834" t="s">
        <v>8314</v>
      </c>
    </row>
    <row r="835" spans="1:4" x14ac:dyDescent="0.25">
      <c r="A835" t="s">
        <v>8335</v>
      </c>
      <c r="B835" s="3" t="s">
        <v>8219</v>
      </c>
      <c r="C835" s="3" t="s">
        <v>8224</v>
      </c>
      <c r="D835" t="s">
        <v>8314</v>
      </c>
    </row>
    <row r="836" spans="1:4" x14ac:dyDescent="0.25">
      <c r="A836" t="s">
        <v>8335</v>
      </c>
      <c r="B836" s="3" t="s">
        <v>8219</v>
      </c>
      <c r="C836" s="3" t="s">
        <v>8224</v>
      </c>
      <c r="D836" t="s">
        <v>8314</v>
      </c>
    </row>
    <row r="837" spans="1:4" x14ac:dyDescent="0.25">
      <c r="A837" t="s">
        <v>8335</v>
      </c>
      <c r="B837" s="3" t="s">
        <v>8219</v>
      </c>
      <c r="C837" s="3" t="s">
        <v>8224</v>
      </c>
      <c r="D837" t="s">
        <v>8314</v>
      </c>
    </row>
    <row r="838" spans="1:4" x14ac:dyDescent="0.25">
      <c r="A838" t="s">
        <v>8335</v>
      </c>
      <c r="B838" s="3" t="s">
        <v>8219</v>
      </c>
      <c r="C838" s="3" t="s">
        <v>8224</v>
      </c>
      <c r="D838" t="s">
        <v>8314</v>
      </c>
    </row>
    <row r="839" spans="1:4" x14ac:dyDescent="0.25">
      <c r="A839" t="s">
        <v>8335</v>
      </c>
      <c r="B839" s="3" t="s">
        <v>8219</v>
      </c>
      <c r="C839" s="3" t="s">
        <v>8224</v>
      </c>
      <c r="D839" t="s">
        <v>8314</v>
      </c>
    </row>
    <row r="840" spans="1:4" x14ac:dyDescent="0.25">
      <c r="A840" t="s">
        <v>8335</v>
      </c>
      <c r="B840" s="3" t="s">
        <v>8219</v>
      </c>
      <c r="C840" s="3" t="s">
        <v>8224</v>
      </c>
      <c r="D840" t="s">
        <v>8314</v>
      </c>
    </row>
    <row r="841" spans="1:4" x14ac:dyDescent="0.25">
      <c r="A841" t="s">
        <v>8335</v>
      </c>
      <c r="B841" s="3" t="s">
        <v>8219</v>
      </c>
      <c r="C841" s="3" t="s">
        <v>8224</v>
      </c>
      <c r="D841" t="s">
        <v>8314</v>
      </c>
    </row>
    <row r="842" spans="1:4" x14ac:dyDescent="0.25">
      <c r="A842" t="s">
        <v>8336</v>
      </c>
      <c r="B842" s="3" t="s">
        <v>8219</v>
      </c>
      <c r="C842" s="3" t="s">
        <v>8224</v>
      </c>
      <c r="D842" t="s">
        <v>8314</v>
      </c>
    </row>
    <row r="843" spans="1:4" x14ac:dyDescent="0.25">
      <c r="A843" t="s">
        <v>8336</v>
      </c>
      <c r="B843" s="3" t="s">
        <v>8219</v>
      </c>
      <c r="C843" s="3" t="s">
        <v>8224</v>
      </c>
      <c r="D843" t="s">
        <v>8314</v>
      </c>
    </row>
    <row r="844" spans="1:4" x14ac:dyDescent="0.25">
      <c r="A844" t="s">
        <v>8336</v>
      </c>
      <c r="B844" s="3" t="s">
        <v>8219</v>
      </c>
      <c r="C844" s="3" t="s">
        <v>8229</v>
      </c>
      <c r="D844" t="s">
        <v>8314</v>
      </c>
    </row>
    <row r="845" spans="1:4" x14ac:dyDescent="0.25">
      <c r="A845" t="s">
        <v>8336</v>
      </c>
      <c r="B845" s="3" t="s">
        <v>8219</v>
      </c>
      <c r="C845" s="3" t="s">
        <v>8224</v>
      </c>
      <c r="D845" t="s">
        <v>8314</v>
      </c>
    </row>
    <row r="846" spans="1:4" x14ac:dyDescent="0.25">
      <c r="A846" t="s">
        <v>8336</v>
      </c>
      <c r="B846" s="3" t="s">
        <v>8219</v>
      </c>
      <c r="C846" s="3" t="s">
        <v>8224</v>
      </c>
      <c r="D846" t="s">
        <v>8314</v>
      </c>
    </row>
    <row r="847" spans="1:4" x14ac:dyDescent="0.25">
      <c r="A847" t="s">
        <v>8336</v>
      </c>
      <c r="B847" s="3" t="s">
        <v>8219</v>
      </c>
      <c r="C847" s="3" t="s">
        <v>8224</v>
      </c>
      <c r="D847" t="s">
        <v>8314</v>
      </c>
    </row>
    <row r="848" spans="1:4" x14ac:dyDescent="0.25">
      <c r="A848" t="s">
        <v>8336</v>
      </c>
      <c r="B848" s="3" t="s">
        <v>8219</v>
      </c>
      <c r="C848" s="3" t="s">
        <v>8225</v>
      </c>
      <c r="D848" t="s">
        <v>8314</v>
      </c>
    </row>
    <row r="849" spans="1:4" x14ac:dyDescent="0.25">
      <c r="A849" t="s">
        <v>8336</v>
      </c>
      <c r="B849" s="3" t="s">
        <v>8219</v>
      </c>
      <c r="C849" s="3" t="s">
        <v>8224</v>
      </c>
      <c r="D849" t="s">
        <v>8314</v>
      </c>
    </row>
    <row r="850" spans="1:4" x14ac:dyDescent="0.25">
      <c r="A850" t="s">
        <v>8336</v>
      </c>
      <c r="B850" s="3" t="s">
        <v>8219</v>
      </c>
      <c r="C850" s="3" t="s">
        <v>8224</v>
      </c>
      <c r="D850" t="s">
        <v>8314</v>
      </c>
    </row>
    <row r="851" spans="1:4" x14ac:dyDescent="0.25">
      <c r="A851" t="s">
        <v>8336</v>
      </c>
      <c r="B851" s="3" t="s">
        <v>8219</v>
      </c>
      <c r="C851" s="3" t="s">
        <v>8224</v>
      </c>
      <c r="D851" t="s">
        <v>8314</v>
      </c>
    </row>
    <row r="852" spans="1:4" x14ac:dyDescent="0.25">
      <c r="A852" t="s">
        <v>8336</v>
      </c>
      <c r="B852" s="3" t="s">
        <v>8219</v>
      </c>
      <c r="C852" s="3" t="s">
        <v>8224</v>
      </c>
      <c r="D852" t="s">
        <v>8314</v>
      </c>
    </row>
    <row r="853" spans="1:4" x14ac:dyDescent="0.25">
      <c r="A853" t="s">
        <v>8336</v>
      </c>
      <c r="B853" s="3" t="s">
        <v>8219</v>
      </c>
      <c r="C853" s="3" t="s">
        <v>8230</v>
      </c>
      <c r="D853" t="s">
        <v>8314</v>
      </c>
    </row>
    <row r="854" spans="1:4" x14ac:dyDescent="0.25">
      <c r="A854" t="s">
        <v>8336</v>
      </c>
      <c r="B854" s="3" t="s">
        <v>8219</v>
      </c>
      <c r="C854" s="3" t="s">
        <v>8224</v>
      </c>
      <c r="D854" t="s">
        <v>8314</v>
      </c>
    </row>
    <row r="855" spans="1:4" x14ac:dyDescent="0.25">
      <c r="A855" t="s">
        <v>8336</v>
      </c>
      <c r="B855" s="3" t="s">
        <v>8219</v>
      </c>
      <c r="C855" s="3" t="s">
        <v>8224</v>
      </c>
      <c r="D855" t="s">
        <v>8314</v>
      </c>
    </row>
    <row r="856" spans="1:4" x14ac:dyDescent="0.25">
      <c r="A856" t="s">
        <v>8336</v>
      </c>
      <c r="B856" s="3" t="s">
        <v>8219</v>
      </c>
      <c r="C856" s="3" t="s">
        <v>8224</v>
      </c>
      <c r="D856" t="s">
        <v>8314</v>
      </c>
    </row>
    <row r="857" spans="1:4" x14ac:dyDescent="0.25">
      <c r="A857" t="s">
        <v>8336</v>
      </c>
      <c r="B857" s="3" t="s">
        <v>8219</v>
      </c>
      <c r="C857" s="3" t="s">
        <v>8224</v>
      </c>
      <c r="D857" t="s">
        <v>8314</v>
      </c>
    </row>
    <row r="858" spans="1:4" x14ac:dyDescent="0.25">
      <c r="A858" t="s">
        <v>8336</v>
      </c>
      <c r="B858" s="3" t="s">
        <v>8219</v>
      </c>
      <c r="C858" s="3" t="s">
        <v>8236</v>
      </c>
      <c r="D858" t="s">
        <v>8314</v>
      </c>
    </row>
    <row r="859" spans="1:4" x14ac:dyDescent="0.25">
      <c r="A859" t="s">
        <v>8336</v>
      </c>
      <c r="B859" s="3" t="s">
        <v>8219</v>
      </c>
      <c r="C859" s="3" t="s">
        <v>8227</v>
      </c>
      <c r="D859" t="s">
        <v>8314</v>
      </c>
    </row>
    <row r="860" spans="1:4" x14ac:dyDescent="0.25">
      <c r="A860" t="s">
        <v>8336</v>
      </c>
      <c r="B860" s="3" t="s">
        <v>8219</v>
      </c>
      <c r="C860" s="3" t="s">
        <v>8225</v>
      </c>
      <c r="D860" t="s">
        <v>8314</v>
      </c>
    </row>
    <row r="861" spans="1:4" x14ac:dyDescent="0.25">
      <c r="A861" t="s">
        <v>8336</v>
      </c>
      <c r="B861" s="3" t="s">
        <v>8219</v>
      </c>
      <c r="C861" s="3" t="s">
        <v>8224</v>
      </c>
      <c r="D861" t="s">
        <v>8314</v>
      </c>
    </row>
    <row r="862" spans="1:4" x14ac:dyDescent="0.25">
      <c r="A862" t="s">
        <v>8337</v>
      </c>
      <c r="B862" s="3" t="s">
        <v>8221</v>
      </c>
      <c r="C862" s="3" t="s">
        <v>8224</v>
      </c>
      <c r="D862" t="s">
        <v>8314</v>
      </c>
    </row>
    <row r="863" spans="1:4" x14ac:dyDescent="0.25">
      <c r="A863" t="s">
        <v>8337</v>
      </c>
      <c r="B863" s="3" t="s">
        <v>8221</v>
      </c>
      <c r="C863" s="3" t="s">
        <v>8224</v>
      </c>
      <c r="D863" t="s">
        <v>8314</v>
      </c>
    </row>
    <row r="864" spans="1:4" x14ac:dyDescent="0.25">
      <c r="A864" t="s">
        <v>8337</v>
      </c>
      <c r="B864" s="3" t="s">
        <v>8221</v>
      </c>
      <c r="C864" s="3" t="s">
        <v>8225</v>
      </c>
      <c r="D864" t="s">
        <v>8314</v>
      </c>
    </row>
    <row r="865" spans="1:4" x14ac:dyDescent="0.25">
      <c r="A865" t="s">
        <v>8337</v>
      </c>
      <c r="B865" s="3" t="s">
        <v>8221</v>
      </c>
      <c r="C865" s="3" t="s">
        <v>8224</v>
      </c>
      <c r="D865" t="s">
        <v>8314</v>
      </c>
    </row>
    <row r="866" spans="1:4" x14ac:dyDescent="0.25">
      <c r="A866" t="s">
        <v>8337</v>
      </c>
      <c r="B866" s="3" t="s">
        <v>8221</v>
      </c>
      <c r="C866" s="3" t="s">
        <v>8224</v>
      </c>
      <c r="D866" t="s">
        <v>8314</v>
      </c>
    </row>
    <row r="867" spans="1:4" x14ac:dyDescent="0.25">
      <c r="A867" t="s">
        <v>8337</v>
      </c>
      <c r="B867" s="3" t="s">
        <v>8221</v>
      </c>
      <c r="C867" s="3" t="s">
        <v>8224</v>
      </c>
      <c r="D867" t="s">
        <v>8314</v>
      </c>
    </row>
    <row r="868" spans="1:4" x14ac:dyDescent="0.25">
      <c r="A868" t="s">
        <v>8337</v>
      </c>
      <c r="B868" s="3" t="s">
        <v>8221</v>
      </c>
      <c r="C868" s="3" t="s">
        <v>8224</v>
      </c>
      <c r="D868" t="s">
        <v>8314</v>
      </c>
    </row>
    <row r="869" spans="1:4" x14ac:dyDescent="0.25">
      <c r="A869" t="s">
        <v>8337</v>
      </c>
      <c r="B869" s="3" t="s">
        <v>8221</v>
      </c>
      <c r="C869" s="3" t="s">
        <v>8224</v>
      </c>
      <c r="D869" t="s">
        <v>8314</v>
      </c>
    </row>
    <row r="870" spans="1:4" x14ac:dyDescent="0.25">
      <c r="A870" t="s">
        <v>8337</v>
      </c>
      <c r="B870" s="3" t="s">
        <v>8221</v>
      </c>
      <c r="C870" s="3" t="s">
        <v>8224</v>
      </c>
      <c r="D870" t="s">
        <v>8314</v>
      </c>
    </row>
    <row r="871" spans="1:4" x14ac:dyDescent="0.25">
      <c r="A871" t="s">
        <v>8337</v>
      </c>
      <c r="B871" s="3" t="s">
        <v>8221</v>
      </c>
      <c r="C871" s="3" t="s">
        <v>8224</v>
      </c>
      <c r="D871" t="s">
        <v>8314</v>
      </c>
    </row>
    <row r="872" spans="1:4" x14ac:dyDescent="0.25">
      <c r="A872" t="s">
        <v>8337</v>
      </c>
      <c r="B872" s="3" t="s">
        <v>8221</v>
      </c>
      <c r="C872" s="3" t="s">
        <v>8225</v>
      </c>
      <c r="D872" t="s">
        <v>8314</v>
      </c>
    </row>
    <row r="873" spans="1:4" x14ac:dyDescent="0.25">
      <c r="A873" t="s">
        <v>8337</v>
      </c>
      <c r="B873" s="3" t="s">
        <v>8221</v>
      </c>
      <c r="C873" s="3" t="s">
        <v>8224</v>
      </c>
      <c r="D873" t="s">
        <v>8314</v>
      </c>
    </row>
    <row r="874" spans="1:4" x14ac:dyDescent="0.25">
      <c r="A874" t="s">
        <v>8337</v>
      </c>
      <c r="B874" s="3" t="s">
        <v>8221</v>
      </c>
      <c r="C874" s="3" t="s">
        <v>8224</v>
      </c>
      <c r="D874" t="s">
        <v>8314</v>
      </c>
    </row>
    <row r="875" spans="1:4" x14ac:dyDescent="0.25">
      <c r="A875" t="s">
        <v>8337</v>
      </c>
      <c r="B875" s="3" t="s">
        <v>8221</v>
      </c>
      <c r="C875" s="3" t="s">
        <v>8224</v>
      </c>
      <c r="D875" t="s">
        <v>8314</v>
      </c>
    </row>
    <row r="876" spans="1:4" x14ac:dyDescent="0.25">
      <c r="A876" t="s">
        <v>8337</v>
      </c>
      <c r="B876" s="3" t="s">
        <v>8221</v>
      </c>
      <c r="C876" s="3" t="s">
        <v>8224</v>
      </c>
      <c r="D876" t="s">
        <v>8314</v>
      </c>
    </row>
    <row r="877" spans="1:4" x14ac:dyDescent="0.25">
      <c r="A877" t="s">
        <v>8337</v>
      </c>
      <c r="B877" s="3" t="s">
        <v>8221</v>
      </c>
      <c r="C877" s="3" t="s">
        <v>8224</v>
      </c>
      <c r="D877" t="s">
        <v>8314</v>
      </c>
    </row>
    <row r="878" spans="1:4" x14ac:dyDescent="0.25">
      <c r="A878" t="s">
        <v>8337</v>
      </c>
      <c r="B878" s="3" t="s">
        <v>8221</v>
      </c>
      <c r="C878" s="3" t="s">
        <v>8225</v>
      </c>
      <c r="D878" t="s">
        <v>8314</v>
      </c>
    </row>
    <row r="879" spans="1:4" x14ac:dyDescent="0.25">
      <c r="A879" t="s">
        <v>8337</v>
      </c>
      <c r="B879" s="3" t="s">
        <v>8221</v>
      </c>
      <c r="C879" s="3" t="s">
        <v>8224</v>
      </c>
      <c r="D879" t="s">
        <v>8314</v>
      </c>
    </row>
    <row r="880" spans="1:4" x14ac:dyDescent="0.25">
      <c r="A880" t="s">
        <v>8337</v>
      </c>
      <c r="B880" s="3" t="s">
        <v>8221</v>
      </c>
      <c r="C880" s="3" t="s">
        <v>8224</v>
      </c>
      <c r="D880" t="s">
        <v>8314</v>
      </c>
    </row>
    <row r="881" spans="1:4" x14ac:dyDescent="0.25">
      <c r="A881" t="s">
        <v>8337</v>
      </c>
      <c r="B881" s="3" t="s">
        <v>8221</v>
      </c>
      <c r="C881" s="3" t="s">
        <v>8224</v>
      </c>
      <c r="D881" t="s">
        <v>8314</v>
      </c>
    </row>
    <row r="882" spans="1:4" x14ac:dyDescent="0.25">
      <c r="A882" t="s">
        <v>8338</v>
      </c>
      <c r="B882" s="3" t="s">
        <v>8221</v>
      </c>
      <c r="C882" s="3" t="s">
        <v>8224</v>
      </c>
      <c r="D882" t="s">
        <v>8314</v>
      </c>
    </row>
    <row r="883" spans="1:4" x14ac:dyDescent="0.25">
      <c r="A883" t="s">
        <v>8338</v>
      </c>
      <c r="B883" s="3" t="s">
        <v>8221</v>
      </c>
      <c r="C883" s="3" t="s">
        <v>8224</v>
      </c>
      <c r="D883" t="s">
        <v>8314</v>
      </c>
    </row>
    <row r="884" spans="1:4" x14ac:dyDescent="0.25">
      <c r="A884" t="s">
        <v>8338</v>
      </c>
      <c r="B884" s="3" t="s">
        <v>8221</v>
      </c>
      <c r="C884" s="3" t="s">
        <v>8224</v>
      </c>
      <c r="D884" t="s">
        <v>8314</v>
      </c>
    </row>
    <row r="885" spans="1:4" x14ac:dyDescent="0.25">
      <c r="A885" t="s">
        <v>8338</v>
      </c>
      <c r="B885" s="3" t="s">
        <v>8221</v>
      </c>
      <c r="C885" s="3" t="s">
        <v>8224</v>
      </c>
      <c r="D885" t="s">
        <v>8314</v>
      </c>
    </row>
    <row r="886" spans="1:4" x14ac:dyDescent="0.25">
      <c r="A886" t="s">
        <v>8338</v>
      </c>
      <c r="B886" s="3" t="s">
        <v>8221</v>
      </c>
      <c r="C886" s="3" t="s">
        <v>8224</v>
      </c>
      <c r="D886" t="s">
        <v>8314</v>
      </c>
    </row>
    <row r="887" spans="1:4" x14ac:dyDescent="0.25">
      <c r="A887" t="s">
        <v>8338</v>
      </c>
      <c r="B887" s="3" t="s">
        <v>8221</v>
      </c>
      <c r="C887" s="3" t="s">
        <v>8224</v>
      </c>
      <c r="D887" t="s">
        <v>8314</v>
      </c>
    </row>
    <row r="888" spans="1:4" x14ac:dyDescent="0.25">
      <c r="A888" t="s">
        <v>8338</v>
      </c>
      <c r="B888" s="3" t="s">
        <v>8221</v>
      </c>
      <c r="C888" s="3" t="s">
        <v>8224</v>
      </c>
      <c r="D888" t="s">
        <v>8314</v>
      </c>
    </row>
    <row r="889" spans="1:4" x14ac:dyDescent="0.25">
      <c r="A889" t="s">
        <v>8338</v>
      </c>
      <c r="B889" s="3" t="s">
        <v>8221</v>
      </c>
      <c r="C889" s="3" t="s">
        <v>8224</v>
      </c>
      <c r="D889" t="s">
        <v>8314</v>
      </c>
    </row>
    <row r="890" spans="1:4" x14ac:dyDescent="0.25">
      <c r="A890" t="s">
        <v>8338</v>
      </c>
      <c r="B890" s="3" t="s">
        <v>8221</v>
      </c>
      <c r="C890" s="3" t="s">
        <v>8224</v>
      </c>
      <c r="D890" t="s">
        <v>8314</v>
      </c>
    </row>
    <row r="891" spans="1:4" x14ac:dyDescent="0.25">
      <c r="A891" t="s">
        <v>8338</v>
      </c>
      <c r="B891" s="3" t="s">
        <v>8221</v>
      </c>
      <c r="C891" s="3" t="s">
        <v>8224</v>
      </c>
      <c r="D891" t="s">
        <v>8314</v>
      </c>
    </row>
    <row r="892" spans="1:4" x14ac:dyDescent="0.25">
      <c r="A892" t="s">
        <v>8338</v>
      </c>
      <c r="B892" s="3" t="s">
        <v>8221</v>
      </c>
      <c r="C892" s="3" t="s">
        <v>8224</v>
      </c>
      <c r="D892" t="s">
        <v>8314</v>
      </c>
    </row>
    <row r="893" spans="1:4" x14ac:dyDescent="0.25">
      <c r="A893" t="s">
        <v>8338</v>
      </c>
      <c r="B893" s="3" t="s">
        <v>8221</v>
      </c>
      <c r="C893" s="3" t="s">
        <v>8224</v>
      </c>
      <c r="D893" t="s">
        <v>8314</v>
      </c>
    </row>
    <row r="894" spans="1:4" x14ac:dyDescent="0.25">
      <c r="A894" t="s">
        <v>8338</v>
      </c>
      <c r="B894" s="3" t="s">
        <v>8221</v>
      </c>
      <c r="C894" s="3" t="s">
        <v>8224</v>
      </c>
      <c r="D894" t="s">
        <v>8314</v>
      </c>
    </row>
    <row r="895" spans="1:4" x14ac:dyDescent="0.25">
      <c r="A895" t="s">
        <v>8338</v>
      </c>
      <c r="B895" s="3" t="s">
        <v>8221</v>
      </c>
      <c r="C895" s="3" t="s">
        <v>8224</v>
      </c>
      <c r="D895" t="s">
        <v>8314</v>
      </c>
    </row>
    <row r="896" spans="1:4" x14ac:dyDescent="0.25">
      <c r="A896" t="s">
        <v>8338</v>
      </c>
      <c r="B896" s="3" t="s">
        <v>8221</v>
      </c>
      <c r="C896" s="3" t="s">
        <v>8224</v>
      </c>
      <c r="D896" t="s">
        <v>8314</v>
      </c>
    </row>
    <row r="897" spans="1:4" x14ac:dyDescent="0.25">
      <c r="A897" t="s">
        <v>8338</v>
      </c>
      <c r="B897" s="3" t="s">
        <v>8221</v>
      </c>
      <c r="C897" s="3" t="s">
        <v>8224</v>
      </c>
      <c r="D897" t="s">
        <v>8314</v>
      </c>
    </row>
    <row r="898" spans="1:4" x14ac:dyDescent="0.25">
      <c r="A898" t="s">
        <v>8338</v>
      </c>
      <c r="B898" s="3" t="s">
        <v>8221</v>
      </c>
      <c r="C898" s="3" t="s">
        <v>8224</v>
      </c>
      <c r="D898" t="s">
        <v>8314</v>
      </c>
    </row>
    <row r="899" spans="1:4" x14ac:dyDescent="0.25">
      <c r="A899" t="s">
        <v>8338</v>
      </c>
      <c r="B899" s="3" t="s">
        <v>8221</v>
      </c>
      <c r="C899" s="3" t="s">
        <v>8224</v>
      </c>
      <c r="D899" t="s">
        <v>8314</v>
      </c>
    </row>
    <row r="900" spans="1:4" x14ac:dyDescent="0.25">
      <c r="A900" t="s">
        <v>8338</v>
      </c>
      <c r="B900" s="3" t="s">
        <v>8221</v>
      </c>
      <c r="C900" s="3" t="s">
        <v>8224</v>
      </c>
      <c r="D900" t="s">
        <v>8314</v>
      </c>
    </row>
    <row r="901" spans="1:4" x14ac:dyDescent="0.25">
      <c r="A901" t="s">
        <v>8338</v>
      </c>
      <c r="B901" s="3" t="s">
        <v>8221</v>
      </c>
      <c r="C901" s="3" t="s">
        <v>8224</v>
      </c>
      <c r="D901" t="s">
        <v>8314</v>
      </c>
    </row>
    <row r="902" spans="1:4" x14ac:dyDescent="0.25">
      <c r="A902" t="s">
        <v>8337</v>
      </c>
      <c r="B902" s="3" t="s">
        <v>8221</v>
      </c>
      <c r="C902" s="3" t="s">
        <v>8224</v>
      </c>
      <c r="D902" t="s">
        <v>8314</v>
      </c>
    </row>
    <row r="903" spans="1:4" x14ac:dyDescent="0.25">
      <c r="A903" t="s">
        <v>8337</v>
      </c>
      <c r="B903" s="3" t="s">
        <v>8221</v>
      </c>
      <c r="C903" s="3" t="s">
        <v>8224</v>
      </c>
      <c r="D903" t="s">
        <v>8314</v>
      </c>
    </row>
    <row r="904" spans="1:4" x14ac:dyDescent="0.25">
      <c r="A904" t="s">
        <v>8337</v>
      </c>
      <c r="B904" s="3" t="s">
        <v>8221</v>
      </c>
      <c r="C904" s="3" t="s">
        <v>8224</v>
      </c>
      <c r="D904" t="s">
        <v>8314</v>
      </c>
    </row>
    <row r="905" spans="1:4" x14ac:dyDescent="0.25">
      <c r="A905" t="s">
        <v>8337</v>
      </c>
      <c r="B905" s="3" t="s">
        <v>8221</v>
      </c>
      <c r="C905" s="3" t="s">
        <v>8224</v>
      </c>
      <c r="D905" t="s">
        <v>8314</v>
      </c>
    </row>
    <row r="906" spans="1:4" x14ac:dyDescent="0.25">
      <c r="A906" t="s">
        <v>8337</v>
      </c>
      <c r="B906" s="3" t="s">
        <v>8221</v>
      </c>
      <c r="C906" s="3" t="s">
        <v>8224</v>
      </c>
      <c r="D906" t="s">
        <v>8314</v>
      </c>
    </row>
    <row r="907" spans="1:4" x14ac:dyDescent="0.25">
      <c r="A907" t="s">
        <v>8337</v>
      </c>
      <c r="B907" s="3" t="s">
        <v>8221</v>
      </c>
      <c r="C907" s="3" t="s">
        <v>8224</v>
      </c>
      <c r="D907" t="s">
        <v>8314</v>
      </c>
    </row>
    <row r="908" spans="1:4" x14ac:dyDescent="0.25">
      <c r="A908" t="s">
        <v>8337</v>
      </c>
      <c r="B908" s="3" t="s">
        <v>8221</v>
      </c>
      <c r="C908" s="3" t="s">
        <v>8224</v>
      </c>
      <c r="D908" t="s">
        <v>8314</v>
      </c>
    </row>
    <row r="909" spans="1:4" x14ac:dyDescent="0.25">
      <c r="A909" t="s">
        <v>8337</v>
      </c>
      <c r="B909" s="3" t="s">
        <v>8221</v>
      </c>
      <c r="C909" s="3" t="s">
        <v>8224</v>
      </c>
      <c r="D909" t="s">
        <v>8314</v>
      </c>
    </row>
    <row r="910" spans="1:4" x14ac:dyDescent="0.25">
      <c r="A910" t="s">
        <v>8337</v>
      </c>
      <c r="B910" s="3" t="s">
        <v>8221</v>
      </c>
      <c r="C910" s="3" t="s">
        <v>8224</v>
      </c>
      <c r="D910" t="s">
        <v>8314</v>
      </c>
    </row>
    <row r="911" spans="1:4" x14ac:dyDescent="0.25">
      <c r="A911" t="s">
        <v>8337</v>
      </c>
      <c r="B911" s="3" t="s">
        <v>8221</v>
      </c>
      <c r="C911" s="3" t="s">
        <v>8224</v>
      </c>
      <c r="D911" t="s">
        <v>8314</v>
      </c>
    </row>
    <row r="912" spans="1:4" x14ac:dyDescent="0.25">
      <c r="A912" t="s">
        <v>8337</v>
      </c>
      <c r="B912" s="3" t="s">
        <v>8221</v>
      </c>
      <c r="C912" s="3" t="s">
        <v>8225</v>
      </c>
      <c r="D912" t="s">
        <v>8314</v>
      </c>
    </row>
    <row r="913" spans="1:4" x14ac:dyDescent="0.25">
      <c r="A913" t="s">
        <v>8337</v>
      </c>
      <c r="B913" s="3" t="s">
        <v>8221</v>
      </c>
      <c r="C913" s="3" t="s">
        <v>8224</v>
      </c>
      <c r="D913" t="s">
        <v>8314</v>
      </c>
    </row>
    <row r="914" spans="1:4" x14ac:dyDescent="0.25">
      <c r="A914" t="s">
        <v>8337</v>
      </c>
      <c r="B914" s="3" t="s">
        <v>8221</v>
      </c>
      <c r="C914" s="3" t="s">
        <v>8224</v>
      </c>
      <c r="D914" t="s">
        <v>8314</v>
      </c>
    </row>
    <row r="915" spans="1:4" x14ac:dyDescent="0.25">
      <c r="A915" t="s">
        <v>8337</v>
      </c>
      <c r="B915" s="3" t="s">
        <v>8221</v>
      </c>
      <c r="C915" s="3" t="s">
        <v>8224</v>
      </c>
      <c r="D915" t="s">
        <v>8314</v>
      </c>
    </row>
    <row r="916" spans="1:4" x14ac:dyDescent="0.25">
      <c r="A916" t="s">
        <v>8337</v>
      </c>
      <c r="B916" s="3" t="s">
        <v>8221</v>
      </c>
      <c r="C916" s="3" t="s">
        <v>8224</v>
      </c>
      <c r="D916" t="s">
        <v>8314</v>
      </c>
    </row>
    <row r="917" spans="1:4" x14ac:dyDescent="0.25">
      <c r="A917" t="s">
        <v>8337</v>
      </c>
      <c r="B917" s="3" t="s">
        <v>8221</v>
      </c>
      <c r="C917" s="3" t="s">
        <v>8224</v>
      </c>
      <c r="D917" t="s">
        <v>8314</v>
      </c>
    </row>
    <row r="918" spans="1:4" x14ac:dyDescent="0.25">
      <c r="A918" t="s">
        <v>8337</v>
      </c>
      <c r="B918" s="3" t="s">
        <v>8221</v>
      </c>
      <c r="C918" s="3" t="s">
        <v>8224</v>
      </c>
      <c r="D918" t="s">
        <v>8314</v>
      </c>
    </row>
    <row r="919" spans="1:4" x14ac:dyDescent="0.25">
      <c r="A919" t="s">
        <v>8337</v>
      </c>
      <c r="B919" s="3" t="s">
        <v>8221</v>
      </c>
      <c r="C919" s="3" t="s">
        <v>8224</v>
      </c>
      <c r="D919" t="s">
        <v>8314</v>
      </c>
    </row>
    <row r="920" spans="1:4" x14ac:dyDescent="0.25">
      <c r="A920" t="s">
        <v>8337</v>
      </c>
      <c r="B920" s="3" t="s">
        <v>8221</v>
      </c>
      <c r="C920" s="3" t="s">
        <v>8225</v>
      </c>
      <c r="D920" t="s">
        <v>8314</v>
      </c>
    </row>
    <row r="921" spans="1:4" x14ac:dyDescent="0.25">
      <c r="A921" t="s">
        <v>8337</v>
      </c>
      <c r="B921" s="3" t="s">
        <v>8221</v>
      </c>
      <c r="C921" s="3" t="s">
        <v>8224</v>
      </c>
      <c r="D921" t="s">
        <v>8314</v>
      </c>
    </row>
    <row r="922" spans="1:4" x14ac:dyDescent="0.25">
      <c r="A922" t="s">
        <v>8337</v>
      </c>
      <c r="B922" s="3" t="s">
        <v>8221</v>
      </c>
      <c r="C922" s="3" t="s">
        <v>8224</v>
      </c>
      <c r="D922" t="s">
        <v>8314</v>
      </c>
    </row>
    <row r="923" spans="1:4" x14ac:dyDescent="0.25">
      <c r="A923" t="s">
        <v>8337</v>
      </c>
      <c r="B923" s="3" t="s">
        <v>8221</v>
      </c>
      <c r="C923" s="3" t="s">
        <v>8224</v>
      </c>
      <c r="D923" t="s">
        <v>8314</v>
      </c>
    </row>
    <row r="924" spans="1:4" x14ac:dyDescent="0.25">
      <c r="A924" t="s">
        <v>8337</v>
      </c>
      <c r="B924" s="3" t="s">
        <v>8221</v>
      </c>
      <c r="C924" s="3" t="s">
        <v>8224</v>
      </c>
      <c r="D924" t="s">
        <v>8314</v>
      </c>
    </row>
    <row r="925" spans="1:4" x14ac:dyDescent="0.25">
      <c r="A925" t="s">
        <v>8337</v>
      </c>
      <c r="B925" s="3" t="s">
        <v>8221</v>
      </c>
      <c r="C925" s="3" t="s">
        <v>8224</v>
      </c>
      <c r="D925" t="s">
        <v>8314</v>
      </c>
    </row>
    <row r="926" spans="1:4" x14ac:dyDescent="0.25">
      <c r="A926" t="s">
        <v>8337</v>
      </c>
      <c r="B926" s="3" t="s">
        <v>8221</v>
      </c>
      <c r="C926" s="3" t="s">
        <v>8224</v>
      </c>
      <c r="D926" t="s">
        <v>8314</v>
      </c>
    </row>
    <row r="927" spans="1:4" x14ac:dyDescent="0.25">
      <c r="A927" t="s">
        <v>8337</v>
      </c>
      <c r="B927" s="3" t="s">
        <v>8221</v>
      </c>
      <c r="C927" s="3" t="s">
        <v>8224</v>
      </c>
      <c r="D927" t="s">
        <v>8314</v>
      </c>
    </row>
    <row r="928" spans="1:4" x14ac:dyDescent="0.25">
      <c r="A928" t="s">
        <v>8337</v>
      </c>
      <c r="B928" s="3" t="s">
        <v>8221</v>
      </c>
      <c r="C928" s="3" t="s">
        <v>8224</v>
      </c>
      <c r="D928" t="s">
        <v>8314</v>
      </c>
    </row>
    <row r="929" spans="1:4" x14ac:dyDescent="0.25">
      <c r="A929" t="s">
        <v>8337</v>
      </c>
      <c r="B929" s="3" t="s">
        <v>8221</v>
      </c>
      <c r="C929" s="3" t="s">
        <v>8224</v>
      </c>
      <c r="D929" t="s">
        <v>8314</v>
      </c>
    </row>
    <row r="930" spans="1:4" x14ac:dyDescent="0.25">
      <c r="A930" t="s">
        <v>8337</v>
      </c>
      <c r="B930" s="3" t="s">
        <v>8221</v>
      </c>
      <c r="C930" s="3" t="s">
        <v>8224</v>
      </c>
      <c r="D930" t="s">
        <v>8314</v>
      </c>
    </row>
    <row r="931" spans="1:4" x14ac:dyDescent="0.25">
      <c r="A931" t="s">
        <v>8337</v>
      </c>
      <c r="B931" s="3" t="s">
        <v>8221</v>
      </c>
      <c r="C931" s="3" t="s">
        <v>8224</v>
      </c>
      <c r="D931" t="s">
        <v>8314</v>
      </c>
    </row>
    <row r="932" spans="1:4" x14ac:dyDescent="0.25">
      <c r="A932" t="s">
        <v>8337</v>
      </c>
      <c r="B932" s="3" t="s">
        <v>8221</v>
      </c>
      <c r="C932" s="3" t="s">
        <v>8224</v>
      </c>
      <c r="D932" t="s">
        <v>8314</v>
      </c>
    </row>
    <row r="933" spans="1:4" x14ac:dyDescent="0.25">
      <c r="A933" t="s">
        <v>8337</v>
      </c>
      <c r="B933" s="3" t="s">
        <v>8221</v>
      </c>
      <c r="C933" s="3" t="s">
        <v>8225</v>
      </c>
      <c r="D933" t="s">
        <v>8314</v>
      </c>
    </row>
    <row r="934" spans="1:4" x14ac:dyDescent="0.25">
      <c r="A934" t="s">
        <v>8337</v>
      </c>
      <c r="B934" s="3" t="s">
        <v>8221</v>
      </c>
      <c r="C934" s="3" t="s">
        <v>8224</v>
      </c>
      <c r="D934" t="s">
        <v>8314</v>
      </c>
    </row>
    <row r="935" spans="1:4" x14ac:dyDescent="0.25">
      <c r="A935" t="s">
        <v>8337</v>
      </c>
      <c r="B935" s="3" t="s">
        <v>8221</v>
      </c>
      <c r="C935" s="3" t="s">
        <v>8224</v>
      </c>
      <c r="D935" t="s">
        <v>8314</v>
      </c>
    </row>
    <row r="936" spans="1:4" x14ac:dyDescent="0.25">
      <c r="A936" t="s">
        <v>8337</v>
      </c>
      <c r="B936" s="3" t="s">
        <v>8221</v>
      </c>
      <c r="C936" s="3" t="s">
        <v>8229</v>
      </c>
      <c r="D936" t="s">
        <v>8314</v>
      </c>
    </row>
    <row r="937" spans="1:4" x14ac:dyDescent="0.25">
      <c r="A937" t="s">
        <v>8337</v>
      </c>
      <c r="B937" s="3" t="s">
        <v>8221</v>
      </c>
      <c r="C937" s="3" t="s">
        <v>8224</v>
      </c>
      <c r="D937" t="s">
        <v>8314</v>
      </c>
    </row>
    <row r="938" spans="1:4" x14ac:dyDescent="0.25">
      <c r="A938" t="s">
        <v>8337</v>
      </c>
      <c r="B938" s="3" t="s">
        <v>8221</v>
      </c>
      <c r="C938" s="3" t="s">
        <v>8224</v>
      </c>
      <c r="D938" t="s">
        <v>8314</v>
      </c>
    </row>
    <row r="939" spans="1:4" x14ac:dyDescent="0.25">
      <c r="A939" t="s">
        <v>8337</v>
      </c>
      <c r="B939" s="3" t="s">
        <v>8221</v>
      </c>
      <c r="C939" s="3" t="s">
        <v>8224</v>
      </c>
      <c r="D939" t="s">
        <v>8314</v>
      </c>
    </row>
    <row r="940" spans="1:4" x14ac:dyDescent="0.25">
      <c r="A940" t="s">
        <v>8337</v>
      </c>
      <c r="B940" s="3" t="s">
        <v>8221</v>
      </c>
      <c r="C940" s="3" t="s">
        <v>8224</v>
      </c>
      <c r="D940" t="s">
        <v>8314</v>
      </c>
    </row>
    <row r="941" spans="1:4" x14ac:dyDescent="0.25">
      <c r="A941" t="s">
        <v>8337</v>
      </c>
      <c r="B941" s="3" t="s">
        <v>8221</v>
      </c>
      <c r="C941" s="3" t="s">
        <v>8224</v>
      </c>
      <c r="D941" t="s">
        <v>8314</v>
      </c>
    </row>
    <row r="942" spans="1:4" x14ac:dyDescent="0.25">
      <c r="A942" t="s">
        <v>8332</v>
      </c>
      <c r="B942" s="3" t="s">
        <v>8221</v>
      </c>
      <c r="C942" s="3" t="s">
        <v>8224</v>
      </c>
      <c r="D942" t="s">
        <v>8312</v>
      </c>
    </row>
    <row r="943" spans="1:4" x14ac:dyDescent="0.25">
      <c r="A943" t="s">
        <v>8332</v>
      </c>
      <c r="B943" s="3" t="s">
        <v>8221</v>
      </c>
      <c r="C943" s="3" t="s">
        <v>8224</v>
      </c>
      <c r="D943" t="s">
        <v>8312</v>
      </c>
    </row>
    <row r="944" spans="1:4" x14ac:dyDescent="0.25">
      <c r="A944" t="s">
        <v>8332</v>
      </c>
      <c r="B944" s="3" t="s">
        <v>8221</v>
      </c>
      <c r="C944" s="3" t="s">
        <v>8224</v>
      </c>
      <c r="D944" t="s">
        <v>8312</v>
      </c>
    </row>
    <row r="945" spans="1:4" x14ac:dyDescent="0.25">
      <c r="A945" t="s">
        <v>8332</v>
      </c>
      <c r="B945" s="3" t="s">
        <v>8221</v>
      </c>
      <c r="C945" s="3" t="s">
        <v>8224</v>
      </c>
      <c r="D945" t="s">
        <v>8312</v>
      </c>
    </row>
    <row r="946" spans="1:4" x14ac:dyDescent="0.25">
      <c r="A946" t="s">
        <v>8332</v>
      </c>
      <c r="B946" s="3" t="s">
        <v>8221</v>
      </c>
      <c r="C946" s="3" t="s">
        <v>8224</v>
      </c>
      <c r="D946" t="s">
        <v>8312</v>
      </c>
    </row>
    <row r="947" spans="1:4" x14ac:dyDescent="0.25">
      <c r="A947" t="s">
        <v>8332</v>
      </c>
      <c r="B947" s="3" t="s">
        <v>8221</v>
      </c>
      <c r="C947" s="3" t="s">
        <v>8230</v>
      </c>
      <c r="D947" t="s">
        <v>8312</v>
      </c>
    </row>
    <row r="948" spans="1:4" x14ac:dyDescent="0.25">
      <c r="A948" t="s">
        <v>8332</v>
      </c>
      <c r="B948" s="3" t="s">
        <v>8221</v>
      </c>
      <c r="C948" s="3" t="s">
        <v>8224</v>
      </c>
      <c r="D948" t="s">
        <v>8312</v>
      </c>
    </row>
    <row r="949" spans="1:4" x14ac:dyDescent="0.25">
      <c r="A949" t="s">
        <v>8332</v>
      </c>
      <c r="B949" s="3" t="s">
        <v>8221</v>
      </c>
      <c r="C949" s="3" t="s">
        <v>8224</v>
      </c>
      <c r="D949" t="s">
        <v>8312</v>
      </c>
    </row>
    <row r="950" spans="1:4" x14ac:dyDescent="0.25">
      <c r="A950" t="s">
        <v>8332</v>
      </c>
      <c r="B950" s="3" t="s">
        <v>8221</v>
      </c>
      <c r="C950" s="3" t="s">
        <v>8233</v>
      </c>
      <c r="D950" t="s">
        <v>8312</v>
      </c>
    </row>
    <row r="951" spans="1:4" x14ac:dyDescent="0.25">
      <c r="A951" t="s">
        <v>8332</v>
      </c>
      <c r="B951" s="3" t="s">
        <v>8221</v>
      </c>
      <c r="C951" s="3" t="s">
        <v>8236</v>
      </c>
      <c r="D951" t="s">
        <v>8312</v>
      </c>
    </row>
    <row r="952" spans="1:4" x14ac:dyDescent="0.25">
      <c r="A952" t="s">
        <v>8332</v>
      </c>
      <c r="B952" s="3" t="s">
        <v>8221</v>
      </c>
      <c r="C952" s="3" t="s">
        <v>8229</v>
      </c>
      <c r="D952" t="s">
        <v>8312</v>
      </c>
    </row>
    <row r="953" spans="1:4" x14ac:dyDescent="0.25">
      <c r="A953" t="s">
        <v>8332</v>
      </c>
      <c r="B953" s="3" t="s">
        <v>8221</v>
      </c>
      <c r="C953" s="3" t="s">
        <v>8224</v>
      </c>
      <c r="D953" t="s">
        <v>8312</v>
      </c>
    </row>
    <row r="954" spans="1:4" x14ac:dyDescent="0.25">
      <c r="A954" t="s">
        <v>8332</v>
      </c>
      <c r="B954" s="3" t="s">
        <v>8221</v>
      </c>
      <c r="C954" s="3" t="s">
        <v>8224</v>
      </c>
      <c r="D954" t="s">
        <v>8312</v>
      </c>
    </row>
    <row r="955" spans="1:4" x14ac:dyDescent="0.25">
      <c r="A955" t="s">
        <v>8332</v>
      </c>
      <c r="B955" s="3" t="s">
        <v>8221</v>
      </c>
      <c r="C955" s="3" t="s">
        <v>8224</v>
      </c>
      <c r="D955" t="s">
        <v>8312</v>
      </c>
    </row>
    <row r="956" spans="1:4" x14ac:dyDescent="0.25">
      <c r="A956" t="s">
        <v>8332</v>
      </c>
      <c r="B956" s="3" t="s">
        <v>8221</v>
      </c>
      <c r="C956" s="3" t="s">
        <v>8224</v>
      </c>
      <c r="D956" t="s">
        <v>8312</v>
      </c>
    </row>
    <row r="957" spans="1:4" x14ac:dyDescent="0.25">
      <c r="A957" t="s">
        <v>8332</v>
      </c>
      <c r="B957" s="3" t="s">
        <v>8221</v>
      </c>
      <c r="C957" s="3" t="s">
        <v>8224</v>
      </c>
      <c r="D957" t="s">
        <v>8312</v>
      </c>
    </row>
    <row r="958" spans="1:4" x14ac:dyDescent="0.25">
      <c r="A958" t="s">
        <v>8332</v>
      </c>
      <c r="B958" s="3" t="s">
        <v>8221</v>
      </c>
      <c r="C958" s="3" t="s">
        <v>8224</v>
      </c>
      <c r="D958" t="s">
        <v>8312</v>
      </c>
    </row>
    <row r="959" spans="1:4" x14ac:dyDescent="0.25">
      <c r="A959" t="s">
        <v>8332</v>
      </c>
      <c r="B959" s="3" t="s">
        <v>8221</v>
      </c>
      <c r="C959" s="3" t="s">
        <v>8224</v>
      </c>
      <c r="D959" t="s">
        <v>8312</v>
      </c>
    </row>
    <row r="960" spans="1:4" x14ac:dyDescent="0.25">
      <c r="A960" t="s">
        <v>8332</v>
      </c>
      <c r="B960" s="3" t="s">
        <v>8221</v>
      </c>
      <c r="C960" s="3" t="s">
        <v>8224</v>
      </c>
      <c r="D960" t="s">
        <v>8312</v>
      </c>
    </row>
    <row r="961" spans="1:4" x14ac:dyDescent="0.25">
      <c r="A961" t="s">
        <v>8332</v>
      </c>
      <c r="B961" s="3" t="s">
        <v>8221</v>
      </c>
      <c r="C961" s="3" t="s">
        <v>8224</v>
      </c>
      <c r="D961" t="s">
        <v>8312</v>
      </c>
    </row>
    <row r="962" spans="1:4" x14ac:dyDescent="0.25">
      <c r="A962" t="s">
        <v>8332</v>
      </c>
      <c r="B962" s="3" t="s">
        <v>8221</v>
      </c>
      <c r="C962" s="3" t="s">
        <v>8224</v>
      </c>
      <c r="D962" t="s">
        <v>8312</v>
      </c>
    </row>
    <row r="963" spans="1:4" x14ac:dyDescent="0.25">
      <c r="A963" t="s">
        <v>8332</v>
      </c>
      <c r="B963" s="3" t="s">
        <v>8221</v>
      </c>
      <c r="C963" s="3" t="s">
        <v>8224</v>
      </c>
      <c r="D963" t="s">
        <v>8312</v>
      </c>
    </row>
    <row r="964" spans="1:4" x14ac:dyDescent="0.25">
      <c r="A964" t="s">
        <v>8332</v>
      </c>
      <c r="B964" s="3" t="s">
        <v>8221</v>
      </c>
      <c r="C964" s="3" t="s">
        <v>8224</v>
      </c>
      <c r="D964" t="s">
        <v>8312</v>
      </c>
    </row>
    <row r="965" spans="1:4" x14ac:dyDescent="0.25">
      <c r="A965" t="s">
        <v>8332</v>
      </c>
      <c r="B965" s="3" t="s">
        <v>8221</v>
      </c>
      <c r="C965" s="3" t="s">
        <v>8224</v>
      </c>
      <c r="D965" t="s">
        <v>8312</v>
      </c>
    </row>
    <row r="966" spans="1:4" x14ac:dyDescent="0.25">
      <c r="A966" t="s">
        <v>8332</v>
      </c>
      <c r="B966" s="3" t="s">
        <v>8221</v>
      </c>
      <c r="C966" s="3" t="s">
        <v>8229</v>
      </c>
      <c r="D966" t="s">
        <v>8312</v>
      </c>
    </row>
    <row r="967" spans="1:4" x14ac:dyDescent="0.25">
      <c r="A967" t="s">
        <v>8332</v>
      </c>
      <c r="B967" s="3" t="s">
        <v>8221</v>
      </c>
      <c r="C967" s="3" t="s">
        <v>8224</v>
      </c>
      <c r="D967" t="s">
        <v>8312</v>
      </c>
    </row>
    <row r="968" spans="1:4" x14ac:dyDescent="0.25">
      <c r="A968" t="s">
        <v>8332</v>
      </c>
      <c r="B968" s="3" t="s">
        <v>8221</v>
      </c>
      <c r="C968" s="3" t="s">
        <v>8224</v>
      </c>
      <c r="D968" t="s">
        <v>8312</v>
      </c>
    </row>
    <row r="969" spans="1:4" x14ac:dyDescent="0.25">
      <c r="A969" t="s">
        <v>8332</v>
      </c>
      <c r="B969" s="3" t="s">
        <v>8221</v>
      </c>
      <c r="C969" s="3" t="s">
        <v>8224</v>
      </c>
      <c r="D969" t="s">
        <v>8312</v>
      </c>
    </row>
    <row r="970" spans="1:4" x14ac:dyDescent="0.25">
      <c r="A970" t="s">
        <v>8332</v>
      </c>
      <c r="B970" s="3" t="s">
        <v>8221</v>
      </c>
      <c r="C970" s="3" t="s">
        <v>8224</v>
      </c>
      <c r="D970" t="s">
        <v>8312</v>
      </c>
    </row>
    <row r="971" spans="1:4" x14ac:dyDescent="0.25">
      <c r="A971" t="s">
        <v>8332</v>
      </c>
      <c r="B971" s="3" t="s">
        <v>8221</v>
      </c>
      <c r="C971" s="3" t="s">
        <v>8238</v>
      </c>
      <c r="D971" t="s">
        <v>8312</v>
      </c>
    </row>
    <row r="972" spans="1:4" x14ac:dyDescent="0.25">
      <c r="A972" t="s">
        <v>8332</v>
      </c>
      <c r="B972" s="3" t="s">
        <v>8221</v>
      </c>
      <c r="C972" s="3" t="s">
        <v>8229</v>
      </c>
      <c r="D972" t="s">
        <v>8312</v>
      </c>
    </row>
    <row r="973" spans="1:4" x14ac:dyDescent="0.25">
      <c r="A973" t="s">
        <v>8332</v>
      </c>
      <c r="B973" s="3" t="s">
        <v>8221</v>
      </c>
      <c r="C973" s="3" t="s">
        <v>8224</v>
      </c>
      <c r="D973" t="s">
        <v>8312</v>
      </c>
    </row>
    <row r="974" spans="1:4" x14ac:dyDescent="0.25">
      <c r="A974" t="s">
        <v>8332</v>
      </c>
      <c r="B974" s="3" t="s">
        <v>8221</v>
      </c>
      <c r="C974" s="3" t="s">
        <v>8224</v>
      </c>
      <c r="D974" t="s">
        <v>8312</v>
      </c>
    </row>
    <row r="975" spans="1:4" x14ac:dyDescent="0.25">
      <c r="A975" t="s">
        <v>8332</v>
      </c>
      <c r="B975" s="3" t="s">
        <v>8221</v>
      </c>
      <c r="C975" s="3" t="s">
        <v>8224</v>
      </c>
      <c r="D975" t="s">
        <v>8312</v>
      </c>
    </row>
    <row r="976" spans="1:4" x14ac:dyDescent="0.25">
      <c r="A976" t="s">
        <v>8332</v>
      </c>
      <c r="B976" s="3" t="s">
        <v>8221</v>
      </c>
      <c r="C976" s="3" t="s">
        <v>8224</v>
      </c>
      <c r="D976" t="s">
        <v>8312</v>
      </c>
    </row>
    <row r="977" spans="1:4" x14ac:dyDescent="0.25">
      <c r="A977" t="s">
        <v>8332</v>
      </c>
      <c r="B977" s="3" t="s">
        <v>8221</v>
      </c>
      <c r="C977" s="3" t="s">
        <v>8224</v>
      </c>
      <c r="D977" t="s">
        <v>8312</v>
      </c>
    </row>
    <row r="978" spans="1:4" x14ac:dyDescent="0.25">
      <c r="A978" t="s">
        <v>8332</v>
      </c>
      <c r="B978" s="3" t="s">
        <v>8221</v>
      </c>
      <c r="C978" s="3" t="s">
        <v>8226</v>
      </c>
      <c r="D978" t="s">
        <v>8312</v>
      </c>
    </row>
    <row r="979" spans="1:4" x14ac:dyDescent="0.25">
      <c r="A979" t="s">
        <v>8332</v>
      </c>
      <c r="B979" s="3" t="s">
        <v>8221</v>
      </c>
      <c r="C979" s="3" t="s">
        <v>8239</v>
      </c>
      <c r="D979" t="s">
        <v>8312</v>
      </c>
    </row>
    <row r="980" spans="1:4" x14ac:dyDescent="0.25">
      <c r="A980" t="s">
        <v>8332</v>
      </c>
      <c r="B980" s="3" t="s">
        <v>8221</v>
      </c>
      <c r="C980" s="3" t="s">
        <v>8235</v>
      </c>
      <c r="D980" t="s">
        <v>8312</v>
      </c>
    </row>
    <row r="981" spans="1:4" x14ac:dyDescent="0.25">
      <c r="A981" t="s">
        <v>8332</v>
      </c>
      <c r="B981" s="3" t="s">
        <v>8221</v>
      </c>
      <c r="C981" s="3" t="s">
        <v>8224</v>
      </c>
      <c r="D981" t="s">
        <v>8312</v>
      </c>
    </row>
    <row r="982" spans="1:4" x14ac:dyDescent="0.25">
      <c r="A982" t="s">
        <v>8332</v>
      </c>
      <c r="B982" s="3" t="s">
        <v>8221</v>
      </c>
      <c r="C982" s="3" t="s">
        <v>8224</v>
      </c>
      <c r="D982" t="s">
        <v>8312</v>
      </c>
    </row>
    <row r="983" spans="1:4" x14ac:dyDescent="0.25">
      <c r="A983" t="s">
        <v>8332</v>
      </c>
      <c r="B983" s="3" t="s">
        <v>8221</v>
      </c>
      <c r="C983" s="3" t="s">
        <v>8224</v>
      </c>
      <c r="D983" t="s">
        <v>8312</v>
      </c>
    </row>
    <row r="984" spans="1:4" x14ac:dyDescent="0.25">
      <c r="A984" t="s">
        <v>8332</v>
      </c>
      <c r="B984" s="3" t="s">
        <v>8221</v>
      </c>
      <c r="C984" s="3" t="s">
        <v>8224</v>
      </c>
      <c r="D984" t="s">
        <v>8312</v>
      </c>
    </row>
    <row r="985" spans="1:4" x14ac:dyDescent="0.25">
      <c r="A985" t="s">
        <v>8332</v>
      </c>
      <c r="B985" s="3" t="s">
        <v>8221</v>
      </c>
      <c r="C985" s="3" t="s">
        <v>8227</v>
      </c>
      <c r="D985" t="s">
        <v>8312</v>
      </c>
    </row>
    <row r="986" spans="1:4" x14ac:dyDescent="0.25">
      <c r="A986" t="s">
        <v>8332</v>
      </c>
      <c r="B986" s="3" t="s">
        <v>8221</v>
      </c>
      <c r="C986" s="3" t="s">
        <v>8224</v>
      </c>
      <c r="D986" t="s">
        <v>8312</v>
      </c>
    </row>
    <row r="987" spans="1:4" x14ac:dyDescent="0.25">
      <c r="A987" t="s">
        <v>8332</v>
      </c>
      <c r="B987" s="3" t="s">
        <v>8221</v>
      </c>
      <c r="C987" s="3" t="s">
        <v>8236</v>
      </c>
      <c r="D987" t="s">
        <v>8312</v>
      </c>
    </row>
    <row r="988" spans="1:4" x14ac:dyDescent="0.25">
      <c r="A988" t="s">
        <v>8332</v>
      </c>
      <c r="B988" s="3" t="s">
        <v>8221</v>
      </c>
      <c r="C988" s="3" t="s">
        <v>8225</v>
      </c>
      <c r="D988" t="s">
        <v>8312</v>
      </c>
    </row>
    <row r="989" spans="1:4" x14ac:dyDescent="0.25">
      <c r="A989" t="s">
        <v>8332</v>
      </c>
      <c r="B989" s="3" t="s">
        <v>8221</v>
      </c>
      <c r="C989" s="3" t="s">
        <v>8233</v>
      </c>
      <c r="D989" t="s">
        <v>8312</v>
      </c>
    </row>
    <row r="990" spans="1:4" x14ac:dyDescent="0.25">
      <c r="A990" t="s">
        <v>8332</v>
      </c>
      <c r="B990" s="3" t="s">
        <v>8221</v>
      </c>
      <c r="C990" s="3" t="s">
        <v>8237</v>
      </c>
      <c r="D990" t="s">
        <v>8312</v>
      </c>
    </row>
    <row r="991" spans="1:4" x14ac:dyDescent="0.25">
      <c r="A991" t="s">
        <v>8332</v>
      </c>
      <c r="B991" s="3" t="s">
        <v>8221</v>
      </c>
      <c r="C991" s="3" t="s">
        <v>8224</v>
      </c>
      <c r="D991" t="s">
        <v>8312</v>
      </c>
    </row>
    <row r="992" spans="1:4" x14ac:dyDescent="0.25">
      <c r="A992" t="s">
        <v>8332</v>
      </c>
      <c r="B992" s="3" t="s">
        <v>8221</v>
      </c>
      <c r="C992" s="3" t="s">
        <v>8224</v>
      </c>
      <c r="D992" t="s">
        <v>8312</v>
      </c>
    </row>
    <row r="993" spans="1:4" x14ac:dyDescent="0.25">
      <c r="A993" t="s">
        <v>8332</v>
      </c>
      <c r="B993" s="3" t="s">
        <v>8221</v>
      </c>
      <c r="C993" s="3" t="s">
        <v>8225</v>
      </c>
      <c r="D993" t="s">
        <v>8312</v>
      </c>
    </row>
    <row r="994" spans="1:4" x14ac:dyDescent="0.25">
      <c r="A994" t="s">
        <v>8332</v>
      </c>
      <c r="B994" s="3" t="s">
        <v>8221</v>
      </c>
      <c r="C994" s="3" t="s">
        <v>8224</v>
      </c>
      <c r="D994" t="s">
        <v>8312</v>
      </c>
    </row>
    <row r="995" spans="1:4" x14ac:dyDescent="0.25">
      <c r="A995" t="s">
        <v>8332</v>
      </c>
      <c r="B995" s="3" t="s">
        <v>8221</v>
      </c>
      <c r="C995" s="3" t="s">
        <v>8224</v>
      </c>
      <c r="D995" t="s">
        <v>8312</v>
      </c>
    </row>
    <row r="996" spans="1:4" x14ac:dyDescent="0.25">
      <c r="A996" t="s">
        <v>8332</v>
      </c>
      <c r="B996" s="3" t="s">
        <v>8221</v>
      </c>
      <c r="C996" s="3" t="s">
        <v>8224</v>
      </c>
      <c r="D996" t="s">
        <v>8312</v>
      </c>
    </row>
    <row r="997" spans="1:4" x14ac:dyDescent="0.25">
      <c r="A997" t="s">
        <v>8332</v>
      </c>
      <c r="B997" s="3" t="s">
        <v>8221</v>
      </c>
      <c r="C997" s="3" t="s">
        <v>8224</v>
      </c>
      <c r="D997" t="s">
        <v>8312</v>
      </c>
    </row>
    <row r="998" spans="1:4" x14ac:dyDescent="0.25">
      <c r="A998" t="s">
        <v>8332</v>
      </c>
      <c r="B998" s="3" t="s">
        <v>8221</v>
      </c>
      <c r="C998" s="3" t="s">
        <v>8224</v>
      </c>
      <c r="D998" t="s">
        <v>8312</v>
      </c>
    </row>
    <row r="999" spans="1:4" x14ac:dyDescent="0.25">
      <c r="A999" t="s">
        <v>8332</v>
      </c>
      <c r="B999" s="3" t="s">
        <v>8221</v>
      </c>
      <c r="C999" s="3" t="s">
        <v>8224</v>
      </c>
      <c r="D999" t="s">
        <v>8312</v>
      </c>
    </row>
    <row r="1000" spans="1:4" x14ac:dyDescent="0.25">
      <c r="A1000" t="s">
        <v>8332</v>
      </c>
      <c r="B1000" s="3" t="s">
        <v>8221</v>
      </c>
      <c r="C1000" s="3" t="s">
        <v>8229</v>
      </c>
      <c r="D1000" t="s">
        <v>8312</v>
      </c>
    </row>
    <row r="1001" spans="1:4" x14ac:dyDescent="0.25">
      <c r="A1001" t="s">
        <v>8332</v>
      </c>
      <c r="B1001" s="3" t="s">
        <v>8221</v>
      </c>
      <c r="C1001" s="3" t="s">
        <v>8229</v>
      </c>
      <c r="D1001" t="s">
        <v>8312</v>
      </c>
    </row>
    <row r="1002" spans="1:4" x14ac:dyDescent="0.25">
      <c r="A1002" t="s">
        <v>8332</v>
      </c>
      <c r="B1002" s="3" t="s">
        <v>8220</v>
      </c>
      <c r="C1002" s="3" t="s">
        <v>8224</v>
      </c>
      <c r="D1002" t="s">
        <v>8312</v>
      </c>
    </row>
    <row r="1003" spans="1:4" x14ac:dyDescent="0.25">
      <c r="A1003" t="s">
        <v>8332</v>
      </c>
      <c r="B1003" s="3" t="s">
        <v>8220</v>
      </c>
      <c r="C1003" s="3" t="s">
        <v>8225</v>
      </c>
      <c r="D1003" t="s">
        <v>8312</v>
      </c>
    </row>
    <row r="1004" spans="1:4" x14ac:dyDescent="0.25">
      <c r="A1004" t="s">
        <v>8332</v>
      </c>
      <c r="B1004" s="3" t="s">
        <v>8220</v>
      </c>
      <c r="C1004" s="3" t="s">
        <v>8224</v>
      </c>
      <c r="D1004" t="s">
        <v>8312</v>
      </c>
    </row>
    <row r="1005" spans="1:4" x14ac:dyDescent="0.25">
      <c r="A1005" t="s">
        <v>8332</v>
      </c>
      <c r="B1005" s="3" t="s">
        <v>8220</v>
      </c>
      <c r="C1005" s="3" t="s">
        <v>8230</v>
      </c>
      <c r="D1005" t="s">
        <v>8312</v>
      </c>
    </row>
    <row r="1006" spans="1:4" x14ac:dyDescent="0.25">
      <c r="A1006" t="s">
        <v>8332</v>
      </c>
      <c r="B1006" s="3" t="s">
        <v>8220</v>
      </c>
      <c r="C1006" s="3" t="s">
        <v>8224</v>
      </c>
      <c r="D1006" t="s">
        <v>8312</v>
      </c>
    </row>
    <row r="1007" spans="1:4" x14ac:dyDescent="0.25">
      <c r="A1007" t="s">
        <v>8332</v>
      </c>
      <c r="B1007" s="3" t="s">
        <v>8220</v>
      </c>
      <c r="C1007" s="3" t="s">
        <v>8224</v>
      </c>
      <c r="D1007" t="s">
        <v>8312</v>
      </c>
    </row>
    <row r="1008" spans="1:4" x14ac:dyDescent="0.25">
      <c r="A1008" t="s">
        <v>8332</v>
      </c>
      <c r="B1008" s="3" t="s">
        <v>8220</v>
      </c>
      <c r="C1008" s="3" t="s">
        <v>8224</v>
      </c>
      <c r="D1008" t="s">
        <v>8312</v>
      </c>
    </row>
    <row r="1009" spans="1:4" x14ac:dyDescent="0.25">
      <c r="A1009" t="s">
        <v>8332</v>
      </c>
      <c r="B1009" s="3" t="s">
        <v>8220</v>
      </c>
      <c r="C1009" s="3" t="s">
        <v>8224</v>
      </c>
      <c r="D1009" t="s">
        <v>8312</v>
      </c>
    </row>
    <row r="1010" spans="1:4" x14ac:dyDescent="0.25">
      <c r="A1010" t="s">
        <v>8332</v>
      </c>
      <c r="B1010" s="3" t="s">
        <v>8220</v>
      </c>
      <c r="C1010" s="3" t="s">
        <v>8238</v>
      </c>
      <c r="D1010" t="s">
        <v>8312</v>
      </c>
    </row>
    <row r="1011" spans="1:4" x14ac:dyDescent="0.25">
      <c r="A1011" t="s">
        <v>8332</v>
      </c>
      <c r="B1011" s="3" t="s">
        <v>8220</v>
      </c>
      <c r="C1011" s="3" t="s">
        <v>8224</v>
      </c>
      <c r="D1011" t="s">
        <v>8312</v>
      </c>
    </row>
    <row r="1012" spans="1:4" x14ac:dyDescent="0.25">
      <c r="A1012" t="s">
        <v>8332</v>
      </c>
      <c r="B1012" s="3" t="s">
        <v>8220</v>
      </c>
      <c r="C1012" s="3" t="s">
        <v>8224</v>
      </c>
      <c r="D1012" t="s">
        <v>8312</v>
      </c>
    </row>
    <row r="1013" spans="1:4" x14ac:dyDescent="0.25">
      <c r="A1013" t="s">
        <v>8332</v>
      </c>
      <c r="B1013" s="3" t="s">
        <v>8220</v>
      </c>
      <c r="C1013" s="3" t="s">
        <v>8224</v>
      </c>
      <c r="D1013" t="s">
        <v>8312</v>
      </c>
    </row>
    <row r="1014" spans="1:4" x14ac:dyDescent="0.25">
      <c r="A1014" t="s">
        <v>8332</v>
      </c>
      <c r="B1014" s="3" t="s">
        <v>8220</v>
      </c>
      <c r="C1014" s="3" t="s">
        <v>8224</v>
      </c>
      <c r="D1014" t="s">
        <v>8312</v>
      </c>
    </row>
    <row r="1015" spans="1:4" x14ac:dyDescent="0.25">
      <c r="A1015" t="s">
        <v>8332</v>
      </c>
      <c r="B1015" s="3" t="s">
        <v>8220</v>
      </c>
      <c r="C1015" s="3" t="s">
        <v>8224</v>
      </c>
      <c r="D1015" t="s">
        <v>8312</v>
      </c>
    </row>
    <row r="1016" spans="1:4" x14ac:dyDescent="0.25">
      <c r="A1016" t="s">
        <v>8332</v>
      </c>
      <c r="B1016" s="3" t="s">
        <v>8220</v>
      </c>
      <c r="C1016" s="3" t="s">
        <v>8224</v>
      </c>
      <c r="D1016" t="s">
        <v>8312</v>
      </c>
    </row>
    <row r="1017" spans="1:4" x14ac:dyDescent="0.25">
      <c r="A1017" t="s">
        <v>8332</v>
      </c>
      <c r="B1017" s="3" t="s">
        <v>8220</v>
      </c>
      <c r="C1017" s="3" t="s">
        <v>8240</v>
      </c>
      <c r="D1017" t="s">
        <v>8312</v>
      </c>
    </row>
    <row r="1018" spans="1:4" x14ac:dyDescent="0.25">
      <c r="A1018" t="s">
        <v>8332</v>
      </c>
      <c r="B1018" s="3" t="s">
        <v>8220</v>
      </c>
      <c r="C1018" s="3" t="s">
        <v>8224</v>
      </c>
      <c r="D1018" t="s">
        <v>8312</v>
      </c>
    </row>
    <row r="1019" spans="1:4" x14ac:dyDescent="0.25">
      <c r="A1019" t="s">
        <v>8332</v>
      </c>
      <c r="B1019" s="3" t="s">
        <v>8220</v>
      </c>
      <c r="C1019" s="3" t="s">
        <v>8224</v>
      </c>
      <c r="D1019" t="s">
        <v>8312</v>
      </c>
    </row>
    <row r="1020" spans="1:4" x14ac:dyDescent="0.25">
      <c r="A1020" t="s">
        <v>8332</v>
      </c>
      <c r="B1020" s="3" t="s">
        <v>8220</v>
      </c>
      <c r="C1020" s="3" t="s">
        <v>8224</v>
      </c>
      <c r="D1020" t="s">
        <v>8312</v>
      </c>
    </row>
    <row r="1021" spans="1:4" x14ac:dyDescent="0.25">
      <c r="A1021" t="s">
        <v>8332</v>
      </c>
      <c r="B1021" s="3" t="s">
        <v>8220</v>
      </c>
      <c r="C1021" s="3" t="s">
        <v>8224</v>
      </c>
      <c r="D1021" t="s">
        <v>8312</v>
      </c>
    </row>
    <row r="1022" spans="1:4" x14ac:dyDescent="0.25">
      <c r="A1022" t="s">
        <v>8339</v>
      </c>
      <c r="B1022" s="3" t="s">
        <v>8219</v>
      </c>
      <c r="C1022" s="3" t="s">
        <v>8229</v>
      </c>
      <c r="D1022" t="s">
        <v>8314</v>
      </c>
    </row>
    <row r="1023" spans="1:4" x14ac:dyDescent="0.25">
      <c r="A1023" t="s">
        <v>8339</v>
      </c>
      <c r="B1023" s="3" t="s">
        <v>8219</v>
      </c>
      <c r="C1023" s="3" t="s">
        <v>8224</v>
      </c>
      <c r="D1023" t="s">
        <v>8314</v>
      </c>
    </row>
    <row r="1024" spans="1:4" x14ac:dyDescent="0.25">
      <c r="A1024" t="s">
        <v>8339</v>
      </c>
      <c r="B1024" s="3" t="s">
        <v>8219</v>
      </c>
      <c r="C1024" s="3" t="s">
        <v>8224</v>
      </c>
      <c r="D1024" t="s">
        <v>8314</v>
      </c>
    </row>
    <row r="1025" spans="1:4" x14ac:dyDescent="0.25">
      <c r="A1025" t="s">
        <v>8339</v>
      </c>
      <c r="B1025" s="3" t="s">
        <v>8219</v>
      </c>
      <c r="C1025" s="3" t="s">
        <v>8225</v>
      </c>
      <c r="D1025" t="s">
        <v>8314</v>
      </c>
    </row>
    <row r="1026" spans="1:4" x14ac:dyDescent="0.25">
      <c r="A1026" t="s">
        <v>8339</v>
      </c>
      <c r="B1026" s="3" t="s">
        <v>8219</v>
      </c>
      <c r="C1026" s="3" t="s">
        <v>8235</v>
      </c>
      <c r="D1026" t="s">
        <v>8314</v>
      </c>
    </row>
    <row r="1027" spans="1:4" x14ac:dyDescent="0.25">
      <c r="A1027" t="s">
        <v>8339</v>
      </c>
      <c r="B1027" s="3" t="s">
        <v>8219</v>
      </c>
      <c r="C1027" s="3" t="s">
        <v>8224</v>
      </c>
      <c r="D1027" t="s">
        <v>8314</v>
      </c>
    </row>
    <row r="1028" spans="1:4" x14ac:dyDescent="0.25">
      <c r="A1028" t="s">
        <v>8339</v>
      </c>
      <c r="B1028" s="3" t="s">
        <v>8219</v>
      </c>
      <c r="C1028" s="3" t="s">
        <v>8225</v>
      </c>
      <c r="D1028" t="s">
        <v>8314</v>
      </c>
    </row>
    <row r="1029" spans="1:4" x14ac:dyDescent="0.25">
      <c r="A1029" t="s">
        <v>8339</v>
      </c>
      <c r="B1029" s="3" t="s">
        <v>8219</v>
      </c>
      <c r="C1029" s="3" t="s">
        <v>8224</v>
      </c>
      <c r="D1029" t="s">
        <v>8314</v>
      </c>
    </row>
    <row r="1030" spans="1:4" x14ac:dyDescent="0.25">
      <c r="A1030" t="s">
        <v>8339</v>
      </c>
      <c r="B1030" s="3" t="s">
        <v>8219</v>
      </c>
      <c r="C1030" s="3" t="s">
        <v>8225</v>
      </c>
      <c r="D1030" t="s">
        <v>8314</v>
      </c>
    </row>
    <row r="1031" spans="1:4" x14ac:dyDescent="0.25">
      <c r="A1031" t="s">
        <v>8339</v>
      </c>
      <c r="B1031" s="3" t="s">
        <v>8219</v>
      </c>
      <c r="C1031" s="3" t="s">
        <v>8235</v>
      </c>
      <c r="D1031" t="s">
        <v>8314</v>
      </c>
    </row>
    <row r="1032" spans="1:4" x14ac:dyDescent="0.25">
      <c r="A1032" t="s">
        <v>8339</v>
      </c>
      <c r="B1032" s="3" t="s">
        <v>8219</v>
      </c>
      <c r="C1032" s="3" t="s">
        <v>8224</v>
      </c>
      <c r="D1032" t="s">
        <v>8314</v>
      </c>
    </row>
    <row r="1033" spans="1:4" x14ac:dyDescent="0.25">
      <c r="A1033" t="s">
        <v>8339</v>
      </c>
      <c r="B1033" s="3" t="s">
        <v>8219</v>
      </c>
      <c r="C1033" s="3" t="s">
        <v>8224</v>
      </c>
      <c r="D1033" t="s">
        <v>8314</v>
      </c>
    </row>
    <row r="1034" spans="1:4" x14ac:dyDescent="0.25">
      <c r="A1034" t="s">
        <v>8339</v>
      </c>
      <c r="B1034" s="3" t="s">
        <v>8219</v>
      </c>
      <c r="C1034" s="3" t="s">
        <v>8224</v>
      </c>
      <c r="D1034" t="s">
        <v>8314</v>
      </c>
    </row>
    <row r="1035" spans="1:4" x14ac:dyDescent="0.25">
      <c r="A1035" t="s">
        <v>8339</v>
      </c>
      <c r="B1035" s="3" t="s">
        <v>8219</v>
      </c>
      <c r="C1035" s="3" t="s">
        <v>8225</v>
      </c>
      <c r="D1035" t="s">
        <v>8314</v>
      </c>
    </row>
    <row r="1036" spans="1:4" x14ac:dyDescent="0.25">
      <c r="A1036" t="s">
        <v>8339</v>
      </c>
      <c r="B1036" s="3" t="s">
        <v>8219</v>
      </c>
      <c r="C1036" s="3" t="s">
        <v>8224</v>
      </c>
      <c r="D1036" t="s">
        <v>8314</v>
      </c>
    </row>
    <row r="1037" spans="1:4" x14ac:dyDescent="0.25">
      <c r="A1037" t="s">
        <v>8339</v>
      </c>
      <c r="B1037" s="3" t="s">
        <v>8219</v>
      </c>
      <c r="C1037" s="3" t="s">
        <v>8224</v>
      </c>
      <c r="D1037" t="s">
        <v>8314</v>
      </c>
    </row>
    <row r="1038" spans="1:4" x14ac:dyDescent="0.25">
      <c r="A1038" t="s">
        <v>8339</v>
      </c>
      <c r="B1038" s="3" t="s">
        <v>8219</v>
      </c>
      <c r="C1038" s="3" t="s">
        <v>8224</v>
      </c>
      <c r="D1038" t="s">
        <v>8314</v>
      </c>
    </row>
    <row r="1039" spans="1:4" x14ac:dyDescent="0.25">
      <c r="A1039" t="s">
        <v>8339</v>
      </c>
      <c r="B1039" s="3" t="s">
        <v>8219</v>
      </c>
      <c r="C1039" s="3" t="s">
        <v>8224</v>
      </c>
      <c r="D1039" t="s">
        <v>8314</v>
      </c>
    </row>
    <row r="1040" spans="1:4" x14ac:dyDescent="0.25">
      <c r="A1040" t="s">
        <v>8339</v>
      </c>
      <c r="B1040" s="3" t="s">
        <v>8219</v>
      </c>
      <c r="C1040" s="3" t="s">
        <v>8224</v>
      </c>
      <c r="D1040" t="s">
        <v>8314</v>
      </c>
    </row>
    <row r="1041" spans="1:4" x14ac:dyDescent="0.25">
      <c r="A1041" t="s">
        <v>8339</v>
      </c>
      <c r="B1041" s="3" t="s">
        <v>8219</v>
      </c>
      <c r="C1041" s="3" t="s">
        <v>8224</v>
      </c>
      <c r="D1041" t="s">
        <v>8314</v>
      </c>
    </row>
    <row r="1042" spans="1:4" x14ac:dyDescent="0.25">
      <c r="A1042" t="s">
        <v>8340</v>
      </c>
      <c r="B1042" s="3" t="s">
        <v>8220</v>
      </c>
      <c r="C1042" s="3" t="s">
        <v>8224</v>
      </c>
      <c r="D1042" t="s">
        <v>8315</v>
      </c>
    </row>
    <row r="1043" spans="1:4" x14ac:dyDescent="0.25">
      <c r="A1043" t="s">
        <v>8340</v>
      </c>
      <c r="B1043" s="3" t="s">
        <v>8220</v>
      </c>
      <c r="C1043" s="3" t="s">
        <v>8224</v>
      </c>
      <c r="D1043" t="s">
        <v>8315</v>
      </c>
    </row>
    <row r="1044" spans="1:4" x14ac:dyDescent="0.25">
      <c r="A1044" t="s">
        <v>8340</v>
      </c>
      <c r="B1044" s="3" t="s">
        <v>8220</v>
      </c>
      <c r="C1044" s="3" t="s">
        <v>8224</v>
      </c>
      <c r="D1044" t="s">
        <v>8315</v>
      </c>
    </row>
    <row r="1045" spans="1:4" x14ac:dyDescent="0.25">
      <c r="A1045" t="s">
        <v>8340</v>
      </c>
      <c r="B1045" s="3" t="s">
        <v>8220</v>
      </c>
      <c r="C1045" s="3" t="s">
        <v>8224</v>
      </c>
      <c r="D1045" t="s">
        <v>8315</v>
      </c>
    </row>
    <row r="1046" spans="1:4" x14ac:dyDescent="0.25">
      <c r="A1046" t="s">
        <v>8340</v>
      </c>
      <c r="B1046" s="3" t="s">
        <v>8220</v>
      </c>
      <c r="C1046" s="3" t="s">
        <v>8224</v>
      </c>
      <c r="D1046" t="s">
        <v>8315</v>
      </c>
    </row>
    <row r="1047" spans="1:4" x14ac:dyDescent="0.25">
      <c r="A1047" t="s">
        <v>8340</v>
      </c>
      <c r="B1047" s="3" t="s">
        <v>8220</v>
      </c>
      <c r="C1047" s="3" t="s">
        <v>8224</v>
      </c>
      <c r="D1047" t="s">
        <v>8315</v>
      </c>
    </row>
    <row r="1048" spans="1:4" x14ac:dyDescent="0.25">
      <c r="A1048" t="s">
        <v>8340</v>
      </c>
      <c r="B1048" s="3" t="s">
        <v>8220</v>
      </c>
      <c r="C1048" s="3" t="s">
        <v>8236</v>
      </c>
      <c r="D1048" t="s">
        <v>8315</v>
      </c>
    </row>
    <row r="1049" spans="1:4" x14ac:dyDescent="0.25">
      <c r="A1049" t="s">
        <v>8340</v>
      </c>
      <c r="B1049" s="3" t="s">
        <v>8220</v>
      </c>
      <c r="C1049" s="3" t="s">
        <v>8224</v>
      </c>
      <c r="D1049" t="s">
        <v>8315</v>
      </c>
    </row>
    <row r="1050" spans="1:4" x14ac:dyDescent="0.25">
      <c r="A1050" t="s">
        <v>8340</v>
      </c>
      <c r="B1050" s="3" t="s">
        <v>8220</v>
      </c>
      <c r="C1050" s="3" t="s">
        <v>8224</v>
      </c>
      <c r="D1050" t="s">
        <v>8315</v>
      </c>
    </row>
    <row r="1051" spans="1:4" x14ac:dyDescent="0.25">
      <c r="A1051" t="s">
        <v>8340</v>
      </c>
      <c r="B1051" s="3" t="s">
        <v>8220</v>
      </c>
      <c r="C1051" s="3" t="s">
        <v>8224</v>
      </c>
      <c r="D1051" t="s">
        <v>8315</v>
      </c>
    </row>
    <row r="1052" spans="1:4" x14ac:dyDescent="0.25">
      <c r="A1052" t="s">
        <v>8340</v>
      </c>
      <c r="B1052" s="3" t="s">
        <v>8220</v>
      </c>
      <c r="C1052" s="3" t="s">
        <v>8224</v>
      </c>
      <c r="D1052" t="s">
        <v>8315</v>
      </c>
    </row>
    <row r="1053" spans="1:4" x14ac:dyDescent="0.25">
      <c r="A1053" t="s">
        <v>8340</v>
      </c>
      <c r="B1053" s="3" t="s">
        <v>8220</v>
      </c>
      <c r="C1053" s="3" t="s">
        <v>8224</v>
      </c>
      <c r="D1053" t="s">
        <v>8315</v>
      </c>
    </row>
    <row r="1054" spans="1:4" x14ac:dyDescent="0.25">
      <c r="A1054" t="s">
        <v>8340</v>
      </c>
      <c r="B1054" s="3" t="s">
        <v>8220</v>
      </c>
      <c r="C1054" s="3" t="s">
        <v>8224</v>
      </c>
      <c r="D1054" t="s">
        <v>8315</v>
      </c>
    </row>
    <row r="1055" spans="1:4" x14ac:dyDescent="0.25">
      <c r="A1055" t="s">
        <v>8340</v>
      </c>
      <c r="B1055" s="3" t="s">
        <v>8220</v>
      </c>
      <c r="C1055" s="3" t="s">
        <v>8224</v>
      </c>
      <c r="D1055" t="s">
        <v>8315</v>
      </c>
    </row>
    <row r="1056" spans="1:4" x14ac:dyDescent="0.25">
      <c r="A1056" t="s">
        <v>8340</v>
      </c>
      <c r="B1056" s="3" t="s">
        <v>8220</v>
      </c>
      <c r="C1056" s="3" t="s">
        <v>8224</v>
      </c>
      <c r="D1056" t="s">
        <v>8315</v>
      </c>
    </row>
    <row r="1057" spans="1:4" x14ac:dyDescent="0.25">
      <c r="A1057" t="s">
        <v>8340</v>
      </c>
      <c r="B1057" s="3" t="s">
        <v>8220</v>
      </c>
      <c r="C1057" s="3" t="s">
        <v>8224</v>
      </c>
      <c r="D1057" t="s">
        <v>8315</v>
      </c>
    </row>
    <row r="1058" spans="1:4" x14ac:dyDescent="0.25">
      <c r="A1058" t="s">
        <v>8340</v>
      </c>
      <c r="B1058" s="3" t="s">
        <v>8220</v>
      </c>
      <c r="C1058" s="3" t="s">
        <v>8224</v>
      </c>
      <c r="D1058" t="s">
        <v>8315</v>
      </c>
    </row>
    <row r="1059" spans="1:4" x14ac:dyDescent="0.25">
      <c r="A1059" t="s">
        <v>8340</v>
      </c>
      <c r="B1059" s="3" t="s">
        <v>8220</v>
      </c>
      <c r="C1059" s="3" t="s">
        <v>8224</v>
      </c>
      <c r="D1059" t="s">
        <v>8315</v>
      </c>
    </row>
    <row r="1060" spans="1:4" x14ac:dyDescent="0.25">
      <c r="A1060" t="s">
        <v>8340</v>
      </c>
      <c r="B1060" s="3" t="s">
        <v>8220</v>
      </c>
      <c r="C1060" s="3" t="s">
        <v>8224</v>
      </c>
      <c r="D1060" t="s">
        <v>8315</v>
      </c>
    </row>
    <row r="1061" spans="1:4" x14ac:dyDescent="0.25">
      <c r="A1061" t="s">
        <v>8340</v>
      </c>
      <c r="B1061" s="3" t="s">
        <v>8220</v>
      </c>
      <c r="C1061" s="3" t="s">
        <v>8224</v>
      </c>
      <c r="D1061" t="s">
        <v>8315</v>
      </c>
    </row>
    <row r="1062" spans="1:4" x14ac:dyDescent="0.25">
      <c r="A1062" t="s">
        <v>8340</v>
      </c>
      <c r="B1062" s="3" t="s">
        <v>8220</v>
      </c>
      <c r="C1062" s="3" t="s">
        <v>8224</v>
      </c>
      <c r="D1062" t="s">
        <v>8315</v>
      </c>
    </row>
    <row r="1063" spans="1:4" x14ac:dyDescent="0.25">
      <c r="A1063" t="s">
        <v>8340</v>
      </c>
      <c r="B1063" s="3" t="s">
        <v>8220</v>
      </c>
      <c r="C1063" s="3" t="s">
        <v>8224</v>
      </c>
      <c r="D1063" t="s">
        <v>8315</v>
      </c>
    </row>
    <row r="1064" spans="1:4" x14ac:dyDescent="0.25">
      <c r="A1064" t="s">
        <v>8340</v>
      </c>
      <c r="B1064" s="3" t="s">
        <v>8220</v>
      </c>
      <c r="C1064" s="3" t="s">
        <v>8224</v>
      </c>
      <c r="D1064" t="s">
        <v>8315</v>
      </c>
    </row>
    <row r="1065" spans="1:4" x14ac:dyDescent="0.25">
      <c r="A1065" t="s">
        <v>8340</v>
      </c>
      <c r="B1065" s="3" t="s">
        <v>8220</v>
      </c>
      <c r="C1065" s="3" t="s">
        <v>8224</v>
      </c>
      <c r="D1065" t="s">
        <v>8315</v>
      </c>
    </row>
    <row r="1066" spans="1:4" x14ac:dyDescent="0.25">
      <c r="A1066" t="s">
        <v>8341</v>
      </c>
      <c r="B1066" s="3" t="s">
        <v>8221</v>
      </c>
      <c r="C1066" s="3" t="s">
        <v>8224</v>
      </c>
      <c r="D1066" t="s">
        <v>8316</v>
      </c>
    </row>
    <row r="1067" spans="1:4" x14ac:dyDescent="0.25">
      <c r="A1067" t="s">
        <v>8341</v>
      </c>
      <c r="B1067" s="3" t="s">
        <v>8221</v>
      </c>
      <c r="C1067" s="3" t="s">
        <v>8226</v>
      </c>
      <c r="D1067" t="s">
        <v>8316</v>
      </c>
    </row>
    <row r="1068" spans="1:4" x14ac:dyDescent="0.25">
      <c r="A1068" t="s">
        <v>8341</v>
      </c>
      <c r="B1068" s="3" t="s">
        <v>8221</v>
      </c>
      <c r="C1068" s="3" t="s">
        <v>8224</v>
      </c>
      <c r="D1068" t="s">
        <v>8316</v>
      </c>
    </row>
    <row r="1069" spans="1:4" x14ac:dyDescent="0.25">
      <c r="A1069" t="s">
        <v>8341</v>
      </c>
      <c r="B1069" s="3" t="s">
        <v>8221</v>
      </c>
      <c r="C1069" s="3" t="s">
        <v>8224</v>
      </c>
      <c r="D1069" t="s">
        <v>8316</v>
      </c>
    </row>
    <row r="1070" spans="1:4" x14ac:dyDescent="0.25">
      <c r="A1070" t="s">
        <v>8341</v>
      </c>
      <c r="B1070" s="3" t="s">
        <v>8221</v>
      </c>
      <c r="C1070" s="3" t="s">
        <v>8224</v>
      </c>
      <c r="D1070" t="s">
        <v>8316</v>
      </c>
    </row>
    <row r="1071" spans="1:4" x14ac:dyDescent="0.25">
      <c r="A1071" t="s">
        <v>8341</v>
      </c>
      <c r="B1071" s="3" t="s">
        <v>8221</v>
      </c>
      <c r="C1071" s="3" t="s">
        <v>8224</v>
      </c>
      <c r="D1071" t="s">
        <v>8316</v>
      </c>
    </row>
    <row r="1072" spans="1:4" x14ac:dyDescent="0.25">
      <c r="A1072" t="s">
        <v>8341</v>
      </c>
      <c r="B1072" s="3" t="s">
        <v>8221</v>
      </c>
      <c r="C1072" s="3" t="s">
        <v>8224</v>
      </c>
      <c r="D1072" t="s">
        <v>8316</v>
      </c>
    </row>
    <row r="1073" spans="1:4" x14ac:dyDescent="0.25">
      <c r="A1073" t="s">
        <v>8341</v>
      </c>
      <c r="B1073" s="3" t="s">
        <v>8221</v>
      </c>
      <c r="C1073" s="3" t="s">
        <v>8234</v>
      </c>
      <c r="D1073" t="s">
        <v>8316</v>
      </c>
    </row>
    <row r="1074" spans="1:4" x14ac:dyDescent="0.25">
      <c r="A1074" t="s">
        <v>8341</v>
      </c>
      <c r="B1074" s="3" t="s">
        <v>8221</v>
      </c>
      <c r="C1074" s="3" t="s">
        <v>8224</v>
      </c>
      <c r="D1074" t="s">
        <v>8316</v>
      </c>
    </row>
    <row r="1075" spans="1:4" x14ac:dyDescent="0.25">
      <c r="A1075" t="s">
        <v>8341</v>
      </c>
      <c r="B1075" s="3" t="s">
        <v>8221</v>
      </c>
      <c r="C1075" s="3" t="s">
        <v>8224</v>
      </c>
      <c r="D1075" t="s">
        <v>8316</v>
      </c>
    </row>
    <row r="1076" spans="1:4" x14ac:dyDescent="0.25">
      <c r="A1076" t="s">
        <v>8341</v>
      </c>
      <c r="B1076" s="3" t="s">
        <v>8221</v>
      </c>
      <c r="C1076" s="3" t="s">
        <v>8224</v>
      </c>
      <c r="D1076" t="s">
        <v>8316</v>
      </c>
    </row>
    <row r="1077" spans="1:4" x14ac:dyDescent="0.25">
      <c r="A1077" t="s">
        <v>8341</v>
      </c>
      <c r="B1077" s="3" t="s">
        <v>8221</v>
      </c>
      <c r="C1077" s="3" t="s">
        <v>8224</v>
      </c>
      <c r="D1077" t="s">
        <v>8316</v>
      </c>
    </row>
    <row r="1078" spans="1:4" x14ac:dyDescent="0.25">
      <c r="A1078" t="s">
        <v>8341</v>
      </c>
      <c r="B1078" s="3" t="s">
        <v>8221</v>
      </c>
      <c r="C1078" s="3" t="s">
        <v>8224</v>
      </c>
      <c r="D1078" t="s">
        <v>8316</v>
      </c>
    </row>
    <row r="1079" spans="1:4" x14ac:dyDescent="0.25">
      <c r="A1079" t="s">
        <v>8341</v>
      </c>
      <c r="B1079" s="3" t="s">
        <v>8221</v>
      </c>
      <c r="C1079" s="3" t="s">
        <v>8224</v>
      </c>
      <c r="D1079" t="s">
        <v>8316</v>
      </c>
    </row>
    <row r="1080" spans="1:4" x14ac:dyDescent="0.25">
      <c r="A1080" t="s">
        <v>8341</v>
      </c>
      <c r="B1080" s="3" t="s">
        <v>8221</v>
      </c>
      <c r="C1080" s="3" t="s">
        <v>8224</v>
      </c>
      <c r="D1080" t="s">
        <v>8316</v>
      </c>
    </row>
    <row r="1081" spans="1:4" x14ac:dyDescent="0.25">
      <c r="A1081" t="s">
        <v>8341</v>
      </c>
      <c r="B1081" s="3" t="s">
        <v>8221</v>
      </c>
      <c r="C1081" s="3" t="s">
        <v>8236</v>
      </c>
      <c r="D1081" t="s">
        <v>8316</v>
      </c>
    </row>
    <row r="1082" spans="1:4" x14ac:dyDescent="0.25">
      <c r="A1082" t="s">
        <v>8341</v>
      </c>
      <c r="B1082" s="3" t="s">
        <v>8221</v>
      </c>
      <c r="C1082" s="3" t="s">
        <v>8224</v>
      </c>
      <c r="D1082" t="s">
        <v>8316</v>
      </c>
    </row>
    <row r="1083" spans="1:4" x14ac:dyDescent="0.25">
      <c r="A1083" t="s">
        <v>8341</v>
      </c>
      <c r="B1083" s="3" t="s">
        <v>8221</v>
      </c>
      <c r="C1083" s="3" t="s">
        <v>8224</v>
      </c>
      <c r="D1083" t="s">
        <v>8316</v>
      </c>
    </row>
    <row r="1084" spans="1:4" x14ac:dyDescent="0.25">
      <c r="A1084" t="s">
        <v>8341</v>
      </c>
      <c r="B1084" s="3" t="s">
        <v>8221</v>
      </c>
      <c r="C1084" s="3" t="s">
        <v>8224</v>
      </c>
      <c r="D1084" t="s">
        <v>8316</v>
      </c>
    </row>
    <row r="1085" spans="1:4" x14ac:dyDescent="0.25">
      <c r="A1085" t="s">
        <v>8341</v>
      </c>
      <c r="B1085" s="3" t="s">
        <v>8221</v>
      </c>
      <c r="C1085" s="3" t="s">
        <v>8229</v>
      </c>
      <c r="D1085" t="s">
        <v>8316</v>
      </c>
    </row>
    <row r="1086" spans="1:4" x14ac:dyDescent="0.25">
      <c r="A1086" t="s">
        <v>8341</v>
      </c>
      <c r="B1086" s="3" t="s">
        <v>8221</v>
      </c>
      <c r="C1086" s="3" t="s">
        <v>8224</v>
      </c>
      <c r="D1086" t="s">
        <v>8316</v>
      </c>
    </row>
    <row r="1087" spans="1:4" x14ac:dyDescent="0.25">
      <c r="A1087" t="s">
        <v>8341</v>
      </c>
      <c r="B1087" s="3" t="s">
        <v>8221</v>
      </c>
      <c r="C1087" s="3" t="s">
        <v>8229</v>
      </c>
      <c r="D1087" t="s">
        <v>8316</v>
      </c>
    </row>
    <row r="1088" spans="1:4" x14ac:dyDescent="0.25">
      <c r="A1088" t="s">
        <v>8341</v>
      </c>
      <c r="B1088" s="3" t="s">
        <v>8221</v>
      </c>
      <c r="C1088" s="3" t="s">
        <v>8224</v>
      </c>
      <c r="D1088" t="s">
        <v>8316</v>
      </c>
    </row>
    <row r="1089" spans="1:4" x14ac:dyDescent="0.25">
      <c r="A1089" t="s">
        <v>8341</v>
      </c>
      <c r="B1089" s="3" t="s">
        <v>8221</v>
      </c>
      <c r="C1089" s="3" t="s">
        <v>8224</v>
      </c>
      <c r="D1089" t="s">
        <v>8316</v>
      </c>
    </row>
    <row r="1090" spans="1:4" x14ac:dyDescent="0.25">
      <c r="A1090" t="s">
        <v>8341</v>
      </c>
      <c r="B1090" s="3" t="s">
        <v>8221</v>
      </c>
      <c r="C1090" s="3" t="s">
        <v>8224</v>
      </c>
      <c r="D1090" t="s">
        <v>8316</v>
      </c>
    </row>
    <row r="1091" spans="1:4" x14ac:dyDescent="0.25">
      <c r="A1091" t="s">
        <v>8341</v>
      </c>
      <c r="B1091" s="3" t="s">
        <v>8221</v>
      </c>
      <c r="C1091" s="3" t="s">
        <v>8230</v>
      </c>
      <c r="D1091" t="s">
        <v>8316</v>
      </c>
    </row>
    <row r="1092" spans="1:4" x14ac:dyDescent="0.25">
      <c r="A1092" t="s">
        <v>8341</v>
      </c>
      <c r="B1092" s="3" t="s">
        <v>8221</v>
      </c>
      <c r="C1092" s="3" t="s">
        <v>8226</v>
      </c>
      <c r="D1092" t="s">
        <v>8316</v>
      </c>
    </row>
    <row r="1093" spans="1:4" x14ac:dyDescent="0.25">
      <c r="A1093" t="s">
        <v>8341</v>
      </c>
      <c r="B1093" s="3" t="s">
        <v>8221</v>
      </c>
      <c r="C1093" s="3" t="s">
        <v>8225</v>
      </c>
      <c r="D1093" t="s">
        <v>8316</v>
      </c>
    </row>
    <row r="1094" spans="1:4" x14ac:dyDescent="0.25">
      <c r="A1094" t="s">
        <v>8341</v>
      </c>
      <c r="B1094" s="3" t="s">
        <v>8221</v>
      </c>
      <c r="C1094" s="3" t="s">
        <v>8224</v>
      </c>
      <c r="D1094" t="s">
        <v>8316</v>
      </c>
    </row>
    <row r="1095" spans="1:4" x14ac:dyDescent="0.25">
      <c r="A1095" t="s">
        <v>8341</v>
      </c>
      <c r="B1095" s="3" t="s">
        <v>8221</v>
      </c>
      <c r="C1095" s="3" t="s">
        <v>8229</v>
      </c>
      <c r="D1095" t="s">
        <v>8316</v>
      </c>
    </row>
    <row r="1096" spans="1:4" x14ac:dyDescent="0.25">
      <c r="A1096" t="s">
        <v>8341</v>
      </c>
      <c r="B1096" s="3" t="s">
        <v>8221</v>
      </c>
      <c r="C1096" s="3" t="s">
        <v>8224</v>
      </c>
      <c r="D1096" t="s">
        <v>8316</v>
      </c>
    </row>
    <row r="1097" spans="1:4" x14ac:dyDescent="0.25">
      <c r="A1097" t="s">
        <v>8341</v>
      </c>
      <c r="B1097" s="3" t="s">
        <v>8221</v>
      </c>
      <c r="C1097" s="3" t="s">
        <v>8224</v>
      </c>
      <c r="D1097" t="s">
        <v>8316</v>
      </c>
    </row>
    <row r="1098" spans="1:4" x14ac:dyDescent="0.25">
      <c r="A1098" t="s">
        <v>8341</v>
      </c>
      <c r="B1098" s="3" t="s">
        <v>8221</v>
      </c>
      <c r="C1098" s="3" t="s">
        <v>8224</v>
      </c>
      <c r="D1098" t="s">
        <v>8316</v>
      </c>
    </row>
    <row r="1099" spans="1:4" x14ac:dyDescent="0.25">
      <c r="A1099" t="s">
        <v>8341</v>
      </c>
      <c r="B1099" s="3" t="s">
        <v>8221</v>
      </c>
      <c r="C1099" s="3" t="s">
        <v>8224</v>
      </c>
      <c r="D1099" t="s">
        <v>8316</v>
      </c>
    </row>
    <row r="1100" spans="1:4" x14ac:dyDescent="0.25">
      <c r="A1100" t="s">
        <v>8341</v>
      </c>
      <c r="B1100" s="3" t="s">
        <v>8221</v>
      </c>
      <c r="C1100" s="3" t="s">
        <v>8224</v>
      </c>
      <c r="D1100" t="s">
        <v>8316</v>
      </c>
    </row>
    <row r="1101" spans="1:4" x14ac:dyDescent="0.25">
      <c r="A1101" t="s">
        <v>8341</v>
      </c>
      <c r="B1101" s="3" t="s">
        <v>8221</v>
      </c>
      <c r="C1101" s="3" t="s">
        <v>8225</v>
      </c>
      <c r="D1101" t="s">
        <v>8316</v>
      </c>
    </row>
    <row r="1102" spans="1:4" x14ac:dyDescent="0.25">
      <c r="A1102" t="s">
        <v>8341</v>
      </c>
      <c r="B1102" s="3" t="s">
        <v>8221</v>
      </c>
      <c r="C1102" s="3" t="s">
        <v>8236</v>
      </c>
      <c r="D1102" t="s">
        <v>8316</v>
      </c>
    </row>
    <row r="1103" spans="1:4" x14ac:dyDescent="0.25">
      <c r="A1103" t="s">
        <v>8341</v>
      </c>
      <c r="B1103" s="3" t="s">
        <v>8221</v>
      </c>
      <c r="C1103" s="3" t="s">
        <v>8224</v>
      </c>
      <c r="D1103" t="s">
        <v>8316</v>
      </c>
    </row>
    <row r="1104" spans="1:4" x14ac:dyDescent="0.25">
      <c r="A1104" t="s">
        <v>8341</v>
      </c>
      <c r="B1104" s="3" t="s">
        <v>8221</v>
      </c>
      <c r="C1104" s="3" t="s">
        <v>8224</v>
      </c>
      <c r="D1104" t="s">
        <v>8316</v>
      </c>
    </row>
    <row r="1105" spans="1:4" x14ac:dyDescent="0.25">
      <c r="A1105" t="s">
        <v>8341</v>
      </c>
      <c r="B1105" s="3" t="s">
        <v>8221</v>
      </c>
      <c r="C1105" s="3" t="s">
        <v>8224</v>
      </c>
      <c r="D1105" t="s">
        <v>8316</v>
      </c>
    </row>
    <row r="1106" spans="1:4" x14ac:dyDescent="0.25">
      <c r="A1106" t="s">
        <v>8341</v>
      </c>
      <c r="B1106" s="3" t="s">
        <v>8221</v>
      </c>
      <c r="C1106" s="3" t="s">
        <v>8225</v>
      </c>
      <c r="D1106" t="s">
        <v>8316</v>
      </c>
    </row>
    <row r="1107" spans="1:4" x14ac:dyDescent="0.25">
      <c r="A1107" t="s">
        <v>8341</v>
      </c>
      <c r="B1107" s="3" t="s">
        <v>8221</v>
      </c>
      <c r="C1107" s="3" t="s">
        <v>8224</v>
      </c>
      <c r="D1107" t="s">
        <v>8316</v>
      </c>
    </row>
    <row r="1108" spans="1:4" x14ac:dyDescent="0.25">
      <c r="A1108" t="s">
        <v>8341</v>
      </c>
      <c r="B1108" s="3" t="s">
        <v>8221</v>
      </c>
      <c r="C1108" s="3" t="s">
        <v>8224</v>
      </c>
      <c r="D1108" t="s">
        <v>8316</v>
      </c>
    </row>
    <row r="1109" spans="1:4" x14ac:dyDescent="0.25">
      <c r="A1109" t="s">
        <v>8341</v>
      </c>
      <c r="B1109" s="3" t="s">
        <v>8221</v>
      </c>
      <c r="C1109" s="3" t="s">
        <v>8224</v>
      </c>
      <c r="D1109" t="s">
        <v>8316</v>
      </c>
    </row>
    <row r="1110" spans="1:4" x14ac:dyDescent="0.25">
      <c r="A1110" t="s">
        <v>8341</v>
      </c>
      <c r="B1110" s="3" t="s">
        <v>8221</v>
      </c>
      <c r="C1110" s="3" t="s">
        <v>8224</v>
      </c>
      <c r="D1110" t="s">
        <v>8316</v>
      </c>
    </row>
    <row r="1111" spans="1:4" x14ac:dyDescent="0.25">
      <c r="A1111" t="s">
        <v>8341</v>
      </c>
      <c r="B1111" s="3" t="s">
        <v>8221</v>
      </c>
      <c r="C1111" s="3" t="s">
        <v>8224</v>
      </c>
      <c r="D1111" t="s">
        <v>8316</v>
      </c>
    </row>
    <row r="1112" spans="1:4" x14ac:dyDescent="0.25">
      <c r="A1112" t="s">
        <v>8341</v>
      </c>
      <c r="B1112" s="3" t="s">
        <v>8221</v>
      </c>
      <c r="C1112" s="3" t="s">
        <v>8224</v>
      </c>
      <c r="D1112" t="s">
        <v>8316</v>
      </c>
    </row>
    <row r="1113" spans="1:4" x14ac:dyDescent="0.25">
      <c r="A1113" t="s">
        <v>8341</v>
      </c>
      <c r="B1113" s="3" t="s">
        <v>8221</v>
      </c>
      <c r="C1113" s="3" t="s">
        <v>8224</v>
      </c>
      <c r="D1113" t="s">
        <v>8316</v>
      </c>
    </row>
    <row r="1114" spans="1:4" x14ac:dyDescent="0.25">
      <c r="A1114" t="s">
        <v>8341</v>
      </c>
      <c r="B1114" s="3" t="s">
        <v>8221</v>
      </c>
      <c r="C1114" s="3" t="s">
        <v>8224</v>
      </c>
      <c r="D1114" t="s">
        <v>8316</v>
      </c>
    </row>
    <row r="1115" spans="1:4" x14ac:dyDescent="0.25">
      <c r="A1115" t="s">
        <v>8341</v>
      </c>
      <c r="B1115" s="3" t="s">
        <v>8221</v>
      </c>
      <c r="C1115" s="3" t="s">
        <v>8225</v>
      </c>
      <c r="D1115" t="s">
        <v>8316</v>
      </c>
    </row>
    <row r="1116" spans="1:4" x14ac:dyDescent="0.25">
      <c r="A1116" t="s">
        <v>8341</v>
      </c>
      <c r="B1116" s="3" t="s">
        <v>8221</v>
      </c>
      <c r="C1116" s="3" t="s">
        <v>8225</v>
      </c>
      <c r="D1116" t="s">
        <v>8316</v>
      </c>
    </row>
    <row r="1117" spans="1:4" x14ac:dyDescent="0.25">
      <c r="A1117" t="s">
        <v>8341</v>
      </c>
      <c r="B1117" s="3" t="s">
        <v>8221</v>
      </c>
      <c r="C1117" s="3" t="s">
        <v>8224</v>
      </c>
      <c r="D1117" t="s">
        <v>8316</v>
      </c>
    </row>
    <row r="1118" spans="1:4" x14ac:dyDescent="0.25">
      <c r="A1118" t="s">
        <v>8341</v>
      </c>
      <c r="B1118" s="3" t="s">
        <v>8221</v>
      </c>
      <c r="C1118" s="3" t="s">
        <v>8224</v>
      </c>
      <c r="D1118" t="s">
        <v>8316</v>
      </c>
    </row>
    <row r="1119" spans="1:4" x14ac:dyDescent="0.25">
      <c r="A1119" t="s">
        <v>8341</v>
      </c>
      <c r="B1119" s="3" t="s">
        <v>8221</v>
      </c>
      <c r="C1119" s="3" t="s">
        <v>8236</v>
      </c>
      <c r="D1119" t="s">
        <v>8316</v>
      </c>
    </row>
    <row r="1120" spans="1:4" x14ac:dyDescent="0.25">
      <c r="A1120" t="s">
        <v>8341</v>
      </c>
      <c r="B1120" s="3" t="s">
        <v>8221</v>
      </c>
      <c r="C1120" s="3" t="s">
        <v>8226</v>
      </c>
      <c r="D1120" t="s">
        <v>8316</v>
      </c>
    </row>
    <row r="1121" spans="1:4" x14ac:dyDescent="0.25">
      <c r="A1121" t="s">
        <v>8341</v>
      </c>
      <c r="B1121" s="3" t="s">
        <v>8221</v>
      </c>
      <c r="C1121" s="3" t="s">
        <v>8224</v>
      </c>
      <c r="D1121" t="s">
        <v>8316</v>
      </c>
    </row>
    <row r="1122" spans="1:4" x14ac:dyDescent="0.25">
      <c r="A1122" t="s">
        <v>8341</v>
      </c>
      <c r="B1122" s="3" t="s">
        <v>8221</v>
      </c>
      <c r="C1122" s="3" t="s">
        <v>8224</v>
      </c>
      <c r="D1122" t="s">
        <v>8316</v>
      </c>
    </row>
    <row r="1123" spans="1:4" x14ac:dyDescent="0.25">
      <c r="A1123" t="s">
        <v>8341</v>
      </c>
      <c r="B1123" s="3" t="s">
        <v>8221</v>
      </c>
      <c r="C1123" s="3" t="s">
        <v>8224</v>
      </c>
      <c r="D1123" t="s">
        <v>8316</v>
      </c>
    </row>
    <row r="1124" spans="1:4" x14ac:dyDescent="0.25">
      <c r="A1124" t="s">
        <v>8341</v>
      </c>
      <c r="B1124" s="3" t="s">
        <v>8221</v>
      </c>
      <c r="C1124" s="3" t="s">
        <v>8225</v>
      </c>
      <c r="D1124" t="s">
        <v>8316</v>
      </c>
    </row>
    <row r="1125" spans="1:4" x14ac:dyDescent="0.25">
      <c r="A1125" t="s">
        <v>8341</v>
      </c>
      <c r="B1125" s="3" t="s">
        <v>8221</v>
      </c>
      <c r="C1125" s="3" t="s">
        <v>8224</v>
      </c>
      <c r="D1125" t="s">
        <v>8316</v>
      </c>
    </row>
    <row r="1126" spans="1:4" x14ac:dyDescent="0.25">
      <c r="A1126" t="s">
        <v>8342</v>
      </c>
      <c r="B1126" s="3" t="s">
        <v>8221</v>
      </c>
      <c r="C1126" s="3" t="s">
        <v>8224</v>
      </c>
      <c r="D1126" t="s">
        <v>8316</v>
      </c>
    </row>
    <row r="1127" spans="1:4" x14ac:dyDescent="0.25">
      <c r="A1127" t="s">
        <v>8342</v>
      </c>
      <c r="B1127" s="3" t="s">
        <v>8221</v>
      </c>
      <c r="C1127" s="3" t="s">
        <v>8225</v>
      </c>
      <c r="D1127" t="s">
        <v>8316</v>
      </c>
    </row>
    <row r="1128" spans="1:4" x14ac:dyDescent="0.25">
      <c r="A1128" t="s">
        <v>8342</v>
      </c>
      <c r="B1128" s="3" t="s">
        <v>8221</v>
      </c>
      <c r="C1128" s="3" t="s">
        <v>8224</v>
      </c>
      <c r="D1128" t="s">
        <v>8316</v>
      </c>
    </row>
    <row r="1129" spans="1:4" x14ac:dyDescent="0.25">
      <c r="A1129" t="s">
        <v>8342</v>
      </c>
      <c r="B1129" s="3" t="s">
        <v>8221</v>
      </c>
      <c r="C1129" s="3" t="s">
        <v>8224</v>
      </c>
      <c r="D1129" t="s">
        <v>8316</v>
      </c>
    </row>
    <row r="1130" spans="1:4" x14ac:dyDescent="0.25">
      <c r="A1130" t="s">
        <v>8342</v>
      </c>
      <c r="B1130" s="3" t="s">
        <v>8221</v>
      </c>
      <c r="C1130" s="3" t="s">
        <v>8225</v>
      </c>
      <c r="D1130" t="s">
        <v>8316</v>
      </c>
    </row>
    <row r="1131" spans="1:4" x14ac:dyDescent="0.25">
      <c r="A1131" t="s">
        <v>8342</v>
      </c>
      <c r="B1131" s="3" t="s">
        <v>8221</v>
      </c>
      <c r="C1131" s="3" t="s">
        <v>8224</v>
      </c>
      <c r="D1131" t="s">
        <v>8316</v>
      </c>
    </row>
    <row r="1132" spans="1:4" x14ac:dyDescent="0.25">
      <c r="A1132" t="s">
        <v>8342</v>
      </c>
      <c r="B1132" s="3" t="s">
        <v>8221</v>
      </c>
      <c r="C1132" s="3" t="s">
        <v>8224</v>
      </c>
      <c r="D1132" t="s">
        <v>8316</v>
      </c>
    </row>
    <row r="1133" spans="1:4" x14ac:dyDescent="0.25">
      <c r="A1133" t="s">
        <v>8342</v>
      </c>
      <c r="B1133" s="3" t="s">
        <v>8221</v>
      </c>
      <c r="C1133" s="3" t="s">
        <v>8226</v>
      </c>
      <c r="D1133" t="s">
        <v>8316</v>
      </c>
    </row>
    <row r="1134" spans="1:4" x14ac:dyDescent="0.25">
      <c r="A1134" t="s">
        <v>8342</v>
      </c>
      <c r="B1134" s="3" t="s">
        <v>8221</v>
      </c>
      <c r="C1134" s="3" t="s">
        <v>8229</v>
      </c>
      <c r="D1134" t="s">
        <v>8316</v>
      </c>
    </row>
    <row r="1135" spans="1:4" x14ac:dyDescent="0.25">
      <c r="A1135" t="s">
        <v>8342</v>
      </c>
      <c r="B1135" s="3" t="s">
        <v>8221</v>
      </c>
      <c r="C1135" s="3" t="s">
        <v>8225</v>
      </c>
      <c r="D1135" t="s">
        <v>8316</v>
      </c>
    </row>
    <row r="1136" spans="1:4" x14ac:dyDescent="0.25">
      <c r="A1136" t="s">
        <v>8342</v>
      </c>
      <c r="B1136" s="3" t="s">
        <v>8221</v>
      </c>
      <c r="C1136" s="3" t="s">
        <v>8226</v>
      </c>
      <c r="D1136" t="s">
        <v>8316</v>
      </c>
    </row>
    <row r="1137" spans="1:4" x14ac:dyDescent="0.25">
      <c r="A1137" t="s">
        <v>8342</v>
      </c>
      <c r="B1137" s="3" t="s">
        <v>8221</v>
      </c>
      <c r="C1137" s="3" t="s">
        <v>8236</v>
      </c>
      <c r="D1137" t="s">
        <v>8316</v>
      </c>
    </row>
    <row r="1138" spans="1:4" x14ac:dyDescent="0.25">
      <c r="A1138" t="s">
        <v>8342</v>
      </c>
      <c r="B1138" s="3" t="s">
        <v>8221</v>
      </c>
      <c r="C1138" s="3" t="s">
        <v>8230</v>
      </c>
      <c r="D1138" t="s">
        <v>8316</v>
      </c>
    </row>
    <row r="1139" spans="1:4" x14ac:dyDescent="0.25">
      <c r="A1139" t="s">
        <v>8342</v>
      </c>
      <c r="B1139" s="3" t="s">
        <v>8221</v>
      </c>
      <c r="C1139" s="3" t="s">
        <v>8224</v>
      </c>
      <c r="D1139" t="s">
        <v>8316</v>
      </c>
    </row>
    <row r="1140" spans="1:4" x14ac:dyDescent="0.25">
      <c r="A1140" t="s">
        <v>8342</v>
      </c>
      <c r="B1140" s="3" t="s">
        <v>8221</v>
      </c>
      <c r="C1140" s="3" t="s">
        <v>8224</v>
      </c>
      <c r="D1140" t="s">
        <v>8316</v>
      </c>
    </row>
    <row r="1141" spans="1:4" x14ac:dyDescent="0.25">
      <c r="A1141" t="s">
        <v>8342</v>
      </c>
      <c r="B1141" s="3" t="s">
        <v>8221</v>
      </c>
      <c r="C1141" s="3" t="s">
        <v>8224</v>
      </c>
      <c r="D1141" t="s">
        <v>8316</v>
      </c>
    </row>
    <row r="1142" spans="1:4" x14ac:dyDescent="0.25">
      <c r="A1142" t="s">
        <v>8342</v>
      </c>
      <c r="B1142" s="3" t="s">
        <v>8221</v>
      </c>
      <c r="C1142" s="3" t="s">
        <v>8225</v>
      </c>
      <c r="D1142" t="s">
        <v>8316</v>
      </c>
    </row>
    <row r="1143" spans="1:4" x14ac:dyDescent="0.25">
      <c r="A1143" t="s">
        <v>8342</v>
      </c>
      <c r="B1143" s="3" t="s">
        <v>8221</v>
      </c>
      <c r="C1143" s="3" t="s">
        <v>8236</v>
      </c>
      <c r="D1143" t="s">
        <v>8316</v>
      </c>
    </row>
    <row r="1144" spans="1:4" x14ac:dyDescent="0.25">
      <c r="A1144" t="s">
        <v>8342</v>
      </c>
      <c r="B1144" s="3" t="s">
        <v>8221</v>
      </c>
      <c r="C1144" s="3" t="s">
        <v>8224</v>
      </c>
      <c r="D1144" t="s">
        <v>8316</v>
      </c>
    </row>
    <row r="1145" spans="1:4" x14ac:dyDescent="0.25">
      <c r="A1145" t="s">
        <v>8342</v>
      </c>
      <c r="B1145" s="3" t="s">
        <v>8221</v>
      </c>
      <c r="C1145" s="3" t="s">
        <v>8224</v>
      </c>
      <c r="D1145" t="s">
        <v>8316</v>
      </c>
    </row>
    <row r="1146" spans="1:4" x14ac:dyDescent="0.25">
      <c r="A1146" t="s">
        <v>8343</v>
      </c>
      <c r="B1146" s="3" t="s">
        <v>8221</v>
      </c>
      <c r="C1146" s="3" t="s">
        <v>8224</v>
      </c>
      <c r="D1146" t="s">
        <v>8317</v>
      </c>
    </row>
    <row r="1147" spans="1:4" x14ac:dyDescent="0.25">
      <c r="A1147" t="s">
        <v>8343</v>
      </c>
      <c r="B1147" s="3" t="s">
        <v>8221</v>
      </c>
      <c r="C1147" s="3" t="s">
        <v>8224</v>
      </c>
      <c r="D1147" t="s">
        <v>8317</v>
      </c>
    </row>
    <row r="1148" spans="1:4" x14ac:dyDescent="0.25">
      <c r="A1148" t="s">
        <v>8343</v>
      </c>
      <c r="B1148" s="3" t="s">
        <v>8221</v>
      </c>
      <c r="C1148" s="3" t="s">
        <v>8224</v>
      </c>
      <c r="D1148" t="s">
        <v>8317</v>
      </c>
    </row>
    <row r="1149" spans="1:4" x14ac:dyDescent="0.25">
      <c r="A1149" t="s">
        <v>8343</v>
      </c>
      <c r="B1149" s="3" t="s">
        <v>8221</v>
      </c>
      <c r="C1149" s="3" t="s">
        <v>8229</v>
      </c>
      <c r="D1149" t="s">
        <v>8317</v>
      </c>
    </row>
    <row r="1150" spans="1:4" x14ac:dyDescent="0.25">
      <c r="A1150" t="s">
        <v>8343</v>
      </c>
      <c r="B1150" s="3" t="s">
        <v>8221</v>
      </c>
      <c r="C1150" s="3" t="s">
        <v>8224</v>
      </c>
      <c r="D1150" t="s">
        <v>8317</v>
      </c>
    </row>
    <row r="1151" spans="1:4" x14ac:dyDescent="0.25">
      <c r="A1151" t="s">
        <v>8343</v>
      </c>
      <c r="B1151" s="3" t="s">
        <v>8221</v>
      </c>
      <c r="C1151" s="3" t="s">
        <v>8224</v>
      </c>
      <c r="D1151" t="s">
        <v>8317</v>
      </c>
    </row>
    <row r="1152" spans="1:4" x14ac:dyDescent="0.25">
      <c r="A1152" t="s">
        <v>8343</v>
      </c>
      <c r="B1152" s="3" t="s">
        <v>8221</v>
      </c>
      <c r="C1152" s="3" t="s">
        <v>8224</v>
      </c>
      <c r="D1152" t="s">
        <v>8317</v>
      </c>
    </row>
    <row r="1153" spans="1:4" x14ac:dyDescent="0.25">
      <c r="A1153" t="s">
        <v>8343</v>
      </c>
      <c r="B1153" s="3" t="s">
        <v>8221</v>
      </c>
      <c r="C1153" s="3" t="s">
        <v>8224</v>
      </c>
      <c r="D1153" t="s">
        <v>8317</v>
      </c>
    </row>
    <row r="1154" spans="1:4" x14ac:dyDescent="0.25">
      <c r="A1154" t="s">
        <v>8343</v>
      </c>
      <c r="B1154" s="3" t="s">
        <v>8221</v>
      </c>
      <c r="C1154" s="3" t="s">
        <v>8224</v>
      </c>
      <c r="D1154" t="s">
        <v>8317</v>
      </c>
    </row>
    <row r="1155" spans="1:4" x14ac:dyDescent="0.25">
      <c r="A1155" t="s">
        <v>8343</v>
      </c>
      <c r="B1155" s="3" t="s">
        <v>8221</v>
      </c>
      <c r="C1155" s="3" t="s">
        <v>8224</v>
      </c>
      <c r="D1155" t="s">
        <v>8317</v>
      </c>
    </row>
    <row r="1156" spans="1:4" x14ac:dyDescent="0.25">
      <c r="A1156" t="s">
        <v>8343</v>
      </c>
      <c r="B1156" s="3" t="s">
        <v>8221</v>
      </c>
      <c r="C1156" s="3" t="s">
        <v>8224</v>
      </c>
      <c r="D1156" t="s">
        <v>8317</v>
      </c>
    </row>
    <row r="1157" spans="1:4" x14ac:dyDescent="0.25">
      <c r="A1157" t="s">
        <v>8343</v>
      </c>
      <c r="B1157" s="3" t="s">
        <v>8221</v>
      </c>
      <c r="C1157" s="3" t="s">
        <v>8224</v>
      </c>
      <c r="D1157" t="s">
        <v>8317</v>
      </c>
    </row>
    <row r="1158" spans="1:4" x14ac:dyDescent="0.25">
      <c r="A1158" t="s">
        <v>8343</v>
      </c>
      <c r="B1158" s="3" t="s">
        <v>8221</v>
      </c>
      <c r="C1158" s="3" t="s">
        <v>8224</v>
      </c>
      <c r="D1158" t="s">
        <v>8317</v>
      </c>
    </row>
    <row r="1159" spans="1:4" x14ac:dyDescent="0.25">
      <c r="A1159" t="s">
        <v>8343</v>
      </c>
      <c r="B1159" s="3" t="s">
        <v>8221</v>
      </c>
      <c r="C1159" s="3" t="s">
        <v>8224</v>
      </c>
      <c r="D1159" t="s">
        <v>8317</v>
      </c>
    </row>
    <row r="1160" spans="1:4" x14ac:dyDescent="0.25">
      <c r="A1160" t="s">
        <v>8343</v>
      </c>
      <c r="B1160" s="3" t="s">
        <v>8221</v>
      </c>
      <c r="C1160" s="3" t="s">
        <v>8224</v>
      </c>
      <c r="D1160" t="s">
        <v>8317</v>
      </c>
    </row>
    <row r="1161" spans="1:4" x14ac:dyDescent="0.25">
      <c r="A1161" t="s">
        <v>8343</v>
      </c>
      <c r="B1161" s="3" t="s">
        <v>8221</v>
      </c>
      <c r="C1161" s="3" t="s">
        <v>8224</v>
      </c>
      <c r="D1161" t="s">
        <v>8317</v>
      </c>
    </row>
    <row r="1162" spans="1:4" x14ac:dyDescent="0.25">
      <c r="A1162" t="s">
        <v>8343</v>
      </c>
      <c r="B1162" s="3" t="s">
        <v>8221</v>
      </c>
      <c r="C1162" s="3" t="s">
        <v>8224</v>
      </c>
      <c r="D1162" t="s">
        <v>8317</v>
      </c>
    </row>
    <row r="1163" spans="1:4" x14ac:dyDescent="0.25">
      <c r="A1163" t="s">
        <v>8343</v>
      </c>
      <c r="B1163" s="3" t="s">
        <v>8221</v>
      </c>
      <c r="C1163" s="3" t="s">
        <v>8224</v>
      </c>
      <c r="D1163" t="s">
        <v>8317</v>
      </c>
    </row>
    <row r="1164" spans="1:4" x14ac:dyDescent="0.25">
      <c r="A1164" t="s">
        <v>8343</v>
      </c>
      <c r="B1164" s="3" t="s">
        <v>8221</v>
      </c>
      <c r="C1164" s="3" t="s">
        <v>8224</v>
      </c>
      <c r="D1164" t="s">
        <v>8317</v>
      </c>
    </row>
    <row r="1165" spans="1:4" x14ac:dyDescent="0.25">
      <c r="A1165" t="s">
        <v>8343</v>
      </c>
      <c r="B1165" s="3" t="s">
        <v>8221</v>
      </c>
      <c r="C1165" s="3" t="s">
        <v>8224</v>
      </c>
      <c r="D1165" t="s">
        <v>8317</v>
      </c>
    </row>
    <row r="1166" spans="1:4" x14ac:dyDescent="0.25">
      <c r="A1166" t="s">
        <v>8343</v>
      </c>
      <c r="B1166" s="3" t="s">
        <v>8221</v>
      </c>
      <c r="C1166" s="3" t="s">
        <v>8224</v>
      </c>
      <c r="D1166" t="s">
        <v>8317</v>
      </c>
    </row>
    <row r="1167" spans="1:4" x14ac:dyDescent="0.25">
      <c r="A1167" t="s">
        <v>8343</v>
      </c>
      <c r="B1167" s="3" t="s">
        <v>8221</v>
      </c>
      <c r="C1167" s="3" t="s">
        <v>8224</v>
      </c>
      <c r="D1167" t="s">
        <v>8317</v>
      </c>
    </row>
    <row r="1168" spans="1:4" x14ac:dyDescent="0.25">
      <c r="A1168" t="s">
        <v>8343</v>
      </c>
      <c r="B1168" s="3" t="s">
        <v>8221</v>
      </c>
      <c r="C1168" s="3" t="s">
        <v>8224</v>
      </c>
      <c r="D1168" t="s">
        <v>8317</v>
      </c>
    </row>
    <row r="1169" spans="1:4" x14ac:dyDescent="0.25">
      <c r="A1169" t="s">
        <v>8343</v>
      </c>
      <c r="B1169" s="3" t="s">
        <v>8221</v>
      </c>
      <c r="C1169" s="3" t="s">
        <v>8224</v>
      </c>
      <c r="D1169" t="s">
        <v>8317</v>
      </c>
    </row>
    <row r="1170" spans="1:4" x14ac:dyDescent="0.25">
      <c r="A1170" t="s">
        <v>8343</v>
      </c>
      <c r="B1170" s="3" t="s">
        <v>8221</v>
      </c>
      <c r="C1170" s="3" t="s">
        <v>8224</v>
      </c>
      <c r="D1170" t="s">
        <v>8317</v>
      </c>
    </row>
    <row r="1171" spans="1:4" x14ac:dyDescent="0.25">
      <c r="A1171" t="s">
        <v>8343</v>
      </c>
      <c r="B1171" s="3" t="s">
        <v>8221</v>
      </c>
      <c r="C1171" s="3" t="s">
        <v>8224</v>
      </c>
      <c r="D1171" t="s">
        <v>8317</v>
      </c>
    </row>
    <row r="1172" spans="1:4" x14ac:dyDescent="0.25">
      <c r="A1172" t="s">
        <v>8343</v>
      </c>
      <c r="B1172" s="3" t="s">
        <v>8221</v>
      </c>
      <c r="C1172" s="3" t="s">
        <v>8225</v>
      </c>
      <c r="D1172" t="s">
        <v>8317</v>
      </c>
    </row>
    <row r="1173" spans="1:4" x14ac:dyDescent="0.25">
      <c r="A1173" t="s">
        <v>8343</v>
      </c>
      <c r="B1173" s="3" t="s">
        <v>8221</v>
      </c>
      <c r="C1173" s="3" t="s">
        <v>8224</v>
      </c>
      <c r="D1173" t="s">
        <v>8317</v>
      </c>
    </row>
    <row r="1174" spans="1:4" x14ac:dyDescent="0.25">
      <c r="A1174" t="s">
        <v>8343</v>
      </c>
      <c r="B1174" s="3" t="s">
        <v>8221</v>
      </c>
      <c r="C1174" s="3" t="s">
        <v>8224</v>
      </c>
      <c r="D1174" t="s">
        <v>8317</v>
      </c>
    </row>
    <row r="1175" spans="1:4" x14ac:dyDescent="0.25">
      <c r="A1175" t="s">
        <v>8343</v>
      </c>
      <c r="B1175" s="3" t="s">
        <v>8221</v>
      </c>
      <c r="C1175" s="3" t="s">
        <v>8224</v>
      </c>
      <c r="D1175" t="s">
        <v>8317</v>
      </c>
    </row>
    <row r="1176" spans="1:4" x14ac:dyDescent="0.25">
      <c r="A1176" t="s">
        <v>8343</v>
      </c>
      <c r="B1176" s="3" t="s">
        <v>8221</v>
      </c>
      <c r="C1176" s="3" t="s">
        <v>8224</v>
      </c>
      <c r="D1176" t="s">
        <v>8317</v>
      </c>
    </row>
    <row r="1177" spans="1:4" x14ac:dyDescent="0.25">
      <c r="A1177" t="s">
        <v>8343</v>
      </c>
      <c r="B1177" s="3" t="s">
        <v>8221</v>
      </c>
      <c r="C1177" s="3" t="s">
        <v>8224</v>
      </c>
      <c r="D1177" t="s">
        <v>8317</v>
      </c>
    </row>
    <row r="1178" spans="1:4" x14ac:dyDescent="0.25">
      <c r="A1178" t="s">
        <v>8343</v>
      </c>
      <c r="B1178" s="3" t="s">
        <v>8221</v>
      </c>
      <c r="C1178" s="3" t="s">
        <v>8226</v>
      </c>
      <c r="D1178" t="s">
        <v>8317</v>
      </c>
    </row>
    <row r="1179" spans="1:4" x14ac:dyDescent="0.25">
      <c r="A1179" t="s">
        <v>8343</v>
      </c>
      <c r="B1179" s="3" t="s">
        <v>8221</v>
      </c>
      <c r="C1179" s="3" t="s">
        <v>8225</v>
      </c>
      <c r="D1179" t="s">
        <v>8317</v>
      </c>
    </row>
    <row r="1180" spans="1:4" x14ac:dyDescent="0.25">
      <c r="A1180" t="s">
        <v>8343</v>
      </c>
      <c r="B1180" s="3" t="s">
        <v>8221</v>
      </c>
      <c r="C1180" s="3" t="s">
        <v>8224</v>
      </c>
      <c r="D1180" t="s">
        <v>8317</v>
      </c>
    </row>
    <row r="1181" spans="1:4" x14ac:dyDescent="0.25">
      <c r="A1181" t="s">
        <v>8343</v>
      </c>
      <c r="B1181" s="3" t="s">
        <v>8221</v>
      </c>
      <c r="C1181" s="3" t="s">
        <v>8229</v>
      </c>
      <c r="D1181" t="s">
        <v>8317</v>
      </c>
    </row>
    <row r="1182" spans="1:4" x14ac:dyDescent="0.25">
      <c r="A1182" t="s">
        <v>8343</v>
      </c>
      <c r="B1182" s="3" t="s">
        <v>8221</v>
      </c>
      <c r="C1182" s="3" t="s">
        <v>8224</v>
      </c>
      <c r="D1182" t="s">
        <v>8317</v>
      </c>
    </row>
    <row r="1183" spans="1:4" x14ac:dyDescent="0.25">
      <c r="A1183" t="s">
        <v>8343</v>
      </c>
      <c r="B1183" s="3" t="s">
        <v>8221</v>
      </c>
      <c r="C1183" s="3" t="s">
        <v>8224</v>
      </c>
      <c r="D1183" t="s">
        <v>8317</v>
      </c>
    </row>
    <row r="1184" spans="1:4" x14ac:dyDescent="0.25">
      <c r="A1184" t="s">
        <v>8343</v>
      </c>
      <c r="B1184" s="3" t="s">
        <v>8221</v>
      </c>
      <c r="C1184" s="3" t="s">
        <v>8224</v>
      </c>
      <c r="D1184" t="s">
        <v>8317</v>
      </c>
    </row>
    <row r="1185" spans="1:4" x14ac:dyDescent="0.25">
      <c r="A1185" t="s">
        <v>8343</v>
      </c>
      <c r="B1185" s="3" t="s">
        <v>8221</v>
      </c>
      <c r="C1185" s="3" t="s">
        <v>8224</v>
      </c>
      <c r="D1185" t="s">
        <v>8317</v>
      </c>
    </row>
    <row r="1186" spans="1:4" x14ac:dyDescent="0.25">
      <c r="A1186" t="s">
        <v>8344</v>
      </c>
      <c r="B1186" s="3" t="s">
        <v>8219</v>
      </c>
      <c r="C1186" s="3" t="s">
        <v>8225</v>
      </c>
      <c r="D1186" t="s">
        <v>8318</v>
      </c>
    </row>
    <row r="1187" spans="1:4" x14ac:dyDescent="0.25">
      <c r="A1187" t="s">
        <v>8344</v>
      </c>
      <c r="B1187" s="3" t="s">
        <v>8219</v>
      </c>
      <c r="C1187" s="3" t="s">
        <v>8224</v>
      </c>
      <c r="D1187" t="s">
        <v>8318</v>
      </c>
    </row>
    <row r="1188" spans="1:4" x14ac:dyDescent="0.25">
      <c r="A1188" t="s">
        <v>8344</v>
      </c>
      <c r="B1188" s="3" t="s">
        <v>8219</v>
      </c>
      <c r="C1188" s="3" t="s">
        <v>8225</v>
      </c>
      <c r="D1188" t="s">
        <v>8318</v>
      </c>
    </row>
    <row r="1189" spans="1:4" x14ac:dyDescent="0.25">
      <c r="A1189" t="s">
        <v>8344</v>
      </c>
      <c r="B1189" s="3" t="s">
        <v>8219</v>
      </c>
      <c r="C1189" s="3" t="s">
        <v>8224</v>
      </c>
      <c r="D1189" t="s">
        <v>8318</v>
      </c>
    </row>
    <row r="1190" spans="1:4" x14ac:dyDescent="0.25">
      <c r="A1190" t="s">
        <v>8344</v>
      </c>
      <c r="B1190" s="3" t="s">
        <v>8219</v>
      </c>
      <c r="C1190" s="3" t="s">
        <v>8229</v>
      </c>
      <c r="D1190" t="s">
        <v>8318</v>
      </c>
    </row>
    <row r="1191" spans="1:4" x14ac:dyDescent="0.25">
      <c r="A1191" t="s">
        <v>8344</v>
      </c>
      <c r="B1191" s="3" t="s">
        <v>8219</v>
      </c>
      <c r="C1191" s="3" t="s">
        <v>8224</v>
      </c>
      <c r="D1191" t="s">
        <v>8318</v>
      </c>
    </row>
    <row r="1192" spans="1:4" x14ac:dyDescent="0.25">
      <c r="A1192" t="s">
        <v>8344</v>
      </c>
      <c r="B1192" s="3" t="s">
        <v>8219</v>
      </c>
      <c r="C1192" s="3" t="s">
        <v>8224</v>
      </c>
      <c r="D1192" t="s">
        <v>8318</v>
      </c>
    </row>
    <row r="1193" spans="1:4" x14ac:dyDescent="0.25">
      <c r="A1193" t="s">
        <v>8344</v>
      </c>
      <c r="B1193" s="3" t="s">
        <v>8219</v>
      </c>
      <c r="C1193" s="3" t="s">
        <v>8224</v>
      </c>
      <c r="D1193" t="s">
        <v>8318</v>
      </c>
    </row>
    <row r="1194" spans="1:4" x14ac:dyDescent="0.25">
      <c r="A1194" t="s">
        <v>8344</v>
      </c>
      <c r="B1194" s="3" t="s">
        <v>8219</v>
      </c>
      <c r="C1194" s="3" t="s">
        <v>8225</v>
      </c>
      <c r="D1194" t="s">
        <v>8318</v>
      </c>
    </row>
    <row r="1195" spans="1:4" x14ac:dyDescent="0.25">
      <c r="A1195" t="s">
        <v>8344</v>
      </c>
      <c r="B1195" s="3" t="s">
        <v>8219</v>
      </c>
      <c r="C1195" s="3" t="s">
        <v>8224</v>
      </c>
      <c r="D1195" t="s">
        <v>8318</v>
      </c>
    </row>
    <row r="1196" spans="1:4" x14ac:dyDescent="0.25">
      <c r="A1196" t="s">
        <v>8344</v>
      </c>
      <c r="B1196" s="3" t="s">
        <v>8219</v>
      </c>
      <c r="C1196" s="3" t="s">
        <v>8241</v>
      </c>
      <c r="D1196" t="s">
        <v>8318</v>
      </c>
    </row>
    <row r="1197" spans="1:4" x14ac:dyDescent="0.25">
      <c r="A1197" t="s">
        <v>8344</v>
      </c>
      <c r="B1197" s="3" t="s">
        <v>8219</v>
      </c>
      <c r="C1197" s="3" t="s">
        <v>8237</v>
      </c>
      <c r="D1197" t="s">
        <v>8318</v>
      </c>
    </row>
    <row r="1198" spans="1:4" x14ac:dyDescent="0.25">
      <c r="A1198" t="s">
        <v>8344</v>
      </c>
      <c r="B1198" s="3" t="s">
        <v>8219</v>
      </c>
      <c r="C1198" s="3" t="s">
        <v>8225</v>
      </c>
      <c r="D1198" t="s">
        <v>8318</v>
      </c>
    </row>
    <row r="1199" spans="1:4" x14ac:dyDescent="0.25">
      <c r="A1199" t="s">
        <v>8344</v>
      </c>
      <c r="B1199" s="3" t="s">
        <v>8219</v>
      </c>
      <c r="C1199" s="3" t="s">
        <v>8224</v>
      </c>
      <c r="D1199" t="s">
        <v>8318</v>
      </c>
    </row>
    <row r="1200" spans="1:4" x14ac:dyDescent="0.25">
      <c r="A1200" t="s">
        <v>8344</v>
      </c>
      <c r="B1200" s="3" t="s">
        <v>8219</v>
      </c>
      <c r="C1200" s="3" t="s">
        <v>8224</v>
      </c>
      <c r="D1200" t="s">
        <v>8318</v>
      </c>
    </row>
    <row r="1201" spans="1:4" x14ac:dyDescent="0.25">
      <c r="A1201" t="s">
        <v>8344</v>
      </c>
      <c r="B1201" s="3" t="s">
        <v>8219</v>
      </c>
      <c r="C1201" s="3" t="s">
        <v>8225</v>
      </c>
      <c r="D1201" t="s">
        <v>8318</v>
      </c>
    </row>
    <row r="1202" spans="1:4" x14ac:dyDescent="0.25">
      <c r="A1202" t="s">
        <v>8344</v>
      </c>
      <c r="B1202" s="3" t="s">
        <v>8219</v>
      </c>
      <c r="C1202" s="3" t="s">
        <v>8224</v>
      </c>
      <c r="D1202" t="s">
        <v>8318</v>
      </c>
    </row>
    <row r="1203" spans="1:4" x14ac:dyDescent="0.25">
      <c r="A1203" t="s">
        <v>8344</v>
      </c>
      <c r="B1203" s="3" t="s">
        <v>8219</v>
      </c>
      <c r="C1203" s="3" t="s">
        <v>8225</v>
      </c>
      <c r="D1203" t="s">
        <v>8318</v>
      </c>
    </row>
    <row r="1204" spans="1:4" x14ac:dyDescent="0.25">
      <c r="A1204" t="s">
        <v>8344</v>
      </c>
      <c r="B1204" s="3" t="s">
        <v>8219</v>
      </c>
      <c r="C1204" s="3" t="s">
        <v>8226</v>
      </c>
      <c r="D1204" t="s">
        <v>8318</v>
      </c>
    </row>
    <row r="1205" spans="1:4" x14ac:dyDescent="0.25">
      <c r="A1205" t="s">
        <v>8344</v>
      </c>
      <c r="B1205" s="3" t="s">
        <v>8219</v>
      </c>
      <c r="C1205" s="3" t="s">
        <v>8224</v>
      </c>
      <c r="D1205" t="s">
        <v>8318</v>
      </c>
    </row>
    <row r="1206" spans="1:4" x14ac:dyDescent="0.25">
      <c r="A1206" t="s">
        <v>8344</v>
      </c>
      <c r="B1206" s="3" t="s">
        <v>8219</v>
      </c>
      <c r="C1206" s="3" t="s">
        <v>8224</v>
      </c>
      <c r="D1206" t="s">
        <v>8318</v>
      </c>
    </row>
    <row r="1207" spans="1:4" x14ac:dyDescent="0.25">
      <c r="A1207" t="s">
        <v>8344</v>
      </c>
      <c r="B1207" s="3" t="s">
        <v>8219</v>
      </c>
      <c r="C1207" s="3" t="s">
        <v>8236</v>
      </c>
      <c r="D1207" t="s">
        <v>8318</v>
      </c>
    </row>
    <row r="1208" spans="1:4" x14ac:dyDescent="0.25">
      <c r="A1208" t="s">
        <v>8344</v>
      </c>
      <c r="B1208" s="3" t="s">
        <v>8219</v>
      </c>
      <c r="C1208" s="3" t="s">
        <v>8239</v>
      </c>
      <c r="D1208" t="s">
        <v>8318</v>
      </c>
    </row>
    <row r="1209" spans="1:4" x14ac:dyDescent="0.25">
      <c r="A1209" t="s">
        <v>8344</v>
      </c>
      <c r="B1209" s="3" t="s">
        <v>8219</v>
      </c>
      <c r="C1209" s="3" t="s">
        <v>8237</v>
      </c>
      <c r="D1209" t="s">
        <v>8318</v>
      </c>
    </row>
    <row r="1210" spans="1:4" x14ac:dyDescent="0.25">
      <c r="A1210" t="s">
        <v>8344</v>
      </c>
      <c r="B1210" s="3" t="s">
        <v>8219</v>
      </c>
      <c r="C1210" s="3" t="s">
        <v>8224</v>
      </c>
      <c r="D1210" t="s">
        <v>8318</v>
      </c>
    </row>
    <row r="1211" spans="1:4" x14ac:dyDescent="0.25">
      <c r="A1211" t="s">
        <v>8344</v>
      </c>
      <c r="B1211" s="3" t="s">
        <v>8219</v>
      </c>
      <c r="C1211" s="3" t="s">
        <v>8224</v>
      </c>
      <c r="D1211" t="s">
        <v>8318</v>
      </c>
    </row>
    <row r="1212" spans="1:4" x14ac:dyDescent="0.25">
      <c r="A1212" t="s">
        <v>8344</v>
      </c>
      <c r="B1212" s="3" t="s">
        <v>8219</v>
      </c>
      <c r="C1212" s="3" t="s">
        <v>8235</v>
      </c>
      <c r="D1212" t="s">
        <v>8318</v>
      </c>
    </row>
    <row r="1213" spans="1:4" x14ac:dyDescent="0.25">
      <c r="A1213" t="s">
        <v>8344</v>
      </c>
      <c r="B1213" s="3" t="s">
        <v>8219</v>
      </c>
      <c r="C1213" s="3" t="s">
        <v>8229</v>
      </c>
      <c r="D1213" t="s">
        <v>8318</v>
      </c>
    </row>
    <row r="1214" spans="1:4" x14ac:dyDescent="0.25">
      <c r="A1214" t="s">
        <v>8344</v>
      </c>
      <c r="B1214" s="3" t="s">
        <v>8219</v>
      </c>
      <c r="C1214" s="3" t="s">
        <v>8224</v>
      </c>
      <c r="D1214" t="s">
        <v>8318</v>
      </c>
    </row>
    <row r="1215" spans="1:4" x14ac:dyDescent="0.25">
      <c r="A1215" t="s">
        <v>8344</v>
      </c>
      <c r="B1215" s="3" t="s">
        <v>8219</v>
      </c>
      <c r="C1215" s="3" t="s">
        <v>8225</v>
      </c>
      <c r="D1215" t="s">
        <v>8318</v>
      </c>
    </row>
    <row r="1216" spans="1:4" x14ac:dyDescent="0.25">
      <c r="A1216" t="s">
        <v>8344</v>
      </c>
      <c r="B1216" s="3" t="s">
        <v>8219</v>
      </c>
      <c r="C1216" s="3" t="s">
        <v>8224</v>
      </c>
      <c r="D1216" t="s">
        <v>8318</v>
      </c>
    </row>
    <row r="1217" spans="1:4" x14ac:dyDescent="0.25">
      <c r="A1217" t="s">
        <v>8344</v>
      </c>
      <c r="B1217" s="3" t="s">
        <v>8219</v>
      </c>
      <c r="C1217" s="3" t="s">
        <v>8224</v>
      </c>
      <c r="D1217" t="s">
        <v>8318</v>
      </c>
    </row>
    <row r="1218" spans="1:4" x14ac:dyDescent="0.25">
      <c r="A1218" t="s">
        <v>8344</v>
      </c>
      <c r="B1218" s="3" t="s">
        <v>8219</v>
      </c>
      <c r="C1218" s="3" t="s">
        <v>8224</v>
      </c>
      <c r="D1218" t="s">
        <v>8318</v>
      </c>
    </row>
    <row r="1219" spans="1:4" x14ac:dyDescent="0.25">
      <c r="A1219" t="s">
        <v>8344</v>
      </c>
      <c r="B1219" s="3" t="s">
        <v>8219</v>
      </c>
      <c r="C1219" s="3" t="s">
        <v>8224</v>
      </c>
      <c r="D1219" t="s">
        <v>8318</v>
      </c>
    </row>
    <row r="1220" spans="1:4" x14ac:dyDescent="0.25">
      <c r="A1220" t="s">
        <v>8344</v>
      </c>
      <c r="B1220" s="3" t="s">
        <v>8219</v>
      </c>
      <c r="C1220" s="3" t="s">
        <v>8224</v>
      </c>
      <c r="D1220" t="s">
        <v>8318</v>
      </c>
    </row>
    <row r="1221" spans="1:4" x14ac:dyDescent="0.25">
      <c r="A1221" t="s">
        <v>8344</v>
      </c>
      <c r="B1221" s="3" t="s">
        <v>8219</v>
      </c>
      <c r="C1221" s="3" t="s">
        <v>8224</v>
      </c>
      <c r="D1221" t="s">
        <v>8318</v>
      </c>
    </row>
    <row r="1222" spans="1:4" x14ac:dyDescent="0.25">
      <c r="A1222" t="s">
        <v>8344</v>
      </c>
      <c r="B1222" s="3" t="s">
        <v>8219</v>
      </c>
      <c r="C1222" s="3" t="s">
        <v>8236</v>
      </c>
      <c r="D1222" t="s">
        <v>8318</v>
      </c>
    </row>
    <row r="1223" spans="1:4" x14ac:dyDescent="0.25">
      <c r="A1223" t="s">
        <v>8344</v>
      </c>
      <c r="B1223" s="3" t="s">
        <v>8219</v>
      </c>
      <c r="C1223" s="3" t="s">
        <v>8225</v>
      </c>
      <c r="D1223" t="s">
        <v>8318</v>
      </c>
    </row>
    <row r="1224" spans="1:4" x14ac:dyDescent="0.25">
      <c r="A1224" t="s">
        <v>8344</v>
      </c>
      <c r="B1224" s="3" t="s">
        <v>8219</v>
      </c>
      <c r="C1224" s="3" t="s">
        <v>8229</v>
      </c>
      <c r="D1224" t="s">
        <v>8318</v>
      </c>
    </row>
    <row r="1225" spans="1:4" x14ac:dyDescent="0.25">
      <c r="A1225" t="s">
        <v>8344</v>
      </c>
      <c r="B1225" s="3" t="s">
        <v>8219</v>
      </c>
      <c r="C1225" s="3" t="s">
        <v>8224</v>
      </c>
      <c r="D1225" t="s">
        <v>8318</v>
      </c>
    </row>
    <row r="1226" spans="1:4" x14ac:dyDescent="0.25">
      <c r="A1226" t="s">
        <v>8345</v>
      </c>
      <c r="B1226" s="3" t="s">
        <v>8220</v>
      </c>
      <c r="C1226" s="3" t="s">
        <v>8224</v>
      </c>
      <c r="D1226" t="s">
        <v>8314</v>
      </c>
    </row>
    <row r="1227" spans="1:4" x14ac:dyDescent="0.25">
      <c r="A1227" t="s">
        <v>8345</v>
      </c>
      <c r="B1227" s="3" t="s">
        <v>8220</v>
      </c>
      <c r="C1227" s="3" t="s">
        <v>8224</v>
      </c>
      <c r="D1227" t="s">
        <v>8314</v>
      </c>
    </row>
    <row r="1228" spans="1:4" x14ac:dyDescent="0.25">
      <c r="A1228" t="s">
        <v>8345</v>
      </c>
      <c r="B1228" s="3" t="s">
        <v>8220</v>
      </c>
      <c r="C1228" s="3" t="s">
        <v>8224</v>
      </c>
      <c r="D1228" t="s">
        <v>8314</v>
      </c>
    </row>
    <row r="1229" spans="1:4" x14ac:dyDescent="0.25">
      <c r="A1229" t="s">
        <v>8345</v>
      </c>
      <c r="B1229" s="3" t="s">
        <v>8220</v>
      </c>
      <c r="C1229" s="3" t="s">
        <v>8224</v>
      </c>
      <c r="D1229" t="s">
        <v>8314</v>
      </c>
    </row>
    <row r="1230" spans="1:4" x14ac:dyDescent="0.25">
      <c r="A1230" t="s">
        <v>8345</v>
      </c>
      <c r="B1230" s="3" t="s">
        <v>8220</v>
      </c>
      <c r="C1230" s="3" t="s">
        <v>8224</v>
      </c>
      <c r="D1230" t="s">
        <v>8314</v>
      </c>
    </row>
    <row r="1231" spans="1:4" x14ac:dyDescent="0.25">
      <c r="A1231" t="s">
        <v>8345</v>
      </c>
      <c r="B1231" s="3" t="s">
        <v>8220</v>
      </c>
      <c r="C1231" s="3" t="s">
        <v>8224</v>
      </c>
      <c r="D1231" t="s">
        <v>8314</v>
      </c>
    </row>
    <row r="1232" spans="1:4" x14ac:dyDescent="0.25">
      <c r="A1232" t="s">
        <v>8345</v>
      </c>
      <c r="B1232" s="3" t="s">
        <v>8220</v>
      </c>
      <c r="C1232" s="3" t="s">
        <v>8224</v>
      </c>
      <c r="D1232" t="s">
        <v>8314</v>
      </c>
    </row>
    <row r="1233" spans="1:4" x14ac:dyDescent="0.25">
      <c r="A1233" t="s">
        <v>8345</v>
      </c>
      <c r="B1233" s="3" t="s">
        <v>8220</v>
      </c>
      <c r="C1233" s="3" t="s">
        <v>8224</v>
      </c>
      <c r="D1233" t="s">
        <v>8314</v>
      </c>
    </row>
    <row r="1234" spans="1:4" x14ac:dyDescent="0.25">
      <c r="A1234" t="s">
        <v>8345</v>
      </c>
      <c r="B1234" s="3" t="s">
        <v>8220</v>
      </c>
      <c r="C1234" s="3" t="s">
        <v>8224</v>
      </c>
      <c r="D1234" t="s">
        <v>8314</v>
      </c>
    </row>
    <row r="1235" spans="1:4" x14ac:dyDescent="0.25">
      <c r="A1235" t="s">
        <v>8345</v>
      </c>
      <c r="B1235" s="3" t="s">
        <v>8220</v>
      </c>
      <c r="C1235" s="3" t="s">
        <v>8224</v>
      </c>
      <c r="D1235" t="s">
        <v>8314</v>
      </c>
    </row>
    <row r="1236" spans="1:4" x14ac:dyDescent="0.25">
      <c r="A1236" t="s">
        <v>8345</v>
      </c>
      <c r="B1236" s="3" t="s">
        <v>8220</v>
      </c>
      <c r="C1236" s="3" t="s">
        <v>8225</v>
      </c>
      <c r="D1236" t="s">
        <v>8314</v>
      </c>
    </row>
    <row r="1237" spans="1:4" x14ac:dyDescent="0.25">
      <c r="A1237" t="s">
        <v>8345</v>
      </c>
      <c r="B1237" s="3" t="s">
        <v>8220</v>
      </c>
      <c r="C1237" s="3" t="s">
        <v>8224</v>
      </c>
      <c r="D1237" t="s">
        <v>8314</v>
      </c>
    </row>
    <row r="1238" spans="1:4" x14ac:dyDescent="0.25">
      <c r="A1238" t="s">
        <v>8345</v>
      </c>
      <c r="B1238" s="3" t="s">
        <v>8220</v>
      </c>
      <c r="C1238" s="3" t="s">
        <v>8224</v>
      </c>
      <c r="D1238" t="s">
        <v>8314</v>
      </c>
    </row>
    <row r="1239" spans="1:4" x14ac:dyDescent="0.25">
      <c r="A1239" t="s">
        <v>8345</v>
      </c>
      <c r="B1239" s="3" t="s">
        <v>8220</v>
      </c>
      <c r="C1239" s="3" t="s">
        <v>8224</v>
      </c>
      <c r="D1239" t="s">
        <v>8314</v>
      </c>
    </row>
    <row r="1240" spans="1:4" x14ac:dyDescent="0.25">
      <c r="A1240" t="s">
        <v>8345</v>
      </c>
      <c r="B1240" s="3" t="s">
        <v>8220</v>
      </c>
      <c r="C1240" s="3" t="s">
        <v>8224</v>
      </c>
      <c r="D1240" t="s">
        <v>8314</v>
      </c>
    </row>
    <row r="1241" spans="1:4" x14ac:dyDescent="0.25">
      <c r="A1241" t="s">
        <v>8345</v>
      </c>
      <c r="B1241" s="3" t="s">
        <v>8220</v>
      </c>
      <c r="C1241" s="3" t="s">
        <v>8224</v>
      </c>
      <c r="D1241" t="s">
        <v>8314</v>
      </c>
    </row>
    <row r="1242" spans="1:4" x14ac:dyDescent="0.25">
      <c r="A1242" t="s">
        <v>8345</v>
      </c>
      <c r="B1242" s="3" t="s">
        <v>8220</v>
      </c>
      <c r="C1242" s="3" t="s">
        <v>8224</v>
      </c>
      <c r="D1242" t="s">
        <v>8314</v>
      </c>
    </row>
    <row r="1243" spans="1:4" x14ac:dyDescent="0.25">
      <c r="A1243" t="s">
        <v>8345</v>
      </c>
      <c r="B1243" s="3" t="s">
        <v>8220</v>
      </c>
      <c r="C1243" s="3" t="s">
        <v>8224</v>
      </c>
      <c r="D1243" t="s">
        <v>8314</v>
      </c>
    </row>
    <row r="1244" spans="1:4" x14ac:dyDescent="0.25">
      <c r="A1244" t="s">
        <v>8345</v>
      </c>
      <c r="B1244" s="3" t="s">
        <v>8220</v>
      </c>
      <c r="C1244" s="3" t="s">
        <v>8224</v>
      </c>
      <c r="D1244" t="s">
        <v>8314</v>
      </c>
    </row>
    <row r="1245" spans="1:4" x14ac:dyDescent="0.25">
      <c r="A1245" t="s">
        <v>8345</v>
      </c>
      <c r="B1245" s="3" t="s">
        <v>8220</v>
      </c>
      <c r="C1245" s="3" t="s">
        <v>8224</v>
      </c>
      <c r="D1245" t="s">
        <v>8314</v>
      </c>
    </row>
    <row r="1246" spans="1:4" x14ac:dyDescent="0.25">
      <c r="A1246" t="s">
        <v>8335</v>
      </c>
      <c r="B1246" s="3" t="s">
        <v>8219</v>
      </c>
      <c r="C1246" s="3" t="s">
        <v>8224</v>
      </c>
      <c r="D1246" t="s">
        <v>8314</v>
      </c>
    </row>
    <row r="1247" spans="1:4" x14ac:dyDescent="0.25">
      <c r="A1247" t="s">
        <v>8335</v>
      </c>
      <c r="B1247" s="3" t="s">
        <v>8219</v>
      </c>
      <c r="C1247" s="3" t="s">
        <v>8224</v>
      </c>
      <c r="D1247" t="s">
        <v>8314</v>
      </c>
    </row>
    <row r="1248" spans="1:4" x14ac:dyDescent="0.25">
      <c r="A1248" t="s">
        <v>8335</v>
      </c>
      <c r="B1248" s="3" t="s">
        <v>8219</v>
      </c>
      <c r="C1248" s="3" t="s">
        <v>8224</v>
      </c>
      <c r="D1248" t="s">
        <v>8314</v>
      </c>
    </row>
    <row r="1249" spans="1:4" x14ac:dyDescent="0.25">
      <c r="A1249" t="s">
        <v>8335</v>
      </c>
      <c r="B1249" s="3" t="s">
        <v>8219</v>
      </c>
      <c r="C1249" s="3" t="s">
        <v>8224</v>
      </c>
      <c r="D1249" t="s">
        <v>8314</v>
      </c>
    </row>
    <row r="1250" spans="1:4" x14ac:dyDescent="0.25">
      <c r="A1250" t="s">
        <v>8335</v>
      </c>
      <c r="B1250" s="3" t="s">
        <v>8219</v>
      </c>
      <c r="C1250" s="3" t="s">
        <v>8224</v>
      </c>
      <c r="D1250" t="s">
        <v>8314</v>
      </c>
    </row>
    <row r="1251" spans="1:4" x14ac:dyDescent="0.25">
      <c r="A1251" t="s">
        <v>8335</v>
      </c>
      <c r="B1251" s="3" t="s">
        <v>8219</v>
      </c>
      <c r="C1251" s="3" t="s">
        <v>8224</v>
      </c>
      <c r="D1251" t="s">
        <v>8314</v>
      </c>
    </row>
    <row r="1252" spans="1:4" x14ac:dyDescent="0.25">
      <c r="A1252" t="s">
        <v>8335</v>
      </c>
      <c r="B1252" s="3" t="s">
        <v>8219</v>
      </c>
      <c r="C1252" s="3" t="s">
        <v>8224</v>
      </c>
      <c r="D1252" t="s">
        <v>8314</v>
      </c>
    </row>
    <row r="1253" spans="1:4" x14ac:dyDescent="0.25">
      <c r="A1253" t="s">
        <v>8335</v>
      </c>
      <c r="B1253" s="3" t="s">
        <v>8219</v>
      </c>
      <c r="C1253" s="3" t="s">
        <v>8224</v>
      </c>
      <c r="D1253" t="s">
        <v>8314</v>
      </c>
    </row>
    <row r="1254" spans="1:4" x14ac:dyDescent="0.25">
      <c r="A1254" t="s">
        <v>8335</v>
      </c>
      <c r="B1254" s="3" t="s">
        <v>8219</v>
      </c>
      <c r="C1254" s="3" t="s">
        <v>8224</v>
      </c>
      <c r="D1254" t="s">
        <v>8314</v>
      </c>
    </row>
    <row r="1255" spans="1:4" x14ac:dyDescent="0.25">
      <c r="A1255" t="s">
        <v>8335</v>
      </c>
      <c r="B1255" s="3" t="s">
        <v>8219</v>
      </c>
      <c r="C1255" s="3" t="s">
        <v>8224</v>
      </c>
      <c r="D1255" t="s">
        <v>8314</v>
      </c>
    </row>
    <row r="1256" spans="1:4" x14ac:dyDescent="0.25">
      <c r="A1256" t="s">
        <v>8335</v>
      </c>
      <c r="B1256" s="3" t="s">
        <v>8219</v>
      </c>
      <c r="C1256" s="3" t="s">
        <v>8224</v>
      </c>
      <c r="D1256" t="s">
        <v>8314</v>
      </c>
    </row>
    <row r="1257" spans="1:4" x14ac:dyDescent="0.25">
      <c r="A1257" t="s">
        <v>8335</v>
      </c>
      <c r="B1257" s="3" t="s">
        <v>8219</v>
      </c>
      <c r="C1257" s="3" t="s">
        <v>8224</v>
      </c>
      <c r="D1257" t="s">
        <v>8314</v>
      </c>
    </row>
    <row r="1258" spans="1:4" x14ac:dyDescent="0.25">
      <c r="A1258" t="s">
        <v>8335</v>
      </c>
      <c r="B1258" s="3" t="s">
        <v>8219</v>
      </c>
      <c r="C1258" s="3" t="s">
        <v>8224</v>
      </c>
      <c r="D1258" t="s">
        <v>8314</v>
      </c>
    </row>
    <row r="1259" spans="1:4" x14ac:dyDescent="0.25">
      <c r="A1259" t="s">
        <v>8335</v>
      </c>
      <c r="B1259" s="3" t="s">
        <v>8219</v>
      </c>
      <c r="C1259" s="3" t="s">
        <v>8224</v>
      </c>
      <c r="D1259" t="s">
        <v>8314</v>
      </c>
    </row>
    <row r="1260" spans="1:4" x14ac:dyDescent="0.25">
      <c r="A1260" t="s">
        <v>8335</v>
      </c>
      <c r="B1260" s="3" t="s">
        <v>8219</v>
      </c>
      <c r="C1260" s="3" t="s">
        <v>8224</v>
      </c>
      <c r="D1260" t="s">
        <v>8314</v>
      </c>
    </row>
    <row r="1261" spans="1:4" x14ac:dyDescent="0.25">
      <c r="A1261" t="s">
        <v>8335</v>
      </c>
      <c r="B1261" s="3" t="s">
        <v>8219</v>
      </c>
      <c r="C1261" s="3" t="s">
        <v>8224</v>
      </c>
      <c r="D1261" t="s">
        <v>8314</v>
      </c>
    </row>
    <row r="1262" spans="1:4" x14ac:dyDescent="0.25">
      <c r="A1262" t="s">
        <v>8335</v>
      </c>
      <c r="B1262" s="3" t="s">
        <v>8219</v>
      </c>
      <c r="C1262" s="3" t="s">
        <v>8224</v>
      </c>
      <c r="D1262" t="s">
        <v>8314</v>
      </c>
    </row>
    <row r="1263" spans="1:4" x14ac:dyDescent="0.25">
      <c r="A1263" t="s">
        <v>8335</v>
      </c>
      <c r="B1263" s="3" t="s">
        <v>8219</v>
      </c>
      <c r="C1263" s="3" t="s">
        <v>8224</v>
      </c>
      <c r="D1263" t="s">
        <v>8314</v>
      </c>
    </row>
    <row r="1264" spans="1:4" x14ac:dyDescent="0.25">
      <c r="A1264" t="s">
        <v>8335</v>
      </c>
      <c r="B1264" s="3" t="s">
        <v>8219</v>
      </c>
      <c r="C1264" s="3" t="s">
        <v>8229</v>
      </c>
      <c r="D1264" t="s">
        <v>8314</v>
      </c>
    </row>
    <row r="1265" spans="1:4" x14ac:dyDescent="0.25">
      <c r="A1265" t="s">
        <v>8335</v>
      </c>
      <c r="B1265" s="3" t="s">
        <v>8219</v>
      </c>
      <c r="C1265" s="3" t="s">
        <v>8224</v>
      </c>
      <c r="D1265" t="s">
        <v>8314</v>
      </c>
    </row>
    <row r="1266" spans="1:4" x14ac:dyDescent="0.25">
      <c r="A1266" t="s">
        <v>8335</v>
      </c>
      <c r="B1266" s="3" t="s">
        <v>8219</v>
      </c>
      <c r="C1266" s="3" t="s">
        <v>8224</v>
      </c>
      <c r="D1266" t="s">
        <v>8314</v>
      </c>
    </row>
    <row r="1267" spans="1:4" x14ac:dyDescent="0.25">
      <c r="A1267" t="s">
        <v>8335</v>
      </c>
      <c r="B1267" s="3" t="s">
        <v>8219</v>
      </c>
      <c r="C1267" s="3" t="s">
        <v>8224</v>
      </c>
      <c r="D1267" t="s">
        <v>8314</v>
      </c>
    </row>
    <row r="1268" spans="1:4" x14ac:dyDescent="0.25">
      <c r="A1268" t="s">
        <v>8335</v>
      </c>
      <c r="B1268" s="3" t="s">
        <v>8219</v>
      </c>
      <c r="C1268" s="3" t="s">
        <v>8224</v>
      </c>
      <c r="D1268" t="s">
        <v>8314</v>
      </c>
    </row>
    <row r="1269" spans="1:4" x14ac:dyDescent="0.25">
      <c r="A1269" t="s">
        <v>8335</v>
      </c>
      <c r="B1269" s="3" t="s">
        <v>8219</v>
      </c>
      <c r="C1269" s="3" t="s">
        <v>8224</v>
      </c>
      <c r="D1269" t="s">
        <v>8314</v>
      </c>
    </row>
    <row r="1270" spans="1:4" x14ac:dyDescent="0.25">
      <c r="A1270" t="s">
        <v>8335</v>
      </c>
      <c r="B1270" s="3" t="s">
        <v>8219</v>
      </c>
      <c r="C1270" s="3" t="s">
        <v>8224</v>
      </c>
      <c r="D1270" t="s">
        <v>8314</v>
      </c>
    </row>
    <row r="1271" spans="1:4" x14ac:dyDescent="0.25">
      <c r="A1271" t="s">
        <v>8335</v>
      </c>
      <c r="B1271" s="3" t="s">
        <v>8219</v>
      </c>
      <c r="C1271" s="3" t="s">
        <v>8224</v>
      </c>
      <c r="D1271" t="s">
        <v>8314</v>
      </c>
    </row>
    <row r="1272" spans="1:4" x14ac:dyDescent="0.25">
      <c r="A1272" t="s">
        <v>8335</v>
      </c>
      <c r="B1272" s="3" t="s">
        <v>8219</v>
      </c>
      <c r="C1272" s="3" t="s">
        <v>8224</v>
      </c>
      <c r="D1272" t="s">
        <v>8314</v>
      </c>
    </row>
    <row r="1273" spans="1:4" x14ac:dyDescent="0.25">
      <c r="A1273" t="s">
        <v>8335</v>
      </c>
      <c r="B1273" s="3" t="s">
        <v>8219</v>
      </c>
      <c r="C1273" s="3" t="s">
        <v>8224</v>
      </c>
      <c r="D1273" t="s">
        <v>8314</v>
      </c>
    </row>
    <row r="1274" spans="1:4" x14ac:dyDescent="0.25">
      <c r="A1274" t="s">
        <v>8335</v>
      </c>
      <c r="B1274" s="3" t="s">
        <v>8219</v>
      </c>
      <c r="C1274" s="3" t="s">
        <v>8224</v>
      </c>
      <c r="D1274" t="s">
        <v>8314</v>
      </c>
    </row>
    <row r="1275" spans="1:4" x14ac:dyDescent="0.25">
      <c r="A1275" t="s">
        <v>8335</v>
      </c>
      <c r="B1275" s="3" t="s">
        <v>8219</v>
      </c>
      <c r="C1275" s="3" t="s">
        <v>8229</v>
      </c>
      <c r="D1275" t="s">
        <v>8314</v>
      </c>
    </row>
    <row r="1276" spans="1:4" x14ac:dyDescent="0.25">
      <c r="A1276" t="s">
        <v>8335</v>
      </c>
      <c r="B1276" s="3" t="s">
        <v>8219</v>
      </c>
      <c r="C1276" s="3" t="s">
        <v>8224</v>
      </c>
      <c r="D1276" t="s">
        <v>8314</v>
      </c>
    </row>
    <row r="1277" spans="1:4" x14ac:dyDescent="0.25">
      <c r="A1277" t="s">
        <v>8335</v>
      </c>
      <c r="B1277" s="3" t="s">
        <v>8219</v>
      </c>
      <c r="C1277" s="3" t="s">
        <v>8224</v>
      </c>
      <c r="D1277" t="s">
        <v>8314</v>
      </c>
    </row>
    <row r="1278" spans="1:4" x14ac:dyDescent="0.25">
      <c r="A1278" t="s">
        <v>8335</v>
      </c>
      <c r="B1278" s="3" t="s">
        <v>8219</v>
      </c>
      <c r="C1278" s="3" t="s">
        <v>8224</v>
      </c>
      <c r="D1278" t="s">
        <v>8314</v>
      </c>
    </row>
    <row r="1279" spans="1:4" x14ac:dyDescent="0.25">
      <c r="A1279" t="s">
        <v>8335</v>
      </c>
      <c r="B1279" s="3" t="s">
        <v>8219</v>
      </c>
      <c r="C1279" s="3" t="s">
        <v>8224</v>
      </c>
      <c r="D1279" t="s">
        <v>8314</v>
      </c>
    </row>
    <row r="1280" spans="1:4" x14ac:dyDescent="0.25">
      <c r="A1280" t="s">
        <v>8335</v>
      </c>
      <c r="B1280" s="3" t="s">
        <v>8219</v>
      </c>
      <c r="C1280" s="3" t="s">
        <v>8224</v>
      </c>
      <c r="D1280" t="s">
        <v>8314</v>
      </c>
    </row>
    <row r="1281" spans="1:4" x14ac:dyDescent="0.25">
      <c r="A1281" t="s">
        <v>8335</v>
      </c>
      <c r="B1281" s="3" t="s">
        <v>8219</v>
      </c>
      <c r="C1281" s="3" t="s">
        <v>8224</v>
      </c>
      <c r="D1281" t="s">
        <v>8314</v>
      </c>
    </row>
    <row r="1282" spans="1:4" x14ac:dyDescent="0.25">
      <c r="A1282" t="s">
        <v>8335</v>
      </c>
      <c r="B1282" s="3" t="s">
        <v>8219</v>
      </c>
      <c r="C1282" s="3" t="s">
        <v>8224</v>
      </c>
      <c r="D1282" t="s">
        <v>8314</v>
      </c>
    </row>
    <row r="1283" spans="1:4" x14ac:dyDescent="0.25">
      <c r="A1283" t="s">
        <v>8335</v>
      </c>
      <c r="B1283" s="3" t="s">
        <v>8219</v>
      </c>
      <c r="C1283" s="3" t="s">
        <v>8224</v>
      </c>
      <c r="D1283" t="s">
        <v>8314</v>
      </c>
    </row>
    <row r="1284" spans="1:4" x14ac:dyDescent="0.25">
      <c r="A1284" t="s">
        <v>8335</v>
      </c>
      <c r="B1284" s="3" t="s">
        <v>8219</v>
      </c>
      <c r="C1284" s="3" t="s">
        <v>8224</v>
      </c>
      <c r="D1284" t="s">
        <v>8314</v>
      </c>
    </row>
    <row r="1285" spans="1:4" x14ac:dyDescent="0.25">
      <c r="A1285" t="s">
        <v>8335</v>
      </c>
      <c r="B1285" s="3" t="s">
        <v>8219</v>
      </c>
      <c r="C1285" s="3" t="s">
        <v>8224</v>
      </c>
      <c r="D1285" t="s">
        <v>8314</v>
      </c>
    </row>
    <row r="1286" spans="1:4" x14ac:dyDescent="0.25">
      <c r="A1286" t="s">
        <v>8330</v>
      </c>
      <c r="B1286" s="3" t="s">
        <v>8219</v>
      </c>
      <c r="C1286" s="3" t="s">
        <v>8224</v>
      </c>
      <c r="D1286" t="s">
        <v>8311</v>
      </c>
    </row>
    <row r="1287" spans="1:4" x14ac:dyDescent="0.25">
      <c r="A1287" t="s">
        <v>8330</v>
      </c>
      <c r="B1287" s="3" t="s">
        <v>8219</v>
      </c>
      <c r="C1287" s="3" t="s">
        <v>8225</v>
      </c>
      <c r="D1287" t="s">
        <v>8311</v>
      </c>
    </row>
    <row r="1288" spans="1:4" x14ac:dyDescent="0.25">
      <c r="A1288" t="s">
        <v>8330</v>
      </c>
      <c r="B1288" s="3" t="s">
        <v>8219</v>
      </c>
      <c r="C1288" s="3" t="s">
        <v>8225</v>
      </c>
      <c r="D1288" t="s">
        <v>8311</v>
      </c>
    </row>
    <row r="1289" spans="1:4" x14ac:dyDescent="0.25">
      <c r="A1289" t="s">
        <v>8330</v>
      </c>
      <c r="B1289" s="3" t="s">
        <v>8219</v>
      </c>
      <c r="C1289" s="3" t="s">
        <v>8225</v>
      </c>
      <c r="D1289" t="s">
        <v>8311</v>
      </c>
    </row>
    <row r="1290" spans="1:4" x14ac:dyDescent="0.25">
      <c r="A1290" t="s">
        <v>8330</v>
      </c>
      <c r="B1290" s="3" t="s">
        <v>8219</v>
      </c>
      <c r="C1290" s="3" t="s">
        <v>8224</v>
      </c>
      <c r="D1290" t="s">
        <v>8311</v>
      </c>
    </row>
    <row r="1291" spans="1:4" x14ac:dyDescent="0.25">
      <c r="A1291" t="s">
        <v>8330</v>
      </c>
      <c r="B1291" s="3" t="s">
        <v>8219</v>
      </c>
      <c r="C1291" s="3" t="s">
        <v>8224</v>
      </c>
      <c r="D1291" t="s">
        <v>8311</v>
      </c>
    </row>
    <row r="1292" spans="1:4" x14ac:dyDescent="0.25">
      <c r="A1292" t="s">
        <v>8330</v>
      </c>
      <c r="B1292" s="3" t="s">
        <v>8219</v>
      </c>
      <c r="C1292" s="3" t="s">
        <v>8224</v>
      </c>
      <c r="D1292" t="s">
        <v>8311</v>
      </c>
    </row>
    <row r="1293" spans="1:4" x14ac:dyDescent="0.25">
      <c r="A1293" t="s">
        <v>8330</v>
      </c>
      <c r="B1293" s="3" t="s">
        <v>8219</v>
      </c>
      <c r="C1293" s="3" t="s">
        <v>8224</v>
      </c>
      <c r="D1293" t="s">
        <v>8311</v>
      </c>
    </row>
    <row r="1294" spans="1:4" x14ac:dyDescent="0.25">
      <c r="A1294" t="s">
        <v>8330</v>
      </c>
      <c r="B1294" s="3" t="s">
        <v>8219</v>
      </c>
      <c r="C1294" s="3" t="s">
        <v>8225</v>
      </c>
      <c r="D1294" t="s">
        <v>8311</v>
      </c>
    </row>
    <row r="1295" spans="1:4" x14ac:dyDescent="0.25">
      <c r="A1295" t="s">
        <v>8330</v>
      </c>
      <c r="B1295" s="3" t="s">
        <v>8219</v>
      </c>
      <c r="C1295" s="3" t="s">
        <v>8224</v>
      </c>
      <c r="D1295" t="s">
        <v>8311</v>
      </c>
    </row>
    <row r="1296" spans="1:4" x14ac:dyDescent="0.25">
      <c r="A1296" t="s">
        <v>8330</v>
      </c>
      <c r="B1296" s="3" t="s">
        <v>8219</v>
      </c>
      <c r="C1296" s="3" t="s">
        <v>8225</v>
      </c>
      <c r="D1296" t="s">
        <v>8311</v>
      </c>
    </row>
    <row r="1297" spans="1:4" x14ac:dyDescent="0.25">
      <c r="A1297" t="s">
        <v>8330</v>
      </c>
      <c r="B1297" s="3" t="s">
        <v>8219</v>
      </c>
      <c r="C1297" s="3" t="s">
        <v>8225</v>
      </c>
      <c r="D1297" t="s">
        <v>8311</v>
      </c>
    </row>
    <row r="1298" spans="1:4" x14ac:dyDescent="0.25">
      <c r="A1298" t="s">
        <v>8330</v>
      </c>
      <c r="B1298" s="3" t="s">
        <v>8219</v>
      </c>
      <c r="C1298" s="3" t="s">
        <v>8225</v>
      </c>
      <c r="D1298" t="s">
        <v>8311</v>
      </c>
    </row>
    <row r="1299" spans="1:4" x14ac:dyDescent="0.25">
      <c r="A1299" t="s">
        <v>8330</v>
      </c>
      <c r="B1299" s="3" t="s">
        <v>8219</v>
      </c>
      <c r="C1299" s="3" t="s">
        <v>8224</v>
      </c>
      <c r="D1299" t="s">
        <v>8311</v>
      </c>
    </row>
    <row r="1300" spans="1:4" x14ac:dyDescent="0.25">
      <c r="A1300" t="s">
        <v>8330</v>
      </c>
      <c r="B1300" s="3" t="s">
        <v>8219</v>
      </c>
      <c r="C1300" s="3" t="s">
        <v>8225</v>
      </c>
      <c r="D1300" t="s">
        <v>8311</v>
      </c>
    </row>
    <row r="1301" spans="1:4" x14ac:dyDescent="0.25">
      <c r="A1301" t="s">
        <v>8330</v>
      </c>
      <c r="B1301" s="3" t="s">
        <v>8219</v>
      </c>
      <c r="C1301" s="3" t="s">
        <v>8224</v>
      </c>
      <c r="D1301" t="s">
        <v>8311</v>
      </c>
    </row>
    <row r="1302" spans="1:4" x14ac:dyDescent="0.25">
      <c r="A1302" t="s">
        <v>8330</v>
      </c>
      <c r="B1302" s="3" t="s">
        <v>8219</v>
      </c>
      <c r="C1302" s="3" t="s">
        <v>8224</v>
      </c>
      <c r="D1302" t="s">
        <v>8311</v>
      </c>
    </row>
    <row r="1303" spans="1:4" x14ac:dyDescent="0.25">
      <c r="A1303" t="s">
        <v>8330</v>
      </c>
      <c r="B1303" s="3" t="s">
        <v>8219</v>
      </c>
      <c r="C1303" s="3" t="s">
        <v>8224</v>
      </c>
      <c r="D1303" t="s">
        <v>8311</v>
      </c>
    </row>
    <row r="1304" spans="1:4" x14ac:dyDescent="0.25">
      <c r="A1304" t="s">
        <v>8330</v>
      </c>
      <c r="B1304" s="3" t="s">
        <v>8219</v>
      </c>
      <c r="C1304" s="3" t="s">
        <v>8224</v>
      </c>
      <c r="D1304" t="s">
        <v>8311</v>
      </c>
    </row>
    <row r="1305" spans="1:4" x14ac:dyDescent="0.25">
      <c r="A1305" t="s">
        <v>8330</v>
      </c>
      <c r="B1305" s="3" t="s">
        <v>8219</v>
      </c>
      <c r="C1305" s="3" t="s">
        <v>8225</v>
      </c>
      <c r="D1305" t="s">
        <v>8311</v>
      </c>
    </row>
    <row r="1306" spans="1:4" x14ac:dyDescent="0.25">
      <c r="A1306" t="s">
        <v>8332</v>
      </c>
      <c r="B1306" s="3" t="s">
        <v>8220</v>
      </c>
      <c r="C1306" s="3" t="s">
        <v>8225</v>
      </c>
      <c r="D1306" t="s">
        <v>8312</v>
      </c>
    </row>
    <row r="1307" spans="1:4" x14ac:dyDescent="0.25">
      <c r="A1307" t="s">
        <v>8332</v>
      </c>
      <c r="B1307" s="3" t="s">
        <v>8220</v>
      </c>
      <c r="C1307" s="3" t="s">
        <v>8224</v>
      </c>
      <c r="D1307" t="s">
        <v>8312</v>
      </c>
    </row>
    <row r="1308" spans="1:4" x14ac:dyDescent="0.25">
      <c r="A1308" t="s">
        <v>8332</v>
      </c>
      <c r="B1308" s="3" t="s">
        <v>8220</v>
      </c>
      <c r="C1308" s="3" t="s">
        <v>8224</v>
      </c>
      <c r="D1308" t="s">
        <v>8312</v>
      </c>
    </row>
    <row r="1309" spans="1:4" x14ac:dyDescent="0.25">
      <c r="A1309" t="s">
        <v>8332</v>
      </c>
      <c r="B1309" s="3" t="s">
        <v>8220</v>
      </c>
      <c r="C1309" s="3" t="s">
        <v>8224</v>
      </c>
      <c r="D1309" t="s">
        <v>8312</v>
      </c>
    </row>
    <row r="1310" spans="1:4" x14ac:dyDescent="0.25">
      <c r="A1310" t="s">
        <v>8332</v>
      </c>
      <c r="B1310" s="3" t="s">
        <v>8220</v>
      </c>
      <c r="C1310" s="3" t="s">
        <v>8224</v>
      </c>
      <c r="D1310" t="s">
        <v>8312</v>
      </c>
    </row>
    <row r="1311" spans="1:4" x14ac:dyDescent="0.25">
      <c r="A1311" t="s">
        <v>8332</v>
      </c>
      <c r="B1311" s="3" t="s">
        <v>8220</v>
      </c>
      <c r="C1311" s="3" t="s">
        <v>8224</v>
      </c>
      <c r="D1311" t="s">
        <v>8312</v>
      </c>
    </row>
    <row r="1312" spans="1:4" x14ac:dyDescent="0.25">
      <c r="A1312" t="s">
        <v>8332</v>
      </c>
      <c r="B1312" s="3" t="s">
        <v>8220</v>
      </c>
      <c r="C1312" s="3" t="s">
        <v>8224</v>
      </c>
      <c r="D1312" t="s">
        <v>8312</v>
      </c>
    </row>
    <row r="1313" spans="1:4" x14ac:dyDescent="0.25">
      <c r="A1313" t="s">
        <v>8332</v>
      </c>
      <c r="B1313" s="3" t="s">
        <v>8220</v>
      </c>
      <c r="C1313" s="3" t="s">
        <v>8224</v>
      </c>
      <c r="D1313" t="s">
        <v>8312</v>
      </c>
    </row>
    <row r="1314" spans="1:4" x14ac:dyDescent="0.25">
      <c r="A1314" t="s">
        <v>8332</v>
      </c>
      <c r="B1314" s="3" t="s">
        <v>8220</v>
      </c>
      <c r="C1314" s="3" t="s">
        <v>8224</v>
      </c>
      <c r="D1314" t="s">
        <v>8312</v>
      </c>
    </row>
    <row r="1315" spans="1:4" x14ac:dyDescent="0.25">
      <c r="A1315" t="s">
        <v>8332</v>
      </c>
      <c r="B1315" s="3" t="s">
        <v>8220</v>
      </c>
      <c r="C1315" s="3" t="s">
        <v>8224</v>
      </c>
      <c r="D1315" t="s">
        <v>8312</v>
      </c>
    </row>
    <row r="1316" spans="1:4" x14ac:dyDescent="0.25">
      <c r="A1316" t="s">
        <v>8332</v>
      </c>
      <c r="B1316" s="3" t="s">
        <v>8220</v>
      </c>
      <c r="C1316" s="3" t="s">
        <v>8224</v>
      </c>
      <c r="D1316" t="s">
        <v>8312</v>
      </c>
    </row>
    <row r="1317" spans="1:4" x14ac:dyDescent="0.25">
      <c r="A1317" t="s">
        <v>8332</v>
      </c>
      <c r="B1317" s="3" t="s">
        <v>8220</v>
      </c>
      <c r="C1317" s="3" t="s">
        <v>8224</v>
      </c>
      <c r="D1317" t="s">
        <v>8312</v>
      </c>
    </row>
    <row r="1318" spans="1:4" x14ac:dyDescent="0.25">
      <c r="A1318" t="s">
        <v>8332</v>
      </c>
      <c r="B1318" s="3" t="s">
        <v>8220</v>
      </c>
      <c r="C1318" s="3" t="s">
        <v>8224</v>
      </c>
      <c r="D1318" t="s">
        <v>8312</v>
      </c>
    </row>
    <row r="1319" spans="1:4" x14ac:dyDescent="0.25">
      <c r="A1319" t="s">
        <v>8332</v>
      </c>
      <c r="B1319" s="3" t="s">
        <v>8220</v>
      </c>
      <c r="C1319" s="3" t="s">
        <v>8232</v>
      </c>
      <c r="D1319" t="s">
        <v>8312</v>
      </c>
    </row>
    <row r="1320" spans="1:4" x14ac:dyDescent="0.25">
      <c r="A1320" t="s">
        <v>8332</v>
      </c>
      <c r="B1320" s="3" t="s">
        <v>8220</v>
      </c>
      <c r="C1320" s="3" t="s">
        <v>8224</v>
      </c>
      <c r="D1320" t="s">
        <v>8312</v>
      </c>
    </row>
    <row r="1321" spans="1:4" x14ac:dyDescent="0.25">
      <c r="A1321" t="s">
        <v>8332</v>
      </c>
      <c r="B1321" s="3" t="s">
        <v>8220</v>
      </c>
      <c r="C1321" s="3" t="s">
        <v>8225</v>
      </c>
      <c r="D1321" t="s">
        <v>8312</v>
      </c>
    </row>
    <row r="1322" spans="1:4" x14ac:dyDescent="0.25">
      <c r="A1322" t="s">
        <v>8332</v>
      </c>
      <c r="B1322" s="3" t="s">
        <v>8220</v>
      </c>
      <c r="C1322" s="3" t="s">
        <v>8233</v>
      </c>
      <c r="D1322" t="s">
        <v>8312</v>
      </c>
    </row>
    <row r="1323" spans="1:4" x14ac:dyDescent="0.25">
      <c r="A1323" t="s">
        <v>8332</v>
      </c>
      <c r="B1323" s="3" t="s">
        <v>8220</v>
      </c>
      <c r="C1323" s="3" t="s">
        <v>8235</v>
      </c>
      <c r="D1323" t="s">
        <v>8312</v>
      </c>
    </row>
    <row r="1324" spans="1:4" x14ac:dyDescent="0.25">
      <c r="A1324" t="s">
        <v>8332</v>
      </c>
      <c r="B1324" s="3" t="s">
        <v>8220</v>
      </c>
      <c r="C1324" s="3" t="s">
        <v>8225</v>
      </c>
      <c r="D1324" t="s">
        <v>8312</v>
      </c>
    </row>
    <row r="1325" spans="1:4" x14ac:dyDescent="0.25">
      <c r="A1325" t="s">
        <v>8332</v>
      </c>
      <c r="B1325" s="3" t="s">
        <v>8220</v>
      </c>
      <c r="C1325" s="3" t="s">
        <v>8224</v>
      </c>
      <c r="D1325" t="s">
        <v>8312</v>
      </c>
    </row>
    <row r="1326" spans="1:4" x14ac:dyDescent="0.25">
      <c r="A1326" t="s">
        <v>8332</v>
      </c>
      <c r="B1326" s="3" t="s">
        <v>8220</v>
      </c>
      <c r="C1326" s="3" t="s">
        <v>8224</v>
      </c>
      <c r="D1326" t="s">
        <v>8312</v>
      </c>
    </row>
    <row r="1327" spans="1:4" x14ac:dyDescent="0.25">
      <c r="A1327" t="s">
        <v>8332</v>
      </c>
      <c r="B1327" s="3" t="s">
        <v>8220</v>
      </c>
      <c r="C1327" s="3" t="s">
        <v>8224</v>
      </c>
      <c r="D1327" t="s">
        <v>8312</v>
      </c>
    </row>
    <row r="1328" spans="1:4" x14ac:dyDescent="0.25">
      <c r="A1328" t="s">
        <v>8332</v>
      </c>
      <c r="B1328" s="3" t="s">
        <v>8220</v>
      </c>
      <c r="C1328" s="3" t="s">
        <v>8224</v>
      </c>
      <c r="D1328" t="s">
        <v>8312</v>
      </c>
    </row>
    <row r="1329" spans="1:4" x14ac:dyDescent="0.25">
      <c r="A1329" t="s">
        <v>8332</v>
      </c>
      <c r="B1329" s="3" t="s">
        <v>8220</v>
      </c>
      <c r="C1329" s="3" t="s">
        <v>8224</v>
      </c>
      <c r="D1329" t="s">
        <v>8312</v>
      </c>
    </row>
    <row r="1330" spans="1:4" x14ac:dyDescent="0.25">
      <c r="A1330" t="s">
        <v>8332</v>
      </c>
      <c r="B1330" s="3" t="s">
        <v>8220</v>
      </c>
      <c r="C1330" s="3" t="s">
        <v>8224</v>
      </c>
      <c r="D1330" t="s">
        <v>8312</v>
      </c>
    </row>
    <row r="1331" spans="1:4" x14ac:dyDescent="0.25">
      <c r="A1331" t="s">
        <v>8332</v>
      </c>
      <c r="B1331" s="3" t="s">
        <v>8220</v>
      </c>
      <c r="C1331" s="3" t="s">
        <v>8224</v>
      </c>
      <c r="D1331" t="s">
        <v>8312</v>
      </c>
    </row>
    <row r="1332" spans="1:4" x14ac:dyDescent="0.25">
      <c r="A1332" t="s">
        <v>8332</v>
      </c>
      <c r="B1332" s="3" t="s">
        <v>8220</v>
      </c>
      <c r="C1332" s="3" t="s">
        <v>8224</v>
      </c>
      <c r="D1332" t="s">
        <v>8312</v>
      </c>
    </row>
    <row r="1333" spans="1:4" x14ac:dyDescent="0.25">
      <c r="A1333" t="s">
        <v>8332</v>
      </c>
      <c r="B1333" s="3" t="s">
        <v>8220</v>
      </c>
      <c r="C1333" s="3" t="s">
        <v>8224</v>
      </c>
      <c r="D1333" t="s">
        <v>8312</v>
      </c>
    </row>
    <row r="1334" spans="1:4" x14ac:dyDescent="0.25">
      <c r="A1334" t="s">
        <v>8332</v>
      </c>
      <c r="B1334" s="3" t="s">
        <v>8220</v>
      </c>
      <c r="C1334" s="3" t="s">
        <v>8240</v>
      </c>
      <c r="D1334" t="s">
        <v>8312</v>
      </c>
    </row>
    <row r="1335" spans="1:4" x14ac:dyDescent="0.25">
      <c r="A1335" t="s">
        <v>8332</v>
      </c>
      <c r="B1335" s="3" t="s">
        <v>8220</v>
      </c>
      <c r="C1335" s="3" t="s">
        <v>8226</v>
      </c>
      <c r="D1335" t="s">
        <v>8312</v>
      </c>
    </row>
    <row r="1336" spans="1:4" x14ac:dyDescent="0.25">
      <c r="A1336" t="s">
        <v>8332</v>
      </c>
      <c r="B1336" s="3" t="s">
        <v>8220</v>
      </c>
      <c r="C1336" s="3" t="s">
        <v>8224</v>
      </c>
      <c r="D1336" t="s">
        <v>8312</v>
      </c>
    </row>
    <row r="1337" spans="1:4" x14ac:dyDescent="0.25">
      <c r="A1337" t="s">
        <v>8332</v>
      </c>
      <c r="B1337" s="3" t="s">
        <v>8220</v>
      </c>
      <c r="C1337" s="3" t="s">
        <v>8224</v>
      </c>
      <c r="D1337" t="s">
        <v>8312</v>
      </c>
    </row>
    <row r="1338" spans="1:4" x14ac:dyDescent="0.25">
      <c r="A1338" t="s">
        <v>8332</v>
      </c>
      <c r="B1338" s="3" t="s">
        <v>8220</v>
      </c>
      <c r="C1338" s="3" t="s">
        <v>8224</v>
      </c>
      <c r="D1338" t="s">
        <v>8312</v>
      </c>
    </row>
    <row r="1339" spans="1:4" x14ac:dyDescent="0.25">
      <c r="A1339" t="s">
        <v>8332</v>
      </c>
      <c r="B1339" s="3" t="s">
        <v>8220</v>
      </c>
      <c r="C1339" s="3" t="s">
        <v>8224</v>
      </c>
      <c r="D1339" t="s">
        <v>8312</v>
      </c>
    </row>
    <row r="1340" spans="1:4" x14ac:dyDescent="0.25">
      <c r="A1340" t="s">
        <v>8332</v>
      </c>
      <c r="B1340" s="3" t="s">
        <v>8220</v>
      </c>
      <c r="C1340" s="3" t="s">
        <v>8224</v>
      </c>
      <c r="D1340" t="s">
        <v>8312</v>
      </c>
    </row>
    <row r="1341" spans="1:4" x14ac:dyDescent="0.25">
      <c r="A1341" t="s">
        <v>8332</v>
      </c>
      <c r="B1341" s="3" t="s">
        <v>8220</v>
      </c>
      <c r="C1341" s="3" t="s">
        <v>8224</v>
      </c>
      <c r="D1341" t="s">
        <v>8312</v>
      </c>
    </row>
    <row r="1342" spans="1:4" x14ac:dyDescent="0.25">
      <c r="A1342" t="s">
        <v>8332</v>
      </c>
      <c r="B1342" s="3" t="s">
        <v>8220</v>
      </c>
      <c r="C1342" s="3" t="s">
        <v>8224</v>
      </c>
      <c r="D1342" t="s">
        <v>8312</v>
      </c>
    </row>
    <row r="1343" spans="1:4" x14ac:dyDescent="0.25">
      <c r="A1343" t="s">
        <v>8332</v>
      </c>
      <c r="B1343" s="3" t="s">
        <v>8220</v>
      </c>
      <c r="C1343" s="3" t="s">
        <v>8225</v>
      </c>
      <c r="D1343" t="s">
        <v>8312</v>
      </c>
    </row>
    <row r="1344" spans="1:4" x14ac:dyDescent="0.25">
      <c r="A1344" t="s">
        <v>8332</v>
      </c>
      <c r="B1344" s="3" t="s">
        <v>8220</v>
      </c>
      <c r="C1344" s="3" t="s">
        <v>8224</v>
      </c>
      <c r="D1344" t="s">
        <v>8312</v>
      </c>
    </row>
    <row r="1345" spans="1:4" x14ac:dyDescent="0.25">
      <c r="A1345" t="s">
        <v>8332</v>
      </c>
      <c r="B1345" s="3" t="s">
        <v>8220</v>
      </c>
      <c r="C1345" s="3" t="s">
        <v>8224</v>
      </c>
      <c r="D1345" t="s">
        <v>8312</v>
      </c>
    </row>
    <row r="1346" spans="1:4" x14ac:dyDescent="0.25">
      <c r="A1346" t="s">
        <v>8333</v>
      </c>
      <c r="B1346" s="3" t="s">
        <v>8219</v>
      </c>
      <c r="C1346" s="3" t="s">
        <v>8229</v>
      </c>
      <c r="D1346" t="s">
        <v>8313</v>
      </c>
    </row>
    <row r="1347" spans="1:4" x14ac:dyDescent="0.25">
      <c r="A1347" t="s">
        <v>8333</v>
      </c>
      <c r="B1347" s="3" t="s">
        <v>8219</v>
      </c>
      <c r="C1347" s="3" t="s">
        <v>8224</v>
      </c>
      <c r="D1347" t="s">
        <v>8313</v>
      </c>
    </row>
    <row r="1348" spans="1:4" x14ac:dyDescent="0.25">
      <c r="A1348" t="s">
        <v>8333</v>
      </c>
      <c r="B1348" s="3" t="s">
        <v>8219</v>
      </c>
      <c r="C1348" s="3" t="s">
        <v>8224</v>
      </c>
      <c r="D1348" t="s">
        <v>8313</v>
      </c>
    </row>
    <row r="1349" spans="1:4" x14ac:dyDescent="0.25">
      <c r="A1349" t="s">
        <v>8333</v>
      </c>
      <c r="B1349" s="3" t="s">
        <v>8219</v>
      </c>
      <c r="C1349" s="3" t="s">
        <v>8224</v>
      </c>
      <c r="D1349" t="s">
        <v>8313</v>
      </c>
    </row>
    <row r="1350" spans="1:4" x14ac:dyDescent="0.25">
      <c r="A1350" t="s">
        <v>8333</v>
      </c>
      <c r="B1350" s="3" t="s">
        <v>8219</v>
      </c>
      <c r="C1350" s="3" t="s">
        <v>8224</v>
      </c>
      <c r="D1350" t="s">
        <v>8313</v>
      </c>
    </row>
    <row r="1351" spans="1:4" x14ac:dyDescent="0.25">
      <c r="A1351" t="s">
        <v>8333</v>
      </c>
      <c r="B1351" s="3" t="s">
        <v>8219</v>
      </c>
      <c r="C1351" s="3" t="s">
        <v>8229</v>
      </c>
      <c r="D1351" t="s">
        <v>8313</v>
      </c>
    </row>
    <row r="1352" spans="1:4" x14ac:dyDescent="0.25">
      <c r="A1352" t="s">
        <v>8333</v>
      </c>
      <c r="B1352" s="3" t="s">
        <v>8219</v>
      </c>
      <c r="C1352" s="3" t="s">
        <v>8224</v>
      </c>
      <c r="D1352" t="s">
        <v>8313</v>
      </c>
    </row>
    <row r="1353" spans="1:4" x14ac:dyDescent="0.25">
      <c r="A1353" t="s">
        <v>8333</v>
      </c>
      <c r="B1353" s="3" t="s">
        <v>8219</v>
      </c>
      <c r="C1353" s="3" t="s">
        <v>8224</v>
      </c>
      <c r="D1353" t="s">
        <v>8313</v>
      </c>
    </row>
    <row r="1354" spans="1:4" x14ac:dyDescent="0.25">
      <c r="A1354" t="s">
        <v>8333</v>
      </c>
      <c r="B1354" s="3" t="s">
        <v>8219</v>
      </c>
      <c r="C1354" s="3" t="s">
        <v>8224</v>
      </c>
      <c r="D1354" t="s">
        <v>8313</v>
      </c>
    </row>
    <row r="1355" spans="1:4" x14ac:dyDescent="0.25">
      <c r="A1355" t="s">
        <v>8333</v>
      </c>
      <c r="B1355" s="3" t="s">
        <v>8219</v>
      </c>
      <c r="C1355" s="3" t="s">
        <v>8224</v>
      </c>
      <c r="D1355" t="s">
        <v>8313</v>
      </c>
    </row>
    <row r="1356" spans="1:4" x14ac:dyDescent="0.25">
      <c r="A1356" t="s">
        <v>8333</v>
      </c>
      <c r="B1356" s="3" t="s">
        <v>8219</v>
      </c>
      <c r="C1356" s="3" t="s">
        <v>8225</v>
      </c>
      <c r="D1356" t="s">
        <v>8313</v>
      </c>
    </row>
    <row r="1357" spans="1:4" x14ac:dyDescent="0.25">
      <c r="A1357" t="s">
        <v>8333</v>
      </c>
      <c r="B1357" s="3" t="s">
        <v>8219</v>
      </c>
      <c r="C1357" s="3" t="s">
        <v>8225</v>
      </c>
      <c r="D1357" t="s">
        <v>8313</v>
      </c>
    </row>
    <row r="1358" spans="1:4" x14ac:dyDescent="0.25">
      <c r="A1358" t="s">
        <v>8333</v>
      </c>
      <c r="B1358" s="3" t="s">
        <v>8219</v>
      </c>
      <c r="C1358" s="3" t="s">
        <v>8224</v>
      </c>
      <c r="D1358" t="s">
        <v>8313</v>
      </c>
    </row>
    <row r="1359" spans="1:4" x14ac:dyDescent="0.25">
      <c r="A1359" t="s">
        <v>8333</v>
      </c>
      <c r="B1359" s="3" t="s">
        <v>8219</v>
      </c>
      <c r="C1359" s="3" t="s">
        <v>8224</v>
      </c>
      <c r="D1359" t="s">
        <v>8313</v>
      </c>
    </row>
    <row r="1360" spans="1:4" x14ac:dyDescent="0.25">
      <c r="A1360" t="s">
        <v>8333</v>
      </c>
      <c r="B1360" s="3" t="s">
        <v>8219</v>
      </c>
      <c r="C1360" s="3" t="s">
        <v>8224</v>
      </c>
      <c r="D1360" t="s">
        <v>8313</v>
      </c>
    </row>
    <row r="1361" spans="1:4" x14ac:dyDescent="0.25">
      <c r="A1361" t="s">
        <v>8333</v>
      </c>
      <c r="B1361" s="3" t="s">
        <v>8219</v>
      </c>
      <c r="C1361" s="3" t="s">
        <v>8224</v>
      </c>
      <c r="D1361" t="s">
        <v>8313</v>
      </c>
    </row>
    <row r="1362" spans="1:4" x14ac:dyDescent="0.25">
      <c r="A1362" t="s">
        <v>8333</v>
      </c>
      <c r="B1362" s="3" t="s">
        <v>8219</v>
      </c>
      <c r="C1362" s="3" t="s">
        <v>8224</v>
      </c>
      <c r="D1362" t="s">
        <v>8313</v>
      </c>
    </row>
    <row r="1363" spans="1:4" x14ac:dyDescent="0.25">
      <c r="A1363" t="s">
        <v>8333</v>
      </c>
      <c r="B1363" s="3" t="s">
        <v>8219</v>
      </c>
      <c r="C1363" s="3" t="s">
        <v>8225</v>
      </c>
      <c r="D1363" t="s">
        <v>8313</v>
      </c>
    </row>
    <row r="1364" spans="1:4" x14ac:dyDescent="0.25">
      <c r="A1364" t="s">
        <v>8333</v>
      </c>
      <c r="B1364" s="3" t="s">
        <v>8219</v>
      </c>
      <c r="C1364" s="3" t="s">
        <v>8224</v>
      </c>
      <c r="D1364" t="s">
        <v>8313</v>
      </c>
    </row>
    <row r="1365" spans="1:4" x14ac:dyDescent="0.25">
      <c r="A1365" t="s">
        <v>8333</v>
      </c>
      <c r="B1365" s="3" t="s">
        <v>8219</v>
      </c>
      <c r="C1365" s="3" t="s">
        <v>8224</v>
      </c>
      <c r="D1365" t="s">
        <v>8313</v>
      </c>
    </row>
    <row r="1366" spans="1:4" x14ac:dyDescent="0.25">
      <c r="A1366" t="s">
        <v>8335</v>
      </c>
      <c r="B1366" s="3" t="s">
        <v>8219</v>
      </c>
      <c r="C1366" s="3" t="s">
        <v>8232</v>
      </c>
      <c r="D1366" t="s">
        <v>8314</v>
      </c>
    </row>
    <row r="1367" spans="1:4" x14ac:dyDescent="0.25">
      <c r="A1367" t="s">
        <v>8335</v>
      </c>
      <c r="B1367" s="3" t="s">
        <v>8219</v>
      </c>
      <c r="C1367" s="3" t="s">
        <v>8224</v>
      </c>
      <c r="D1367" t="s">
        <v>8314</v>
      </c>
    </row>
    <row r="1368" spans="1:4" x14ac:dyDescent="0.25">
      <c r="A1368" t="s">
        <v>8335</v>
      </c>
      <c r="B1368" s="3" t="s">
        <v>8219</v>
      </c>
      <c r="C1368" s="3" t="s">
        <v>8224</v>
      </c>
      <c r="D1368" t="s">
        <v>8314</v>
      </c>
    </row>
    <row r="1369" spans="1:4" x14ac:dyDescent="0.25">
      <c r="A1369" t="s">
        <v>8335</v>
      </c>
      <c r="B1369" s="3" t="s">
        <v>8219</v>
      </c>
      <c r="C1369" s="3" t="s">
        <v>8224</v>
      </c>
      <c r="D1369" t="s">
        <v>8314</v>
      </c>
    </row>
    <row r="1370" spans="1:4" x14ac:dyDescent="0.25">
      <c r="A1370" t="s">
        <v>8335</v>
      </c>
      <c r="B1370" s="3" t="s">
        <v>8219</v>
      </c>
      <c r="C1370" s="3" t="s">
        <v>8224</v>
      </c>
      <c r="D1370" t="s">
        <v>8314</v>
      </c>
    </row>
    <row r="1371" spans="1:4" x14ac:dyDescent="0.25">
      <c r="A1371" t="s">
        <v>8335</v>
      </c>
      <c r="B1371" s="3" t="s">
        <v>8219</v>
      </c>
      <c r="C1371" s="3" t="s">
        <v>8224</v>
      </c>
      <c r="D1371" t="s">
        <v>8314</v>
      </c>
    </row>
    <row r="1372" spans="1:4" x14ac:dyDescent="0.25">
      <c r="A1372" t="s">
        <v>8335</v>
      </c>
      <c r="B1372" s="3" t="s">
        <v>8219</v>
      </c>
      <c r="C1372" s="3" t="s">
        <v>8224</v>
      </c>
      <c r="D1372" t="s">
        <v>8314</v>
      </c>
    </row>
    <row r="1373" spans="1:4" x14ac:dyDescent="0.25">
      <c r="A1373" t="s">
        <v>8335</v>
      </c>
      <c r="B1373" s="3" t="s">
        <v>8219</v>
      </c>
      <c r="C1373" s="3" t="s">
        <v>8224</v>
      </c>
      <c r="D1373" t="s">
        <v>8314</v>
      </c>
    </row>
    <row r="1374" spans="1:4" x14ac:dyDescent="0.25">
      <c r="A1374" t="s">
        <v>8335</v>
      </c>
      <c r="B1374" s="3" t="s">
        <v>8219</v>
      </c>
      <c r="C1374" s="3" t="s">
        <v>8224</v>
      </c>
      <c r="D1374" t="s">
        <v>8314</v>
      </c>
    </row>
    <row r="1375" spans="1:4" x14ac:dyDescent="0.25">
      <c r="A1375" t="s">
        <v>8335</v>
      </c>
      <c r="B1375" s="3" t="s">
        <v>8219</v>
      </c>
      <c r="C1375" s="3" t="s">
        <v>8224</v>
      </c>
      <c r="D1375" t="s">
        <v>8314</v>
      </c>
    </row>
    <row r="1376" spans="1:4" x14ac:dyDescent="0.25">
      <c r="A1376" t="s">
        <v>8335</v>
      </c>
      <c r="B1376" s="3" t="s">
        <v>8219</v>
      </c>
      <c r="C1376" s="3" t="s">
        <v>8224</v>
      </c>
      <c r="D1376" t="s">
        <v>8314</v>
      </c>
    </row>
    <row r="1377" spans="1:4" x14ac:dyDescent="0.25">
      <c r="A1377" t="s">
        <v>8335</v>
      </c>
      <c r="B1377" s="3" t="s">
        <v>8219</v>
      </c>
      <c r="C1377" s="3" t="s">
        <v>8230</v>
      </c>
      <c r="D1377" t="s">
        <v>8314</v>
      </c>
    </row>
    <row r="1378" spans="1:4" x14ac:dyDescent="0.25">
      <c r="A1378" t="s">
        <v>8335</v>
      </c>
      <c r="B1378" s="3" t="s">
        <v>8219</v>
      </c>
      <c r="C1378" s="3" t="s">
        <v>8225</v>
      </c>
      <c r="D1378" t="s">
        <v>8314</v>
      </c>
    </row>
    <row r="1379" spans="1:4" x14ac:dyDescent="0.25">
      <c r="A1379" t="s">
        <v>8335</v>
      </c>
      <c r="B1379" s="3" t="s">
        <v>8219</v>
      </c>
      <c r="C1379" s="3" t="s">
        <v>8224</v>
      </c>
      <c r="D1379" t="s">
        <v>8314</v>
      </c>
    </row>
    <row r="1380" spans="1:4" x14ac:dyDescent="0.25">
      <c r="A1380" t="s">
        <v>8335</v>
      </c>
      <c r="B1380" s="3" t="s">
        <v>8219</v>
      </c>
      <c r="C1380" s="3" t="s">
        <v>8225</v>
      </c>
      <c r="D1380" t="s">
        <v>8314</v>
      </c>
    </row>
    <row r="1381" spans="1:4" x14ac:dyDescent="0.25">
      <c r="A1381" t="s">
        <v>8335</v>
      </c>
      <c r="B1381" s="3" t="s">
        <v>8219</v>
      </c>
      <c r="C1381" s="3" t="s">
        <v>8224</v>
      </c>
      <c r="D1381" t="s">
        <v>8314</v>
      </c>
    </row>
    <row r="1382" spans="1:4" x14ac:dyDescent="0.25">
      <c r="A1382" t="s">
        <v>8335</v>
      </c>
      <c r="B1382" s="3" t="s">
        <v>8219</v>
      </c>
      <c r="C1382" s="3" t="s">
        <v>8224</v>
      </c>
      <c r="D1382" t="s">
        <v>8314</v>
      </c>
    </row>
    <row r="1383" spans="1:4" x14ac:dyDescent="0.25">
      <c r="A1383" t="s">
        <v>8335</v>
      </c>
      <c r="B1383" s="3" t="s">
        <v>8219</v>
      </c>
      <c r="C1383" s="3" t="s">
        <v>8224</v>
      </c>
      <c r="D1383" t="s">
        <v>8314</v>
      </c>
    </row>
    <row r="1384" spans="1:4" x14ac:dyDescent="0.25">
      <c r="A1384" t="s">
        <v>8335</v>
      </c>
      <c r="B1384" s="3" t="s">
        <v>8219</v>
      </c>
      <c r="C1384" s="3" t="s">
        <v>8224</v>
      </c>
      <c r="D1384" t="s">
        <v>8314</v>
      </c>
    </row>
    <row r="1385" spans="1:4" x14ac:dyDescent="0.25">
      <c r="A1385" t="s">
        <v>8335</v>
      </c>
      <c r="B1385" s="3" t="s">
        <v>8219</v>
      </c>
      <c r="C1385" s="3" t="s">
        <v>8229</v>
      </c>
      <c r="D1385" t="s">
        <v>8314</v>
      </c>
    </row>
    <row r="1386" spans="1:4" x14ac:dyDescent="0.25">
      <c r="A1386" t="s">
        <v>8335</v>
      </c>
      <c r="B1386" s="3" t="s">
        <v>8219</v>
      </c>
      <c r="C1386" s="3" t="s">
        <v>8224</v>
      </c>
      <c r="D1386" t="s">
        <v>8314</v>
      </c>
    </row>
    <row r="1387" spans="1:4" x14ac:dyDescent="0.25">
      <c r="A1387" t="s">
        <v>8335</v>
      </c>
      <c r="B1387" s="3" t="s">
        <v>8219</v>
      </c>
      <c r="C1387" s="3" t="s">
        <v>8236</v>
      </c>
      <c r="D1387" t="s">
        <v>8314</v>
      </c>
    </row>
    <row r="1388" spans="1:4" x14ac:dyDescent="0.25">
      <c r="A1388" t="s">
        <v>8335</v>
      </c>
      <c r="B1388" s="3" t="s">
        <v>8219</v>
      </c>
      <c r="C1388" s="3" t="s">
        <v>8224</v>
      </c>
      <c r="D1388" t="s">
        <v>8314</v>
      </c>
    </row>
    <row r="1389" spans="1:4" x14ac:dyDescent="0.25">
      <c r="A1389" t="s">
        <v>8335</v>
      </c>
      <c r="B1389" s="3" t="s">
        <v>8219</v>
      </c>
      <c r="C1389" s="3" t="s">
        <v>8224</v>
      </c>
      <c r="D1389" t="s">
        <v>8314</v>
      </c>
    </row>
    <row r="1390" spans="1:4" x14ac:dyDescent="0.25">
      <c r="A1390" t="s">
        <v>8335</v>
      </c>
      <c r="B1390" s="3" t="s">
        <v>8219</v>
      </c>
      <c r="C1390" s="3" t="s">
        <v>8224</v>
      </c>
      <c r="D1390" t="s">
        <v>8314</v>
      </c>
    </row>
    <row r="1391" spans="1:4" x14ac:dyDescent="0.25">
      <c r="A1391" t="s">
        <v>8335</v>
      </c>
      <c r="B1391" s="3" t="s">
        <v>8219</v>
      </c>
      <c r="C1391" s="3" t="s">
        <v>8225</v>
      </c>
      <c r="D1391" t="s">
        <v>8314</v>
      </c>
    </row>
    <row r="1392" spans="1:4" x14ac:dyDescent="0.25">
      <c r="A1392" t="s">
        <v>8335</v>
      </c>
      <c r="B1392" s="3" t="s">
        <v>8219</v>
      </c>
      <c r="C1392" s="3" t="s">
        <v>8224</v>
      </c>
      <c r="D1392" t="s">
        <v>8314</v>
      </c>
    </row>
    <row r="1393" spans="1:4" x14ac:dyDescent="0.25">
      <c r="A1393" t="s">
        <v>8335</v>
      </c>
      <c r="B1393" s="3" t="s">
        <v>8219</v>
      </c>
      <c r="C1393" s="3" t="s">
        <v>8224</v>
      </c>
      <c r="D1393" t="s">
        <v>8314</v>
      </c>
    </row>
    <row r="1394" spans="1:4" x14ac:dyDescent="0.25">
      <c r="A1394" t="s">
        <v>8335</v>
      </c>
      <c r="B1394" s="3" t="s">
        <v>8219</v>
      </c>
      <c r="C1394" s="3" t="s">
        <v>8224</v>
      </c>
      <c r="D1394" t="s">
        <v>8314</v>
      </c>
    </row>
    <row r="1395" spans="1:4" x14ac:dyDescent="0.25">
      <c r="A1395" t="s">
        <v>8335</v>
      </c>
      <c r="B1395" s="3" t="s">
        <v>8219</v>
      </c>
      <c r="C1395" s="3" t="s">
        <v>8224</v>
      </c>
      <c r="D1395" t="s">
        <v>8314</v>
      </c>
    </row>
    <row r="1396" spans="1:4" x14ac:dyDescent="0.25">
      <c r="A1396" t="s">
        <v>8335</v>
      </c>
      <c r="B1396" s="3" t="s">
        <v>8219</v>
      </c>
      <c r="C1396" s="3" t="s">
        <v>8224</v>
      </c>
      <c r="D1396" t="s">
        <v>8314</v>
      </c>
    </row>
    <row r="1397" spans="1:4" x14ac:dyDescent="0.25">
      <c r="A1397" t="s">
        <v>8335</v>
      </c>
      <c r="B1397" s="3" t="s">
        <v>8219</v>
      </c>
      <c r="C1397" s="3" t="s">
        <v>8224</v>
      </c>
      <c r="D1397" t="s">
        <v>8314</v>
      </c>
    </row>
    <row r="1398" spans="1:4" x14ac:dyDescent="0.25">
      <c r="A1398" t="s">
        <v>8335</v>
      </c>
      <c r="B1398" s="3" t="s">
        <v>8219</v>
      </c>
      <c r="C1398" s="3" t="s">
        <v>8224</v>
      </c>
      <c r="D1398" t="s">
        <v>8314</v>
      </c>
    </row>
    <row r="1399" spans="1:4" x14ac:dyDescent="0.25">
      <c r="A1399" t="s">
        <v>8335</v>
      </c>
      <c r="B1399" s="3" t="s">
        <v>8219</v>
      </c>
      <c r="C1399" s="3" t="s">
        <v>8224</v>
      </c>
      <c r="D1399" t="s">
        <v>8314</v>
      </c>
    </row>
    <row r="1400" spans="1:4" x14ac:dyDescent="0.25">
      <c r="A1400" t="s">
        <v>8335</v>
      </c>
      <c r="B1400" s="3" t="s">
        <v>8219</v>
      </c>
      <c r="C1400" s="3" t="s">
        <v>8224</v>
      </c>
      <c r="D1400" t="s">
        <v>8314</v>
      </c>
    </row>
    <row r="1401" spans="1:4" x14ac:dyDescent="0.25">
      <c r="A1401" t="s">
        <v>8335</v>
      </c>
      <c r="B1401" s="3" t="s">
        <v>8219</v>
      </c>
      <c r="C1401" s="3" t="s">
        <v>8224</v>
      </c>
      <c r="D1401" t="s">
        <v>8314</v>
      </c>
    </row>
    <row r="1402" spans="1:4" x14ac:dyDescent="0.25">
      <c r="A1402" t="s">
        <v>8335</v>
      </c>
      <c r="B1402" s="3" t="s">
        <v>8219</v>
      </c>
      <c r="C1402" s="3" t="s">
        <v>8225</v>
      </c>
      <c r="D1402" t="s">
        <v>8314</v>
      </c>
    </row>
    <row r="1403" spans="1:4" x14ac:dyDescent="0.25">
      <c r="A1403" t="s">
        <v>8335</v>
      </c>
      <c r="B1403" s="3" t="s">
        <v>8219</v>
      </c>
      <c r="C1403" s="3" t="s">
        <v>8224</v>
      </c>
      <c r="D1403" t="s">
        <v>8314</v>
      </c>
    </row>
    <row r="1404" spans="1:4" x14ac:dyDescent="0.25">
      <c r="A1404" t="s">
        <v>8335</v>
      </c>
      <c r="B1404" s="3" t="s">
        <v>8219</v>
      </c>
      <c r="C1404" s="3" t="s">
        <v>8225</v>
      </c>
      <c r="D1404" t="s">
        <v>8314</v>
      </c>
    </row>
    <row r="1405" spans="1:4" x14ac:dyDescent="0.25">
      <c r="A1405" t="s">
        <v>8335</v>
      </c>
      <c r="B1405" s="3" t="s">
        <v>8219</v>
      </c>
      <c r="C1405" s="3" t="s">
        <v>8224</v>
      </c>
      <c r="D1405" t="s">
        <v>8314</v>
      </c>
    </row>
    <row r="1406" spans="1:4" x14ac:dyDescent="0.25">
      <c r="A1406" t="s">
        <v>8346</v>
      </c>
      <c r="B1406" s="3" t="s">
        <v>8221</v>
      </c>
      <c r="C1406" s="3" t="s">
        <v>8225</v>
      </c>
      <c r="D1406" t="s">
        <v>8313</v>
      </c>
    </row>
    <row r="1407" spans="1:4" x14ac:dyDescent="0.25">
      <c r="A1407" t="s">
        <v>8346</v>
      </c>
      <c r="B1407" s="3" t="s">
        <v>8221</v>
      </c>
      <c r="C1407" s="3" t="s">
        <v>8224</v>
      </c>
      <c r="D1407" t="s">
        <v>8313</v>
      </c>
    </row>
    <row r="1408" spans="1:4" x14ac:dyDescent="0.25">
      <c r="A1408" t="s">
        <v>8346</v>
      </c>
      <c r="B1408" s="3" t="s">
        <v>8221</v>
      </c>
      <c r="C1408" s="3" t="s">
        <v>8237</v>
      </c>
      <c r="D1408" t="s">
        <v>8313</v>
      </c>
    </row>
    <row r="1409" spans="1:4" x14ac:dyDescent="0.25">
      <c r="A1409" t="s">
        <v>8346</v>
      </c>
      <c r="B1409" s="3" t="s">
        <v>8221</v>
      </c>
      <c r="C1409" s="3" t="s">
        <v>8224</v>
      </c>
      <c r="D1409" t="s">
        <v>8313</v>
      </c>
    </row>
    <row r="1410" spans="1:4" x14ac:dyDescent="0.25">
      <c r="A1410" t="s">
        <v>8346</v>
      </c>
      <c r="B1410" s="3" t="s">
        <v>8221</v>
      </c>
      <c r="C1410" s="3" t="s">
        <v>8225</v>
      </c>
      <c r="D1410" t="s">
        <v>8313</v>
      </c>
    </row>
    <row r="1411" spans="1:4" x14ac:dyDescent="0.25">
      <c r="A1411" t="s">
        <v>8346</v>
      </c>
      <c r="B1411" s="3" t="s">
        <v>8221</v>
      </c>
      <c r="C1411" s="3" t="s">
        <v>8224</v>
      </c>
      <c r="D1411" t="s">
        <v>8313</v>
      </c>
    </row>
    <row r="1412" spans="1:4" x14ac:dyDescent="0.25">
      <c r="A1412" t="s">
        <v>8346</v>
      </c>
      <c r="B1412" s="3" t="s">
        <v>8221</v>
      </c>
      <c r="C1412" s="3" t="s">
        <v>8237</v>
      </c>
      <c r="D1412" t="s">
        <v>8313</v>
      </c>
    </row>
    <row r="1413" spans="1:4" x14ac:dyDescent="0.25">
      <c r="A1413" t="s">
        <v>8346</v>
      </c>
      <c r="B1413" s="3" t="s">
        <v>8221</v>
      </c>
      <c r="C1413" s="3" t="s">
        <v>8225</v>
      </c>
      <c r="D1413" t="s">
        <v>8313</v>
      </c>
    </row>
    <row r="1414" spans="1:4" x14ac:dyDescent="0.25">
      <c r="A1414" t="s">
        <v>8346</v>
      </c>
      <c r="B1414" s="3" t="s">
        <v>8221</v>
      </c>
      <c r="C1414" s="3" t="s">
        <v>8224</v>
      </c>
      <c r="D1414" t="s">
        <v>8313</v>
      </c>
    </row>
    <row r="1415" spans="1:4" x14ac:dyDescent="0.25">
      <c r="A1415" t="s">
        <v>8346</v>
      </c>
      <c r="B1415" s="3" t="s">
        <v>8221</v>
      </c>
      <c r="C1415" s="3" t="s">
        <v>8237</v>
      </c>
      <c r="D1415" t="s">
        <v>8313</v>
      </c>
    </row>
    <row r="1416" spans="1:4" x14ac:dyDescent="0.25">
      <c r="A1416" t="s">
        <v>8346</v>
      </c>
      <c r="B1416" s="3" t="s">
        <v>8221</v>
      </c>
      <c r="C1416" s="3" t="s">
        <v>8224</v>
      </c>
      <c r="D1416" t="s">
        <v>8313</v>
      </c>
    </row>
    <row r="1417" spans="1:4" x14ac:dyDescent="0.25">
      <c r="A1417" t="s">
        <v>8346</v>
      </c>
      <c r="B1417" s="3" t="s">
        <v>8221</v>
      </c>
      <c r="C1417" s="3" t="s">
        <v>8224</v>
      </c>
      <c r="D1417" t="s">
        <v>8313</v>
      </c>
    </row>
    <row r="1418" spans="1:4" x14ac:dyDescent="0.25">
      <c r="A1418" t="s">
        <v>8346</v>
      </c>
      <c r="B1418" s="3" t="s">
        <v>8221</v>
      </c>
      <c r="C1418" s="3" t="s">
        <v>8224</v>
      </c>
      <c r="D1418" t="s">
        <v>8313</v>
      </c>
    </row>
    <row r="1419" spans="1:4" x14ac:dyDescent="0.25">
      <c r="A1419" t="s">
        <v>8346</v>
      </c>
      <c r="B1419" s="3" t="s">
        <v>8221</v>
      </c>
      <c r="C1419" s="3" t="s">
        <v>8224</v>
      </c>
      <c r="D1419" t="s">
        <v>8313</v>
      </c>
    </row>
    <row r="1420" spans="1:4" x14ac:dyDescent="0.25">
      <c r="A1420" t="s">
        <v>8346</v>
      </c>
      <c r="B1420" s="3" t="s">
        <v>8221</v>
      </c>
      <c r="C1420" s="3" t="s">
        <v>8227</v>
      </c>
      <c r="D1420" t="s">
        <v>8313</v>
      </c>
    </row>
    <row r="1421" spans="1:4" x14ac:dyDescent="0.25">
      <c r="A1421" t="s">
        <v>8346</v>
      </c>
      <c r="B1421" s="3" t="s">
        <v>8221</v>
      </c>
      <c r="C1421" s="3" t="s">
        <v>8224</v>
      </c>
      <c r="D1421" t="s">
        <v>8313</v>
      </c>
    </row>
    <row r="1422" spans="1:4" x14ac:dyDescent="0.25">
      <c r="A1422" t="s">
        <v>8346</v>
      </c>
      <c r="B1422" s="3" t="s">
        <v>8221</v>
      </c>
      <c r="C1422" s="3" t="s">
        <v>8224</v>
      </c>
      <c r="D1422" t="s">
        <v>8313</v>
      </c>
    </row>
    <row r="1423" spans="1:4" x14ac:dyDescent="0.25">
      <c r="A1423" t="s">
        <v>8346</v>
      </c>
      <c r="B1423" s="3" t="s">
        <v>8221</v>
      </c>
      <c r="C1423" s="3" t="s">
        <v>8235</v>
      </c>
      <c r="D1423" t="s">
        <v>8313</v>
      </c>
    </row>
    <row r="1424" spans="1:4" x14ac:dyDescent="0.25">
      <c r="A1424" t="s">
        <v>8346</v>
      </c>
      <c r="B1424" s="3" t="s">
        <v>8221</v>
      </c>
      <c r="C1424" s="3" t="s">
        <v>8228</v>
      </c>
      <c r="D1424" t="s">
        <v>8313</v>
      </c>
    </row>
    <row r="1425" spans="1:4" x14ac:dyDescent="0.25">
      <c r="A1425" t="s">
        <v>8346</v>
      </c>
      <c r="B1425" s="3" t="s">
        <v>8221</v>
      </c>
      <c r="C1425" s="3" t="s">
        <v>8226</v>
      </c>
      <c r="D1425" t="s">
        <v>8313</v>
      </c>
    </row>
    <row r="1426" spans="1:4" x14ac:dyDescent="0.25">
      <c r="A1426" t="s">
        <v>8346</v>
      </c>
      <c r="B1426" s="3" t="s">
        <v>8221</v>
      </c>
      <c r="C1426" s="3" t="s">
        <v>8224</v>
      </c>
      <c r="D1426" t="s">
        <v>8313</v>
      </c>
    </row>
    <row r="1427" spans="1:4" x14ac:dyDescent="0.25">
      <c r="A1427" t="s">
        <v>8346</v>
      </c>
      <c r="B1427" s="3" t="s">
        <v>8221</v>
      </c>
      <c r="C1427" s="3" t="s">
        <v>8224</v>
      </c>
      <c r="D1427" t="s">
        <v>8313</v>
      </c>
    </row>
    <row r="1428" spans="1:4" x14ac:dyDescent="0.25">
      <c r="A1428" t="s">
        <v>8346</v>
      </c>
      <c r="B1428" s="3" t="s">
        <v>8221</v>
      </c>
      <c r="C1428" s="3" t="s">
        <v>8236</v>
      </c>
      <c r="D1428" t="s">
        <v>8313</v>
      </c>
    </row>
    <row r="1429" spans="1:4" x14ac:dyDescent="0.25">
      <c r="A1429" t="s">
        <v>8346</v>
      </c>
      <c r="B1429" s="3" t="s">
        <v>8221</v>
      </c>
      <c r="C1429" s="3" t="s">
        <v>8236</v>
      </c>
      <c r="D1429" t="s">
        <v>8313</v>
      </c>
    </row>
    <row r="1430" spans="1:4" x14ac:dyDescent="0.25">
      <c r="A1430" t="s">
        <v>8346</v>
      </c>
      <c r="B1430" s="3" t="s">
        <v>8221</v>
      </c>
      <c r="C1430" s="3" t="s">
        <v>8227</v>
      </c>
      <c r="D1430" t="s">
        <v>8313</v>
      </c>
    </row>
    <row r="1431" spans="1:4" x14ac:dyDescent="0.25">
      <c r="A1431" t="s">
        <v>8346</v>
      </c>
      <c r="B1431" s="3" t="s">
        <v>8221</v>
      </c>
      <c r="C1431" s="3" t="s">
        <v>8224</v>
      </c>
      <c r="D1431" t="s">
        <v>8313</v>
      </c>
    </row>
    <row r="1432" spans="1:4" x14ac:dyDescent="0.25">
      <c r="A1432" t="s">
        <v>8346</v>
      </c>
      <c r="B1432" s="3" t="s">
        <v>8221</v>
      </c>
      <c r="C1432" s="3" t="s">
        <v>8224</v>
      </c>
      <c r="D1432" t="s">
        <v>8313</v>
      </c>
    </row>
    <row r="1433" spans="1:4" x14ac:dyDescent="0.25">
      <c r="A1433" t="s">
        <v>8346</v>
      </c>
      <c r="B1433" s="3" t="s">
        <v>8221</v>
      </c>
      <c r="C1433" s="3" t="s">
        <v>8224</v>
      </c>
      <c r="D1433" t="s">
        <v>8313</v>
      </c>
    </row>
    <row r="1434" spans="1:4" x14ac:dyDescent="0.25">
      <c r="A1434" t="s">
        <v>8346</v>
      </c>
      <c r="B1434" s="3" t="s">
        <v>8221</v>
      </c>
      <c r="C1434" s="3" t="s">
        <v>8224</v>
      </c>
      <c r="D1434" t="s">
        <v>8313</v>
      </c>
    </row>
    <row r="1435" spans="1:4" x14ac:dyDescent="0.25">
      <c r="A1435" t="s">
        <v>8346</v>
      </c>
      <c r="B1435" s="3" t="s">
        <v>8221</v>
      </c>
      <c r="C1435" s="3" t="s">
        <v>8237</v>
      </c>
      <c r="D1435" t="s">
        <v>8313</v>
      </c>
    </row>
    <row r="1436" spans="1:4" x14ac:dyDescent="0.25">
      <c r="A1436" t="s">
        <v>8346</v>
      </c>
      <c r="B1436" s="3" t="s">
        <v>8221</v>
      </c>
      <c r="C1436" s="3" t="s">
        <v>8232</v>
      </c>
      <c r="D1436" t="s">
        <v>8313</v>
      </c>
    </row>
    <row r="1437" spans="1:4" x14ac:dyDescent="0.25">
      <c r="A1437" t="s">
        <v>8346</v>
      </c>
      <c r="B1437" s="3" t="s">
        <v>8221</v>
      </c>
      <c r="C1437" s="3" t="s">
        <v>8237</v>
      </c>
      <c r="D1437" t="s">
        <v>8313</v>
      </c>
    </row>
    <row r="1438" spans="1:4" x14ac:dyDescent="0.25">
      <c r="A1438" t="s">
        <v>8346</v>
      </c>
      <c r="B1438" s="3" t="s">
        <v>8221</v>
      </c>
      <c r="C1438" s="3" t="s">
        <v>8236</v>
      </c>
      <c r="D1438" t="s">
        <v>8313</v>
      </c>
    </row>
    <row r="1439" spans="1:4" x14ac:dyDescent="0.25">
      <c r="A1439" t="s">
        <v>8346</v>
      </c>
      <c r="B1439" s="3" t="s">
        <v>8221</v>
      </c>
      <c r="C1439" s="3" t="s">
        <v>8224</v>
      </c>
      <c r="D1439" t="s">
        <v>8313</v>
      </c>
    </row>
    <row r="1440" spans="1:4" x14ac:dyDescent="0.25">
      <c r="A1440" t="s">
        <v>8346</v>
      </c>
      <c r="B1440" s="3" t="s">
        <v>8221</v>
      </c>
      <c r="C1440" s="3" t="s">
        <v>8232</v>
      </c>
      <c r="D1440" t="s">
        <v>8313</v>
      </c>
    </row>
    <row r="1441" spans="1:4" x14ac:dyDescent="0.25">
      <c r="A1441" t="s">
        <v>8346</v>
      </c>
      <c r="B1441" s="3" t="s">
        <v>8221</v>
      </c>
      <c r="C1441" s="3" t="s">
        <v>8229</v>
      </c>
      <c r="D1441" t="s">
        <v>8313</v>
      </c>
    </row>
    <row r="1442" spans="1:4" x14ac:dyDescent="0.25">
      <c r="A1442" t="s">
        <v>8346</v>
      </c>
      <c r="B1442" s="3" t="s">
        <v>8221</v>
      </c>
      <c r="C1442" s="3" t="s">
        <v>8237</v>
      </c>
      <c r="D1442" t="s">
        <v>8313</v>
      </c>
    </row>
    <row r="1443" spans="1:4" x14ac:dyDescent="0.25">
      <c r="A1443" t="s">
        <v>8346</v>
      </c>
      <c r="B1443" s="3" t="s">
        <v>8221</v>
      </c>
      <c r="C1443" s="3" t="s">
        <v>8225</v>
      </c>
      <c r="D1443" t="s">
        <v>8313</v>
      </c>
    </row>
    <row r="1444" spans="1:4" x14ac:dyDescent="0.25">
      <c r="A1444" t="s">
        <v>8346</v>
      </c>
      <c r="B1444" s="3" t="s">
        <v>8221</v>
      </c>
      <c r="C1444" s="3" t="s">
        <v>8224</v>
      </c>
      <c r="D1444" t="s">
        <v>8313</v>
      </c>
    </row>
    <row r="1445" spans="1:4" x14ac:dyDescent="0.25">
      <c r="A1445" t="s">
        <v>8346</v>
      </c>
      <c r="B1445" s="3" t="s">
        <v>8221</v>
      </c>
      <c r="C1445" s="3" t="s">
        <v>8230</v>
      </c>
      <c r="D1445" t="s">
        <v>8313</v>
      </c>
    </row>
    <row r="1446" spans="1:4" x14ac:dyDescent="0.25">
      <c r="A1446" t="s">
        <v>8346</v>
      </c>
      <c r="B1446" s="3" t="s">
        <v>8221</v>
      </c>
      <c r="C1446" s="3" t="s">
        <v>8236</v>
      </c>
      <c r="D1446" t="s">
        <v>8313</v>
      </c>
    </row>
    <row r="1447" spans="1:4" x14ac:dyDescent="0.25">
      <c r="A1447" t="s">
        <v>8346</v>
      </c>
      <c r="B1447" s="3" t="s">
        <v>8221</v>
      </c>
      <c r="C1447" s="3" t="s">
        <v>8236</v>
      </c>
      <c r="D1447" t="s">
        <v>8313</v>
      </c>
    </row>
    <row r="1448" spans="1:4" x14ac:dyDescent="0.25">
      <c r="A1448" t="s">
        <v>8346</v>
      </c>
      <c r="B1448" s="3" t="s">
        <v>8221</v>
      </c>
      <c r="C1448" s="3" t="s">
        <v>8237</v>
      </c>
      <c r="D1448" t="s">
        <v>8313</v>
      </c>
    </row>
    <row r="1449" spans="1:4" x14ac:dyDescent="0.25">
      <c r="A1449" t="s">
        <v>8346</v>
      </c>
      <c r="B1449" s="3" t="s">
        <v>8221</v>
      </c>
      <c r="C1449" s="3" t="s">
        <v>8224</v>
      </c>
      <c r="D1449" t="s">
        <v>8313</v>
      </c>
    </row>
    <row r="1450" spans="1:4" x14ac:dyDescent="0.25">
      <c r="A1450" t="s">
        <v>8346</v>
      </c>
      <c r="B1450" s="3" t="s">
        <v>8221</v>
      </c>
      <c r="C1450" s="3" t="s">
        <v>8226</v>
      </c>
      <c r="D1450" t="s">
        <v>8313</v>
      </c>
    </row>
    <row r="1451" spans="1:4" x14ac:dyDescent="0.25">
      <c r="A1451" t="s">
        <v>8346</v>
      </c>
      <c r="B1451" s="3" t="s">
        <v>8221</v>
      </c>
      <c r="C1451" s="3" t="s">
        <v>8224</v>
      </c>
      <c r="D1451" t="s">
        <v>8313</v>
      </c>
    </row>
    <row r="1452" spans="1:4" x14ac:dyDescent="0.25">
      <c r="A1452" t="s">
        <v>8346</v>
      </c>
      <c r="B1452" s="3" t="s">
        <v>8221</v>
      </c>
      <c r="C1452" s="3" t="s">
        <v>8224</v>
      </c>
      <c r="D1452" t="s">
        <v>8313</v>
      </c>
    </row>
    <row r="1453" spans="1:4" x14ac:dyDescent="0.25">
      <c r="A1453" t="s">
        <v>8346</v>
      </c>
      <c r="B1453" s="3" t="s">
        <v>8220</v>
      </c>
      <c r="C1453" s="3" t="s">
        <v>8224</v>
      </c>
      <c r="D1453" t="s">
        <v>8313</v>
      </c>
    </row>
    <row r="1454" spans="1:4" x14ac:dyDescent="0.25">
      <c r="A1454" t="s">
        <v>8346</v>
      </c>
      <c r="B1454" s="3" t="s">
        <v>8220</v>
      </c>
      <c r="C1454" s="3" t="s">
        <v>8224</v>
      </c>
      <c r="D1454" t="s">
        <v>8313</v>
      </c>
    </row>
    <row r="1455" spans="1:4" x14ac:dyDescent="0.25">
      <c r="A1455" t="s">
        <v>8346</v>
      </c>
      <c r="B1455" s="3" t="s">
        <v>8220</v>
      </c>
      <c r="C1455" s="3" t="s">
        <v>8230</v>
      </c>
      <c r="D1455" t="s">
        <v>8313</v>
      </c>
    </row>
    <row r="1456" spans="1:4" x14ac:dyDescent="0.25">
      <c r="A1456" t="s">
        <v>8346</v>
      </c>
      <c r="B1456" s="3" t="s">
        <v>8220</v>
      </c>
      <c r="C1456" s="3" t="s">
        <v>8227</v>
      </c>
      <c r="D1456" t="s">
        <v>8313</v>
      </c>
    </row>
    <row r="1457" spans="1:4" x14ac:dyDescent="0.25">
      <c r="A1457" t="s">
        <v>8346</v>
      </c>
      <c r="B1457" s="3" t="s">
        <v>8220</v>
      </c>
      <c r="C1457" s="3" t="s">
        <v>8224</v>
      </c>
      <c r="D1457" t="s">
        <v>8313</v>
      </c>
    </row>
    <row r="1458" spans="1:4" x14ac:dyDescent="0.25">
      <c r="A1458" t="s">
        <v>8346</v>
      </c>
      <c r="B1458" s="3" t="s">
        <v>8220</v>
      </c>
      <c r="C1458" s="3" t="s">
        <v>8237</v>
      </c>
      <c r="D1458" t="s">
        <v>8313</v>
      </c>
    </row>
    <row r="1459" spans="1:4" x14ac:dyDescent="0.25">
      <c r="A1459" t="s">
        <v>8346</v>
      </c>
      <c r="B1459" s="3" t="s">
        <v>8220</v>
      </c>
      <c r="C1459" s="3" t="s">
        <v>8224</v>
      </c>
      <c r="D1459" t="s">
        <v>8313</v>
      </c>
    </row>
    <row r="1460" spans="1:4" x14ac:dyDescent="0.25">
      <c r="A1460" t="s">
        <v>8346</v>
      </c>
      <c r="B1460" s="3" t="s">
        <v>8220</v>
      </c>
      <c r="C1460" s="3" t="s">
        <v>8224</v>
      </c>
      <c r="D1460" t="s">
        <v>8313</v>
      </c>
    </row>
    <row r="1461" spans="1:4" x14ac:dyDescent="0.25">
      <c r="A1461" t="s">
        <v>8346</v>
      </c>
      <c r="B1461" s="3" t="s">
        <v>8220</v>
      </c>
      <c r="C1461" s="3" t="s">
        <v>8232</v>
      </c>
      <c r="D1461" t="s">
        <v>8313</v>
      </c>
    </row>
    <row r="1462" spans="1:4" x14ac:dyDescent="0.25">
      <c r="A1462" t="s">
        <v>8346</v>
      </c>
      <c r="B1462" s="3" t="s">
        <v>8220</v>
      </c>
      <c r="C1462" s="3" t="s">
        <v>8224</v>
      </c>
      <c r="D1462" t="s">
        <v>8313</v>
      </c>
    </row>
    <row r="1463" spans="1:4" x14ac:dyDescent="0.25">
      <c r="A1463" t="s">
        <v>8347</v>
      </c>
      <c r="B1463" s="3" t="s">
        <v>8219</v>
      </c>
      <c r="C1463" s="3" t="s">
        <v>8224</v>
      </c>
      <c r="D1463" t="s">
        <v>8313</v>
      </c>
    </row>
    <row r="1464" spans="1:4" x14ac:dyDescent="0.25">
      <c r="A1464" t="s">
        <v>8347</v>
      </c>
      <c r="B1464" s="3" t="s">
        <v>8219</v>
      </c>
      <c r="C1464" s="3" t="s">
        <v>8224</v>
      </c>
      <c r="D1464" t="s">
        <v>8313</v>
      </c>
    </row>
    <row r="1465" spans="1:4" x14ac:dyDescent="0.25">
      <c r="A1465" t="s">
        <v>8347</v>
      </c>
      <c r="B1465" s="3" t="s">
        <v>8219</v>
      </c>
      <c r="C1465" s="3" t="s">
        <v>8224</v>
      </c>
      <c r="D1465" t="s">
        <v>8313</v>
      </c>
    </row>
    <row r="1466" spans="1:4" x14ac:dyDescent="0.25">
      <c r="A1466" t="s">
        <v>8347</v>
      </c>
      <c r="B1466" s="3" t="s">
        <v>8219</v>
      </c>
      <c r="C1466" s="3" t="s">
        <v>8224</v>
      </c>
      <c r="D1466" t="s">
        <v>8313</v>
      </c>
    </row>
    <row r="1467" spans="1:4" x14ac:dyDescent="0.25">
      <c r="A1467" t="s">
        <v>8347</v>
      </c>
      <c r="B1467" s="3" t="s">
        <v>8219</v>
      </c>
      <c r="C1467" s="3" t="s">
        <v>8224</v>
      </c>
      <c r="D1467" t="s">
        <v>8313</v>
      </c>
    </row>
    <row r="1468" spans="1:4" x14ac:dyDescent="0.25">
      <c r="A1468" t="s">
        <v>8347</v>
      </c>
      <c r="B1468" s="3" t="s">
        <v>8219</v>
      </c>
      <c r="C1468" s="3" t="s">
        <v>8224</v>
      </c>
      <c r="D1468" t="s">
        <v>8313</v>
      </c>
    </row>
    <row r="1469" spans="1:4" x14ac:dyDescent="0.25">
      <c r="A1469" t="s">
        <v>8347</v>
      </c>
      <c r="B1469" s="3" t="s">
        <v>8219</v>
      </c>
      <c r="C1469" s="3" t="s">
        <v>8224</v>
      </c>
      <c r="D1469" t="s">
        <v>8313</v>
      </c>
    </row>
    <row r="1470" spans="1:4" x14ac:dyDescent="0.25">
      <c r="A1470" t="s">
        <v>8347</v>
      </c>
      <c r="B1470" s="3" t="s">
        <v>8219</v>
      </c>
      <c r="C1470" s="3" t="s">
        <v>8224</v>
      </c>
      <c r="D1470" t="s">
        <v>8313</v>
      </c>
    </row>
    <row r="1471" spans="1:4" x14ac:dyDescent="0.25">
      <c r="A1471" t="s">
        <v>8347</v>
      </c>
      <c r="B1471" s="3" t="s">
        <v>8219</v>
      </c>
      <c r="C1471" s="3" t="s">
        <v>8224</v>
      </c>
      <c r="D1471" t="s">
        <v>8313</v>
      </c>
    </row>
    <row r="1472" spans="1:4" x14ac:dyDescent="0.25">
      <c r="A1472" t="s">
        <v>8347</v>
      </c>
      <c r="B1472" s="3" t="s">
        <v>8219</v>
      </c>
      <c r="C1472" s="3" t="s">
        <v>8224</v>
      </c>
      <c r="D1472" t="s">
        <v>8313</v>
      </c>
    </row>
    <row r="1473" spans="1:4" x14ac:dyDescent="0.25">
      <c r="A1473" t="s">
        <v>8347</v>
      </c>
      <c r="B1473" s="3" t="s">
        <v>8219</v>
      </c>
      <c r="C1473" s="3" t="s">
        <v>8224</v>
      </c>
      <c r="D1473" t="s">
        <v>8313</v>
      </c>
    </row>
    <row r="1474" spans="1:4" x14ac:dyDescent="0.25">
      <c r="A1474" t="s">
        <v>8347</v>
      </c>
      <c r="B1474" s="3" t="s">
        <v>8219</v>
      </c>
      <c r="C1474" s="3" t="s">
        <v>8224</v>
      </c>
      <c r="D1474" t="s">
        <v>8313</v>
      </c>
    </row>
    <row r="1475" spans="1:4" x14ac:dyDescent="0.25">
      <c r="A1475" t="s">
        <v>8347</v>
      </c>
      <c r="B1475" s="3" t="s">
        <v>8219</v>
      </c>
      <c r="C1475" s="3" t="s">
        <v>8224</v>
      </c>
      <c r="D1475" t="s">
        <v>8313</v>
      </c>
    </row>
    <row r="1476" spans="1:4" x14ac:dyDescent="0.25">
      <c r="A1476" t="s">
        <v>8347</v>
      </c>
      <c r="B1476" s="3" t="s">
        <v>8219</v>
      </c>
      <c r="C1476" s="3" t="s">
        <v>8224</v>
      </c>
      <c r="D1476" t="s">
        <v>8313</v>
      </c>
    </row>
    <row r="1477" spans="1:4" x14ac:dyDescent="0.25">
      <c r="A1477" t="s">
        <v>8347</v>
      </c>
      <c r="B1477" s="3" t="s">
        <v>8219</v>
      </c>
      <c r="C1477" s="3" t="s">
        <v>8224</v>
      </c>
      <c r="D1477" t="s">
        <v>8313</v>
      </c>
    </row>
    <row r="1478" spans="1:4" x14ac:dyDescent="0.25">
      <c r="A1478" t="s">
        <v>8347</v>
      </c>
      <c r="B1478" s="3" t="s">
        <v>8219</v>
      </c>
      <c r="C1478" s="3" t="s">
        <v>8224</v>
      </c>
      <c r="D1478" t="s">
        <v>8313</v>
      </c>
    </row>
    <row r="1479" spans="1:4" x14ac:dyDescent="0.25">
      <c r="A1479" t="s">
        <v>8347</v>
      </c>
      <c r="B1479" s="3" t="s">
        <v>8219</v>
      </c>
      <c r="C1479" s="3" t="s">
        <v>8224</v>
      </c>
      <c r="D1479" t="s">
        <v>8313</v>
      </c>
    </row>
    <row r="1480" spans="1:4" x14ac:dyDescent="0.25">
      <c r="A1480" t="s">
        <v>8347</v>
      </c>
      <c r="B1480" s="3" t="s">
        <v>8219</v>
      </c>
      <c r="C1480" s="3" t="s">
        <v>8224</v>
      </c>
      <c r="D1480" t="s">
        <v>8313</v>
      </c>
    </row>
    <row r="1481" spans="1:4" x14ac:dyDescent="0.25">
      <c r="A1481" t="s">
        <v>8347</v>
      </c>
      <c r="B1481" s="3" t="s">
        <v>8219</v>
      </c>
      <c r="C1481" s="3" t="s">
        <v>8224</v>
      </c>
      <c r="D1481" t="s">
        <v>8313</v>
      </c>
    </row>
    <row r="1482" spans="1:4" x14ac:dyDescent="0.25">
      <c r="A1482" t="s">
        <v>8347</v>
      </c>
      <c r="B1482" s="3" t="s">
        <v>8219</v>
      </c>
      <c r="C1482" s="3" t="s">
        <v>8224</v>
      </c>
      <c r="D1482" t="s">
        <v>8313</v>
      </c>
    </row>
    <row r="1483" spans="1:4" x14ac:dyDescent="0.25">
      <c r="A1483" t="s">
        <v>8334</v>
      </c>
      <c r="B1483" s="3" t="s">
        <v>8221</v>
      </c>
      <c r="C1483" s="3" t="s">
        <v>8229</v>
      </c>
      <c r="D1483" t="s">
        <v>8313</v>
      </c>
    </row>
    <row r="1484" spans="1:4" x14ac:dyDescent="0.25">
      <c r="A1484" t="s">
        <v>8334</v>
      </c>
      <c r="B1484" s="3" t="s">
        <v>8221</v>
      </c>
      <c r="C1484" s="3" t="s">
        <v>8224</v>
      </c>
      <c r="D1484" t="s">
        <v>8313</v>
      </c>
    </row>
    <row r="1485" spans="1:4" x14ac:dyDescent="0.25">
      <c r="A1485" t="s">
        <v>8334</v>
      </c>
      <c r="B1485" s="3" t="s">
        <v>8221</v>
      </c>
      <c r="C1485" s="3" t="s">
        <v>8224</v>
      </c>
      <c r="D1485" t="s">
        <v>8313</v>
      </c>
    </row>
    <row r="1486" spans="1:4" x14ac:dyDescent="0.25">
      <c r="A1486" t="s">
        <v>8334</v>
      </c>
      <c r="B1486" s="3" t="s">
        <v>8221</v>
      </c>
      <c r="C1486" s="3" t="s">
        <v>8224</v>
      </c>
      <c r="D1486" t="s">
        <v>8313</v>
      </c>
    </row>
    <row r="1487" spans="1:4" x14ac:dyDescent="0.25">
      <c r="A1487" t="s">
        <v>8334</v>
      </c>
      <c r="B1487" s="3" t="s">
        <v>8221</v>
      </c>
      <c r="C1487" s="3" t="s">
        <v>8224</v>
      </c>
      <c r="D1487" t="s">
        <v>8313</v>
      </c>
    </row>
    <row r="1488" spans="1:4" x14ac:dyDescent="0.25">
      <c r="A1488" t="s">
        <v>8334</v>
      </c>
      <c r="B1488" s="3" t="s">
        <v>8221</v>
      </c>
      <c r="C1488" s="3" t="s">
        <v>8224</v>
      </c>
      <c r="D1488" t="s">
        <v>8313</v>
      </c>
    </row>
    <row r="1489" spans="1:4" x14ac:dyDescent="0.25">
      <c r="A1489" t="s">
        <v>8334</v>
      </c>
      <c r="B1489" s="3" t="s">
        <v>8221</v>
      </c>
      <c r="C1489" s="3" t="s">
        <v>8224</v>
      </c>
      <c r="D1489" t="s">
        <v>8313</v>
      </c>
    </row>
    <row r="1490" spans="1:4" x14ac:dyDescent="0.25">
      <c r="A1490" t="s">
        <v>8334</v>
      </c>
      <c r="B1490" s="3" t="s">
        <v>8221</v>
      </c>
      <c r="C1490" s="3" t="s">
        <v>8226</v>
      </c>
      <c r="D1490" t="s">
        <v>8313</v>
      </c>
    </row>
    <row r="1491" spans="1:4" x14ac:dyDescent="0.25">
      <c r="A1491" t="s">
        <v>8334</v>
      </c>
      <c r="B1491" s="3" t="s">
        <v>8221</v>
      </c>
      <c r="C1491" s="3" t="s">
        <v>8224</v>
      </c>
      <c r="D1491" t="s">
        <v>8313</v>
      </c>
    </row>
    <row r="1492" spans="1:4" x14ac:dyDescent="0.25">
      <c r="A1492" t="s">
        <v>8334</v>
      </c>
      <c r="B1492" s="3" t="s">
        <v>8221</v>
      </c>
      <c r="C1492" s="3" t="s">
        <v>8224</v>
      </c>
      <c r="D1492" t="s">
        <v>8313</v>
      </c>
    </row>
    <row r="1493" spans="1:4" x14ac:dyDescent="0.25">
      <c r="A1493" t="s">
        <v>8334</v>
      </c>
      <c r="B1493" s="3" t="s">
        <v>8221</v>
      </c>
      <c r="C1493" s="3" t="s">
        <v>8224</v>
      </c>
      <c r="D1493" t="s">
        <v>8313</v>
      </c>
    </row>
    <row r="1494" spans="1:4" x14ac:dyDescent="0.25">
      <c r="A1494" t="s">
        <v>8334</v>
      </c>
      <c r="B1494" s="3" t="s">
        <v>8221</v>
      </c>
      <c r="C1494" s="3" t="s">
        <v>8224</v>
      </c>
      <c r="D1494" t="s">
        <v>8313</v>
      </c>
    </row>
    <row r="1495" spans="1:4" x14ac:dyDescent="0.25">
      <c r="A1495" t="s">
        <v>8334</v>
      </c>
      <c r="B1495" s="3" t="s">
        <v>8221</v>
      </c>
      <c r="C1495" s="3" t="s">
        <v>8224</v>
      </c>
      <c r="D1495" t="s">
        <v>8313</v>
      </c>
    </row>
    <row r="1496" spans="1:4" x14ac:dyDescent="0.25">
      <c r="A1496" t="s">
        <v>8334</v>
      </c>
      <c r="B1496" s="3" t="s">
        <v>8221</v>
      </c>
      <c r="C1496" s="3" t="s">
        <v>8224</v>
      </c>
      <c r="D1496" t="s">
        <v>8313</v>
      </c>
    </row>
    <row r="1497" spans="1:4" x14ac:dyDescent="0.25">
      <c r="A1497" t="s">
        <v>8334</v>
      </c>
      <c r="B1497" s="3" t="s">
        <v>8221</v>
      </c>
      <c r="C1497" s="3" t="s">
        <v>8224</v>
      </c>
      <c r="D1497" t="s">
        <v>8313</v>
      </c>
    </row>
    <row r="1498" spans="1:4" x14ac:dyDescent="0.25">
      <c r="A1498" t="s">
        <v>8334</v>
      </c>
      <c r="B1498" s="3" t="s">
        <v>8221</v>
      </c>
      <c r="C1498" s="3" t="s">
        <v>8224</v>
      </c>
      <c r="D1498" t="s">
        <v>8313</v>
      </c>
    </row>
    <row r="1499" spans="1:4" x14ac:dyDescent="0.25">
      <c r="A1499" t="s">
        <v>8334</v>
      </c>
      <c r="B1499" s="3" t="s">
        <v>8221</v>
      </c>
      <c r="C1499" s="3" t="s">
        <v>8224</v>
      </c>
      <c r="D1499" t="s">
        <v>8313</v>
      </c>
    </row>
    <row r="1500" spans="1:4" x14ac:dyDescent="0.25">
      <c r="A1500" t="s">
        <v>8334</v>
      </c>
      <c r="B1500" s="3" t="s">
        <v>8221</v>
      </c>
      <c r="C1500" s="3" t="s">
        <v>8224</v>
      </c>
      <c r="D1500" t="s">
        <v>8313</v>
      </c>
    </row>
    <row r="1501" spans="1:4" x14ac:dyDescent="0.25">
      <c r="A1501" t="s">
        <v>8334</v>
      </c>
      <c r="B1501" s="3" t="s">
        <v>8221</v>
      </c>
      <c r="C1501" s="3" t="s">
        <v>8224</v>
      </c>
      <c r="D1501" t="s">
        <v>8313</v>
      </c>
    </row>
    <row r="1502" spans="1:4" x14ac:dyDescent="0.25">
      <c r="A1502" t="s">
        <v>8334</v>
      </c>
      <c r="B1502" s="3" t="s">
        <v>8221</v>
      </c>
      <c r="C1502" s="3" t="s">
        <v>8224</v>
      </c>
      <c r="D1502" t="s">
        <v>8313</v>
      </c>
    </row>
    <row r="1503" spans="1:4" x14ac:dyDescent="0.25">
      <c r="A1503" t="s">
        <v>8344</v>
      </c>
      <c r="B1503" s="3" t="s">
        <v>8219</v>
      </c>
      <c r="C1503" s="3" t="s">
        <v>8229</v>
      </c>
      <c r="D1503" t="s">
        <v>8318</v>
      </c>
    </row>
    <row r="1504" spans="1:4" x14ac:dyDescent="0.25">
      <c r="A1504" t="s">
        <v>8344</v>
      </c>
      <c r="B1504" s="3" t="s">
        <v>8219</v>
      </c>
      <c r="C1504" s="3" t="s">
        <v>8225</v>
      </c>
      <c r="D1504" t="s">
        <v>8318</v>
      </c>
    </row>
    <row r="1505" spans="1:4" x14ac:dyDescent="0.25">
      <c r="A1505" t="s">
        <v>8344</v>
      </c>
      <c r="B1505" s="3" t="s">
        <v>8219</v>
      </c>
      <c r="C1505" s="3" t="s">
        <v>8242</v>
      </c>
      <c r="D1505" t="s">
        <v>8318</v>
      </c>
    </row>
    <row r="1506" spans="1:4" x14ac:dyDescent="0.25">
      <c r="A1506" t="s">
        <v>8344</v>
      </c>
      <c r="B1506" s="3" t="s">
        <v>8219</v>
      </c>
      <c r="C1506" s="3" t="s">
        <v>8225</v>
      </c>
      <c r="D1506" t="s">
        <v>8318</v>
      </c>
    </row>
    <row r="1507" spans="1:4" x14ac:dyDescent="0.25">
      <c r="A1507" t="s">
        <v>8344</v>
      </c>
      <c r="B1507" s="3" t="s">
        <v>8219</v>
      </c>
      <c r="C1507" s="3" t="s">
        <v>8236</v>
      </c>
      <c r="D1507" t="s">
        <v>8318</v>
      </c>
    </row>
    <row r="1508" spans="1:4" x14ac:dyDescent="0.25">
      <c r="A1508" t="s">
        <v>8344</v>
      </c>
      <c r="B1508" s="3" t="s">
        <v>8219</v>
      </c>
      <c r="C1508" s="3" t="s">
        <v>8225</v>
      </c>
      <c r="D1508" t="s">
        <v>8318</v>
      </c>
    </row>
    <row r="1509" spans="1:4" x14ac:dyDescent="0.25">
      <c r="A1509" t="s">
        <v>8344</v>
      </c>
      <c r="B1509" s="3" t="s">
        <v>8219</v>
      </c>
      <c r="C1509" s="3" t="s">
        <v>8224</v>
      </c>
      <c r="D1509" t="s">
        <v>8318</v>
      </c>
    </row>
    <row r="1510" spans="1:4" x14ac:dyDescent="0.25">
      <c r="A1510" t="s">
        <v>8344</v>
      </c>
      <c r="B1510" s="3" t="s">
        <v>8219</v>
      </c>
      <c r="C1510" s="3" t="s">
        <v>8224</v>
      </c>
      <c r="D1510" t="s">
        <v>8318</v>
      </c>
    </row>
    <row r="1511" spans="1:4" x14ac:dyDescent="0.25">
      <c r="A1511" t="s">
        <v>8344</v>
      </c>
      <c r="B1511" s="3" t="s">
        <v>8219</v>
      </c>
      <c r="C1511" s="3" t="s">
        <v>8236</v>
      </c>
      <c r="D1511" t="s">
        <v>8318</v>
      </c>
    </row>
    <row r="1512" spans="1:4" x14ac:dyDescent="0.25">
      <c r="A1512" t="s">
        <v>8344</v>
      </c>
      <c r="B1512" s="3" t="s">
        <v>8219</v>
      </c>
      <c r="C1512" s="3" t="s">
        <v>8225</v>
      </c>
      <c r="D1512" t="s">
        <v>8318</v>
      </c>
    </row>
    <row r="1513" spans="1:4" x14ac:dyDescent="0.25">
      <c r="A1513" t="s">
        <v>8344</v>
      </c>
      <c r="B1513" s="3" t="s">
        <v>8219</v>
      </c>
      <c r="C1513" s="3" t="s">
        <v>8224</v>
      </c>
      <c r="D1513" t="s">
        <v>8318</v>
      </c>
    </row>
    <row r="1514" spans="1:4" x14ac:dyDescent="0.25">
      <c r="A1514" t="s">
        <v>8344</v>
      </c>
      <c r="B1514" s="3" t="s">
        <v>8219</v>
      </c>
      <c r="C1514" s="3" t="s">
        <v>8224</v>
      </c>
      <c r="D1514" t="s">
        <v>8318</v>
      </c>
    </row>
    <row r="1515" spans="1:4" x14ac:dyDescent="0.25">
      <c r="A1515" t="s">
        <v>8344</v>
      </c>
      <c r="B1515" s="3" t="s">
        <v>8219</v>
      </c>
      <c r="C1515" s="3" t="s">
        <v>8225</v>
      </c>
      <c r="D1515" t="s">
        <v>8318</v>
      </c>
    </row>
    <row r="1516" spans="1:4" x14ac:dyDescent="0.25">
      <c r="A1516" t="s">
        <v>8344</v>
      </c>
      <c r="B1516" s="3" t="s">
        <v>8219</v>
      </c>
      <c r="C1516" s="3" t="s">
        <v>8224</v>
      </c>
      <c r="D1516" t="s">
        <v>8318</v>
      </c>
    </row>
    <row r="1517" spans="1:4" x14ac:dyDescent="0.25">
      <c r="A1517" t="s">
        <v>8344</v>
      </c>
      <c r="B1517" s="3" t="s">
        <v>8219</v>
      </c>
      <c r="C1517" s="3" t="s">
        <v>8234</v>
      </c>
      <c r="D1517" t="s">
        <v>8318</v>
      </c>
    </row>
    <row r="1518" spans="1:4" x14ac:dyDescent="0.25">
      <c r="A1518" t="s">
        <v>8344</v>
      </c>
      <c r="B1518" s="3" t="s">
        <v>8219</v>
      </c>
      <c r="C1518" s="3" t="s">
        <v>8224</v>
      </c>
      <c r="D1518" t="s">
        <v>8318</v>
      </c>
    </row>
    <row r="1519" spans="1:4" x14ac:dyDescent="0.25">
      <c r="A1519" t="s">
        <v>8344</v>
      </c>
      <c r="B1519" s="3" t="s">
        <v>8219</v>
      </c>
      <c r="C1519" s="3" t="s">
        <v>8224</v>
      </c>
      <c r="D1519" t="s">
        <v>8318</v>
      </c>
    </row>
    <row r="1520" spans="1:4" x14ac:dyDescent="0.25">
      <c r="A1520" t="s">
        <v>8344</v>
      </c>
      <c r="B1520" s="3" t="s">
        <v>8219</v>
      </c>
      <c r="C1520" s="3" t="s">
        <v>8224</v>
      </c>
      <c r="D1520" t="s">
        <v>8318</v>
      </c>
    </row>
    <row r="1521" spans="1:4" x14ac:dyDescent="0.25">
      <c r="A1521" t="s">
        <v>8344</v>
      </c>
      <c r="B1521" s="3" t="s">
        <v>8219</v>
      </c>
      <c r="C1521" s="3" t="s">
        <v>8224</v>
      </c>
      <c r="D1521" t="s">
        <v>8318</v>
      </c>
    </row>
    <row r="1522" spans="1:4" x14ac:dyDescent="0.25">
      <c r="A1522" t="s">
        <v>8344</v>
      </c>
      <c r="B1522" s="3" t="s">
        <v>8219</v>
      </c>
      <c r="C1522" s="3" t="s">
        <v>8224</v>
      </c>
      <c r="D1522" t="s">
        <v>8318</v>
      </c>
    </row>
    <row r="1523" spans="1:4" x14ac:dyDescent="0.25">
      <c r="A1523" t="s">
        <v>8344</v>
      </c>
      <c r="B1523" s="3" t="s">
        <v>8219</v>
      </c>
      <c r="C1523" s="3" t="s">
        <v>8224</v>
      </c>
      <c r="D1523" t="s">
        <v>8318</v>
      </c>
    </row>
    <row r="1524" spans="1:4" x14ac:dyDescent="0.25">
      <c r="A1524" t="s">
        <v>8344</v>
      </c>
      <c r="B1524" s="3" t="s">
        <v>8219</v>
      </c>
      <c r="C1524" s="3" t="s">
        <v>8224</v>
      </c>
      <c r="D1524" t="s">
        <v>8318</v>
      </c>
    </row>
    <row r="1525" spans="1:4" x14ac:dyDescent="0.25">
      <c r="A1525" t="s">
        <v>8344</v>
      </c>
      <c r="B1525" s="3" t="s">
        <v>8219</v>
      </c>
      <c r="C1525" s="3" t="s">
        <v>8224</v>
      </c>
      <c r="D1525" t="s">
        <v>8318</v>
      </c>
    </row>
    <row r="1526" spans="1:4" x14ac:dyDescent="0.25">
      <c r="A1526" t="s">
        <v>8344</v>
      </c>
      <c r="B1526" s="3" t="s">
        <v>8219</v>
      </c>
      <c r="C1526" s="3" t="s">
        <v>8235</v>
      </c>
      <c r="D1526" t="s">
        <v>8318</v>
      </c>
    </row>
    <row r="1527" spans="1:4" x14ac:dyDescent="0.25">
      <c r="A1527" t="s">
        <v>8344</v>
      </c>
      <c r="B1527" s="3" t="s">
        <v>8219</v>
      </c>
      <c r="C1527" s="3" t="s">
        <v>8224</v>
      </c>
      <c r="D1527" t="s">
        <v>8318</v>
      </c>
    </row>
    <row r="1528" spans="1:4" x14ac:dyDescent="0.25">
      <c r="A1528" t="s">
        <v>8344</v>
      </c>
      <c r="B1528" s="3" t="s">
        <v>8219</v>
      </c>
      <c r="C1528" s="3" t="s">
        <v>8224</v>
      </c>
      <c r="D1528" t="s">
        <v>8318</v>
      </c>
    </row>
    <row r="1529" spans="1:4" x14ac:dyDescent="0.25">
      <c r="A1529" t="s">
        <v>8344</v>
      </c>
      <c r="B1529" s="3" t="s">
        <v>8219</v>
      </c>
      <c r="C1529" s="3" t="s">
        <v>8224</v>
      </c>
      <c r="D1529" t="s">
        <v>8318</v>
      </c>
    </row>
    <row r="1530" spans="1:4" x14ac:dyDescent="0.25">
      <c r="A1530" t="s">
        <v>8344</v>
      </c>
      <c r="B1530" s="3" t="s">
        <v>8219</v>
      </c>
      <c r="C1530" s="3" t="s">
        <v>8224</v>
      </c>
      <c r="D1530" t="s">
        <v>8318</v>
      </c>
    </row>
    <row r="1531" spans="1:4" x14ac:dyDescent="0.25">
      <c r="A1531" t="s">
        <v>8344</v>
      </c>
      <c r="B1531" s="3" t="s">
        <v>8219</v>
      </c>
      <c r="C1531" s="3" t="s">
        <v>8224</v>
      </c>
      <c r="D1531" t="s">
        <v>8318</v>
      </c>
    </row>
    <row r="1532" spans="1:4" x14ac:dyDescent="0.25">
      <c r="A1532" t="s">
        <v>8344</v>
      </c>
      <c r="B1532" s="3" t="s">
        <v>8219</v>
      </c>
      <c r="C1532" s="3" t="s">
        <v>8224</v>
      </c>
      <c r="D1532" t="s">
        <v>8318</v>
      </c>
    </row>
    <row r="1533" spans="1:4" x14ac:dyDescent="0.25">
      <c r="A1533" t="s">
        <v>8344</v>
      </c>
      <c r="B1533" s="3" t="s">
        <v>8219</v>
      </c>
      <c r="C1533" s="3" t="s">
        <v>8224</v>
      </c>
      <c r="D1533" t="s">
        <v>8318</v>
      </c>
    </row>
    <row r="1534" spans="1:4" x14ac:dyDescent="0.25">
      <c r="A1534" t="s">
        <v>8344</v>
      </c>
      <c r="B1534" s="3" t="s">
        <v>8219</v>
      </c>
      <c r="C1534" s="3" t="s">
        <v>8226</v>
      </c>
      <c r="D1534" t="s">
        <v>8318</v>
      </c>
    </row>
    <row r="1535" spans="1:4" x14ac:dyDescent="0.25">
      <c r="A1535" t="s">
        <v>8344</v>
      </c>
      <c r="B1535" s="3" t="s">
        <v>8219</v>
      </c>
      <c r="C1535" s="3" t="s">
        <v>8224</v>
      </c>
      <c r="D1535" t="s">
        <v>8318</v>
      </c>
    </row>
    <row r="1536" spans="1:4" x14ac:dyDescent="0.25">
      <c r="A1536" t="s">
        <v>8344</v>
      </c>
      <c r="B1536" s="3" t="s">
        <v>8219</v>
      </c>
      <c r="C1536" s="3" t="s">
        <v>8224</v>
      </c>
      <c r="D1536" t="s">
        <v>8318</v>
      </c>
    </row>
    <row r="1537" spans="1:4" x14ac:dyDescent="0.25">
      <c r="A1537" t="s">
        <v>8344</v>
      </c>
      <c r="B1537" s="3" t="s">
        <v>8219</v>
      </c>
      <c r="C1537" s="3" t="s">
        <v>8224</v>
      </c>
      <c r="D1537" t="s">
        <v>8318</v>
      </c>
    </row>
    <row r="1538" spans="1:4" x14ac:dyDescent="0.25">
      <c r="A1538" t="s">
        <v>8344</v>
      </c>
      <c r="B1538" s="3" t="s">
        <v>8219</v>
      </c>
      <c r="C1538" s="3" t="s">
        <v>8224</v>
      </c>
      <c r="D1538" t="s">
        <v>8318</v>
      </c>
    </row>
    <row r="1539" spans="1:4" x14ac:dyDescent="0.25">
      <c r="A1539" t="s">
        <v>8344</v>
      </c>
      <c r="B1539" s="3" t="s">
        <v>8219</v>
      </c>
      <c r="C1539" s="3" t="s">
        <v>8236</v>
      </c>
      <c r="D1539" t="s">
        <v>8318</v>
      </c>
    </row>
    <row r="1540" spans="1:4" x14ac:dyDescent="0.25">
      <c r="A1540" t="s">
        <v>8344</v>
      </c>
      <c r="B1540" s="3" t="s">
        <v>8219</v>
      </c>
      <c r="C1540" s="3" t="s">
        <v>8224</v>
      </c>
      <c r="D1540" t="s">
        <v>8318</v>
      </c>
    </row>
    <row r="1541" spans="1:4" x14ac:dyDescent="0.25">
      <c r="A1541" t="s">
        <v>8344</v>
      </c>
      <c r="B1541" s="3" t="s">
        <v>8219</v>
      </c>
      <c r="C1541" s="3" t="s">
        <v>8224</v>
      </c>
      <c r="D1541" t="s">
        <v>8318</v>
      </c>
    </row>
    <row r="1542" spans="1:4" x14ac:dyDescent="0.25">
      <c r="A1542" t="s">
        <v>8344</v>
      </c>
      <c r="B1542" s="3" t="s">
        <v>8219</v>
      </c>
      <c r="C1542" s="3" t="s">
        <v>8224</v>
      </c>
      <c r="D1542" t="s">
        <v>8318</v>
      </c>
    </row>
    <row r="1543" spans="1:4" x14ac:dyDescent="0.25">
      <c r="A1543" t="s">
        <v>8348</v>
      </c>
      <c r="B1543" s="3" t="s">
        <v>8221</v>
      </c>
      <c r="C1543" s="3" t="s">
        <v>8224</v>
      </c>
      <c r="D1543" t="s">
        <v>8318</v>
      </c>
    </row>
    <row r="1544" spans="1:4" x14ac:dyDescent="0.25">
      <c r="A1544" t="s">
        <v>8348</v>
      </c>
      <c r="B1544" s="3" t="s">
        <v>8221</v>
      </c>
      <c r="C1544" s="3" t="s">
        <v>8229</v>
      </c>
      <c r="D1544" t="s">
        <v>8318</v>
      </c>
    </row>
    <row r="1545" spans="1:4" x14ac:dyDescent="0.25">
      <c r="A1545" t="s">
        <v>8348</v>
      </c>
      <c r="B1545" s="3" t="s">
        <v>8221</v>
      </c>
      <c r="C1545" s="3" t="s">
        <v>8224</v>
      </c>
      <c r="D1545" t="s">
        <v>8318</v>
      </c>
    </row>
    <row r="1546" spans="1:4" x14ac:dyDescent="0.25">
      <c r="A1546" t="s">
        <v>8348</v>
      </c>
      <c r="B1546" s="3" t="s">
        <v>8221</v>
      </c>
      <c r="C1546" s="3" t="s">
        <v>8224</v>
      </c>
      <c r="D1546" t="s">
        <v>8318</v>
      </c>
    </row>
    <row r="1547" spans="1:4" x14ac:dyDescent="0.25">
      <c r="A1547" t="s">
        <v>8348</v>
      </c>
      <c r="B1547" s="3" t="s">
        <v>8221</v>
      </c>
      <c r="C1547" s="3" t="s">
        <v>8224</v>
      </c>
      <c r="D1547" t="s">
        <v>8318</v>
      </c>
    </row>
    <row r="1548" spans="1:4" x14ac:dyDescent="0.25">
      <c r="A1548" t="s">
        <v>8348</v>
      </c>
      <c r="B1548" s="3" t="s">
        <v>8221</v>
      </c>
      <c r="C1548" s="3" t="s">
        <v>8225</v>
      </c>
      <c r="D1548" t="s">
        <v>8318</v>
      </c>
    </row>
    <row r="1549" spans="1:4" x14ac:dyDescent="0.25">
      <c r="A1549" t="s">
        <v>8348</v>
      </c>
      <c r="B1549" s="3" t="s">
        <v>8221</v>
      </c>
      <c r="C1549" s="3" t="s">
        <v>8224</v>
      </c>
      <c r="D1549" t="s">
        <v>8318</v>
      </c>
    </row>
    <row r="1550" spans="1:4" x14ac:dyDescent="0.25">
      <c r="A1550" t="s">
        <v>8348</v>
      </c>
      <c r="B1550" s="3" t="s">
        <v>8221</v>
      </c>
      <c r="C1550" s="3" t="s">
        <v>8224</v>
      </c>
      <c r="D1550" t="s">
        <v>8318</v>
      </c>
    </row>
    <row r="1551" spans="1:4" x14ac:dyDescent="0.25">
      <c r="A1551" t="s">
        <v>8348</v>
      </c>
      <c r="B1551" s="3" t="s">
        <v>8221</v>
      </c>
      <c r="C1551" s="3" t="s">
        <v>8224</v>
      </c>
      <c r="D1551" t="s">
        <v>8318</v>
      </c>
    </row>
    <row r="1552" spans="1:4" x14ac:dyDescent="0.25">
      <c r="A1552" t="s">
        <v>8348</v>
      </c>
      <c r="B1552" s="3" t="s">
        <v>8221</v>
      </c>
      <c r="C1552" s="3" t="s">
        <v>8225</v>
      </c>
      <c r="D1552" t="s">
        <v>8318</v>
      </c>
    </row>
    <row r="1553" spans="1:4" x14ac:dyDescent="0.25">
      <c r="A1553" t="s">
        <v>8348</v>
      </c>
      <c r="B1553" s="3" t="s">
        <v>8221</v>
      </c>
      <c r="C1553" s="3" t="s">
        <v>8224</v>
      </c>
      <c r="D1553" t="s">
        <v>8318</v>
      </c>
    </row>
    <row r="1554" spans="1:4" x14ac:dyDescent="0.25">
      <c r="A1554" t="s">
        <v>8348</v>
      </c>
      <c r="B1554" s="3" t="s">
        <v>8221</v>
      </c>
      <c r="C1554" s="3" t="s">
        <v>8224</v>
      </c>
      <c r="D1554" t="s">
        <v>8318</v>
      </c>
    </row>
    <row r="1555" spans="1:4" x14ac:dyDescent="0.25">
      <c r="A1555" t="s">
        <v>8348</v>
      </c>
      <c r="B1555" s="3" t="s">
        <v>8221</v>
      </c>
      <c r="C1555" s="3" t="s">
        <v>8224</v>
      </c>
      <c r="D1555" t="s">
        <v>8318</v>
      </c>
    </row>
    <row r="1556" spans="1:4" x14ac:dyDescent="0.25">
      <c r="A1556" t="s">
        <v>8348</v>
      </c>
      <c r="B1556" s="3" t="s">
        <v>8221</v>
      </c>
      <c r="C1556" s="3" t="s">
        <v>8226</v>
      </c>
      <c r="D1556" t="s">
        <v>8318</v>
      </c>
    </row>
    <row r="1557" spans="1:4" x14ac:dyDescent="0.25">
      <c r="A1557" t="s">
        <v>8348</v>
      </c>
      <c r="B1557" s="3" t="s">
        <v>8221</v>
      </c>
      <c r="C1557" s="3" t="s">
        <v>8224</v>
      </c>
      <c r="D1557" t="s">
        <v>8318</v>
      </c>
    </row>
    <row r="1558" spans="1:4" x14ac:dyDescent="0.25">
      <c r="A1558" t="s">
        <v>8348</v>
      </c>
      <c r="B1558" s="3" t="s">
        <v>8221</v>
      </c>
      <c r="C1558" s="3" t="s">
        <v>8229</v>
      </c>
      <c r="D1558" t="s">
        <v>8318</v>
      </c>
    </row>
    <row r="1559" spans="1:4" x14ac:dyDescent="0.25">
      <c r="A1559" t="s">
        <v>8348</v>
      </c>
      <c r="B1559" s="3" t="s">
        <v>8221</v>
      </c>
      <c r="C1559" s="3" t="s">
        <v>8224</v>
      </c>
      <c r="D1559" t="s">
        <v>8318</v>
      </c>
    </row>
    <row r="1560" spans="1:4" x14ac:dyDescent="0.25">
      <c r="A1560" t="s">
        <v>8348</v>
      </c>
      <c r="B1560" s="3" t="s">
        <v>8221</v>
      </c>
      <c r="C1560" s="3" t="s">
        <v>8225</v>
      </c>
      <c r="D1560" t="s">
        <v>8318</v>
      </c>
    </row>
    <row r="1561" spans="1:4" x14ac:dyDescent="0.25">
      <c r="A1561" t="s">
        <v>8348</v>
      </c>
      <c r="B1561" s="3" t="s">
        <v>8221</v>
      </c>
      <c r="C1561" s="3" t="s">
        <v>8224</v>
      </c>
      <c r="D1561" t="s">
        <v>8318</v>
      </c>
    </row>
    <row r="1562" spans="1:4" x14ac:dyDescent="0.25">
      <c r="A1562" t="s">
        <v>8348</v>
      </c>
      <c r="B1562" s="3" t="s">
        <v>8221</v>
      </c>
      <c r="C1562" s="3" t="s">
        <v>8224</v>
      </c>
      <c r="D1562" t="s">
        <v>8318</v>
      </c>
    </row>
    <row r="1563" spans="1:4" x14ac:dyDescent="0.25">
      <c r="A1563" t="s">
        <v>8349</v>
      </c>
      <c r="B1563" s="3" t="s">
        <v>8220</v>
      </c>
      <c r="C1563" s="3" t="s">
        <v>8224</v>
      </c>
      <c r="D1563" t="s">
        <v>8313</v>
      </c>
    </row>
    <row r="1564" spans="1:4" x14ac:dyDescent="0.25">
      <c r="A1564" t="s">
        <v>8349</v>
      </c>
      <c r="B1564" s="3" t="s">
        <v>8220</v>
      </c>
      <c r="C1564" s="3" t="s">
        <v>8224</v>
      </c>
      <c r="D1564" t="s">
        <v>8313</v>
      </c>
    </row>
    <row r="1565" spans="1:4" x14ac:dyDescent="0.25">
      <c r="A1565" t="s">
        <v>8349</v>
      </c>
      <c r="B1565" s="3" t="s">
        <v>8220</v>
      </c>
      <c r="C1565" s="3" t="s">
        <v>8225</v>
      </c>
      <c r="D1565" t="s">
        <v>8313</v>
      </c>
    </row>
    <row r="1566" spans="1:4" x14ac:dyDescent="0.25">
      <c r="A1566" t="s">
        <v>8349</v>
      </c>
      <c r="B1566" s="3" t="s">
        <v>8220</v>
      </c>
      <c r="C1566" s="3" t="s">
        <v>8224</v>
      </c>
      <c r="D1566" t="s">
        <v>8313</v>
      </c>
    </row>
    <row r="1567" spans="1:4" x14ac:dyDescent="0.25">
      <c r="A1567" t="s">
        <v>8349</v>
      </c>
      <c r="B1567" s="3" t="s">
        <v>8220</v>
      </c>
      <c r="C1567" s="3" t="s">
        <v>8224</v>
      </c>
      <c r="D1567" t="s">
        <v>8313</v>
      </c>
    </row>
    <row r="1568" spans="1:4" x14ac:dyDescent="0.25">
      <c r="A1568" t="s">
        <v>8349</v>
      </c>
      <c r="B1568" s="3" t="s">
        <v>8220</v>
      </c>
      <c r="C1568" s="3" t="s">
        <v>8224</v>
      </c>
      <c r="D1568" t="s">
        <v>8313</v>
      </c>
    </row>
    <row r="1569" spans="1:4" x14ac:dyDescent="0.25">
      <c r="A1569" t="s">
        <v>8349</v>
      </c>
      <c r="B1569" s="3" t="s">
        <v>8220</v>
      </c>
      <c r="C1569" s="3" t="s">
        <v>8224</v>
      </c>
      <c r="D1569" t="s">
        <v>8313</v>
      </c>
    </row>
    <row r="1570" spans="1:4" x14ac:dyDescent="0.25">
      <c r="A1570" t="s">
        <v>8349</v>
      </c>
      <c r="B1570" s="3" t="s">
        <v>8220</v>
      </c>
      <c r="C1570" s="3" t="s">
        <v>8224</v>
      </c>
      <c r="D1570" t="s">
        <v>8313</v>
      </c>
    </row>
    <row r="1571" spans="1:4" x14ac:dyDescent="0.25">
      <c r="A1571" t="s">
        <v>8349</v>
      </c>
      <c r="B1571" s="3" t="s">
        <v>8220</v>
      </c>
      <c r="C1571" s="3" t="s">
        <v>8224</v>
      </c>
      <c r="D1571" t="s">
        <v>8313</v>
      </c>
    </row>
    <row r="1572" spans="1:4" x14ac:dyDescent="0.25">
      <c r="A1572" t="s">
        <v>8349</v>
      </c>
      <c r="B1572" s="3" t="s">
        <v>8220</v>
      </c>
      <c r="C1572" s="3" t="s">
        <v>8224</v>
      </c>
      <c r="D1572" t="s">
        <v>8313</v>
      </c>
    </row>
    <row r="1573" spans="1:4" x14ac:dyDescent="0.25">
      <c r="A1573" t="s">
        <v>8349</v>
      </c>
      <c r="B1573" s="3" t="s">
        <v>8220</v>
      </c>
      <c r="C1573" s="3" t="s">
        <v>8225</v>
      </c>
      <c r="D1573" t="s">
        <v>8313</v>
      </c>
    </row>
    <row r="1574" spans="1:4" x14ac:dyDescent="0.25">
      <c r="A1574" t="s">
        <v>8349</v>
      </c>
      <c r="B1574" s="3" t="s">
        <v>8220</v>
      </c>
      <c r="C1574" s="3" t="s">
        <v>8225</v>
      </c>
      <c r="D1574" t="s">
        <v>8313</v>
      </c>
    </row>
    <row r="1575" spans="1:4" x14ac:dyDescent="0.25">
      <c r="A1575" t="s">
        <v>8349</v>
      </c>
      <c r="B1575" s="3" t="s">
        <v>8220</v>
      </c>
      <c r="C1575" s="3" t="s">
        <v>8229</v>
      </c>
      <c r="D1575" t="s">
        <v>8313</v>
      </c>
    </row>
    <row r="1576" spans="1:4" x14ac:dyDescent="0.25">
      <c r="A1576" t="s">
        <v>8349</v>
      </c>
      <c r="B1576" s="3" t="s">
        <v>8220</v>
      </c>
      <c r="C1576" s="3" t="s">
        <v>8224</v>
      </c>
      <c r="D1576" t="s">
        <v>8313</v>
      </c>
    </row>
    <row r="1577" spans="1:4" x14ac:dyDescent="0.25">
      <c r="A1577" t="s">
        <v>8349</v>
      </c>
      <c r="B1577" s="3" t="s">
        <v>8220</v>
      </c>
      <c r="C1577" s="3" t="s">
        <v>8224</v>
      </c>
      <c r="D1577" t="s">
        <v>8313</v>
      </c>
    </row>
    <row r="1578" spans="1:4" x14ac:dyDescent="0.25">
      <c r="A1578" t="s">
        <v>8349</v>
      </c>
      <c r="B1578" s="3" t="s">
        <v>8220</v>
      </c>
      <c r="C1578" s="3" t="s">
        <v>8224</v>
      </c>
      <c r="D1578" t="s">
        <v>8313</v>
      </c>
    </row>
    <row r="1579" spans="1:4" x14ac:dyDescent="0.25">
      <c r="A1579" t="s">
        <v>8349</v>
      </c>
      <c r="B1579" s="3" t="s">
        <v>8220</v>
      </c>
      <c r="C1579" s="3" t="s">
        <v>8224</v>
      </c>
      <c r="D1579" t="s">
        <v>8313</v>
      </c>
    </row>
    <row r="1580" spans="1:4" x14ac:dyDescent="0.25">
      <c r="A1580" t="s">
        <v>8349</v>
      </c>
      <c r="B1580" s="3" t="s">
        <v>8220</v>
      </c>
      <c r="C1580" s="3" t="s">
        <v>8224</v>
      </c>
      <c r="D1580" t="s">
        <v>8313</v>
      </c>
    </row>
    <row r="1581" spans="1:4" x14ac:dyDescent="0.25">
      <c r="A1581" t="s">
        <v>8349</v>
      </c>
      <c r="B1581" s="3" t="s">
        <v>8220</v>
      </c>
      <c r="C1581" s="3" t="s">
        <v>8224</v>
      </c>
      <c r="D1581" t="s">
        <v>8313</v>
      </c>
    </row>
    <row r="1582" spans="1:4" x14ac:dyDescent="0.25">
      <c r="A1582" t="s">
        <v>8349</v>
      </c>
      <c r="B1582" s="3" t="s">
        <v>8220</v>
      </c>
      <c r="C1582" s="3" t="s">
        <v>8224</v>
      </c>
      <c r="D1582" t="s">
        <v>8313</v>
      </c>
    </row>
    <row r="1583" spans="1:4" x14ac:dyDescent="0.25">
      <c r="A1583" t="s">
        <v>8350</v>
      </c>
      <c r="B1583" s="3" t="s">
        <v>8221</v>
      </c>
      <c r="C1583" s="3" t="s">
        <v>8225</v>
      </c>
      <c r="D1583" t="s">
        <v>8318</v>
      </c>
    </row>
    <row r="1584" spans="1:4" x14ac:dyDescent="0.25">
      <c r="A1584" t="s">
        <v>8350</v>
      </c>
      <c r="B1584" s="3" t="s">
        <v>8221</v>
      </c>
      <c r="C1584" s="3" t="s">
        <v>8224</v>
      </c>
      <c r="D1584" t="s">
        <v>8318</v>
      </c>
    </row>
    <row r="1585" spans="1:4" x14ac:dyDescent="0.25">
      <c r="A1585" t="s">
        <v>8350</v>
      </c>
      <c r="B1585" s="3" t="s">
        <v>8221</v>
      </c>
      <c r="C1585" s="3" t="s">
        <v>8225</v>
      </c>
      <c r="D1585" t="s">
        <v>8318</v>
      </c>
    </row>
    <row r="1586" spans="1:4" x14ac:dyDescent="0.25">
      <c r="A1586" t="s">
        <v>8350</v>
      </c>
      <c r="B1586" s="3" t="s">
        <v>8221</v>
      </c>
      <c r="C1586" s="3" t="s">
        <v>8224</v>
      </c>
      <c r="D1586" t="s">
        <v>8318</v>
      </c>
    </row>
    <row r="1587" spans="1:4" x14ac:dyDescent="0.25">
      <c r="A1587" t="s">
        <v>8350</v>
      </c>
      <c r="B1587" s="3" t="s">
        <v>8221</v>
      </c>
      <c r="C1587" s="3" t="s">
        <v>8229</v>
      </c>
      <c r="D1587" t="s">
        <v>8318</v>
      </c>
    </row>
    <row r="1588" spans="1:4" x14ac:dyDescent="0.25">
      <c r="A1588" t="s">
        <v>8350</v>
      </c>
      <c r="B1588" s="3" t="s">
        <v>8221</v>
      </c>
      <c r="C1588" s="3" t="s">
        <v>8224</v>
      </c>
      <c r="D1588" t="s">
        <v>8318</v>
      </c>
    </row>
    <row r="1589" spans="1:4" x14ac:dyDescent="0.25">
      <c r="A1589" t="s">
        <v>8350</v>
      </c>
      <c r="B1589" s="3" t="s">
        <v>8221</v>
      </c>
      <c r="C1589" s="3" t="s">
        <v>8224</v>
      </c>
      <c r="D1589" t="s">
        <v>8318</v>
      </c>
    </row>
    <row r="1590" spans="1:4" x14ac:dyDescent="0.25">
      <c r="A1590" t="s">
        <v>8350</v>
      </c>
      <c r="B1590" s="3" t="s">
        <v>8221</v>
      </c>
      <c r="C1590" s="3" t="s">
        <v>8224</v>
      </c>
      <c r="D1590" t="s">
        <v>8318</v>
      </c>
    </row>
    <row r="1591" spans="1:4" x14ac:dyDescent="0.25">
      <c r="A1591" t="s">
        <v>8350</v>
      </c>
      <c r="B1591" s="3" t="s">
        <v>8221</v>
      </c>
      <c r="C1591" s="3" t="s">
        <v>8224</v>
      </c>
      <c r="D1591" t="s">
        <v>8318</v>
      </c>
    </row>
    <row r="1592" spans="1:4" x14ac:dyDescent="0.25">
      <c r="A1592" t="s">
        <v>8350</v>
      </c>
      <c r="B1592" s="3" t="s">
        <v>8221</v>
      </c>
      <c r="C1592" s="3" t="s">
        <v>8237</v>
      </c>
      <c r="D1592" t="s">
        <v>8318</v>
      </c>
    </row>
    <row r="1593" spans="1:4" x14ac:dyDescent="0.25">
      <c r="A1593" t="s">
        <v>8350</v>
      </c>
      <c r="B1593" s="3" t="s">
        <v>8221</v>
      </c>
      <c r="C1593" s="3" t="s">
        <v>8225</v>
      </c>
      <c r="D1593" t="s">
        <v>8318</v>
      </c>
    </row>
    <row r="1594" spans="1:4" x14ac:dyDescent="0.25">
      <c r="A1594" t="s">
        <v>8350</v>
      </c>
      <c r="B1594" s="3" t="s">
        <v>8221</v>
      </c>
      <c r="C1594" s="3" t="s">
        <v>8224</v>
      </c>
      <c r="D1594" t="s">
        <v>8318</v>
      </c>
    </row>
    <row r="1595" spans="1:4" x14ac:dyDescent="0.25">
      <c r="A1595" t="s">
        <v>8350</v>
      </c>
      <c r="B1595" s="3" t="s">
        <v>8221</v>
      </c>
      <c r="C1595" s="3" t="s">
        <v>8224</v>
      </c>
      <c r="D1595" t="s">
        <v>8318</v>
      </c>
    </row>
    <row r="1596" spans="1:4" x14ac:dyDescent="0.25">
      <c r="A1596" t="s">
        <v>8350</v>
      </c>
      <c r="B1596" s="3" t="s">
        <v>8221</v>
      </c>
      <c r="C1596" s="3" t="s">
        <v>8224</v>
      </c>
      <c r="D1596" t="s">
        <v>8318</v>
      </c>
    </row>
    <row r="1597" spans="1:4" x14ac:dyDescent="0.25">
      <c r="A1597" t="s">
        <v>8350</v>
      </c>
      <c r="B1597" s="3" t="s">
        <v>8221</v>
      </c>
      <c r="C1597" s="3" t="s">
        <v>8224</v>
      </c>
      <c r="D1597" t="s">
        <v>8318</v>
      </c>
    </row>
    <row r="1598" spans="1:4" x14ac:dyDescent="0.25">
      <c r="A1598" t="s">
        <v>8350</v>
      </c>
      <c r="B1598" s="3" t="s">
        <v>8221</v>
      </c>
      <c r="C1598" s="3" t="s">
        <v>8225</v>
      </c>
      <c r="D1598" t="s">
        <v>8318</v>
      </c>
    </row>
    <row r="1599" spans="1:4" x14ac:dyDescent="0.25">
      <c r="A1599" t="s">
        <v>8350</v>
      </c>
      <c r="B1599" s="3" t="s">
        <v>8221</v>
      </c>
      <c r="C1599" s="3" t="s">
        <v>8224</v>
      </c>
      <c r="D1599" t="s">
        <v>8318</v>
      </c>
    </row>
    <row r="1600" spans="1:4" x14ac:dyDescent="0.25">
      <c r="A1600" t="s">
        <v>8350</v>
      </c>
      <c r="B1600" s="3" t="s">
        <v>8221</v>
      </c>
      <c r="C1600" s="3" t="s">
        <v>8224</v>
      </c>
      <c r="D1600" t="s">
        <v>8318</v>
      </c>
    </row>
    <row r="1601" spans="1:4" x14ac:dyDescent="0.25">
      <c r="A1601" t="s">
        <v>8350</v>
      </c>
      <c r="B1601" s="3" t="s">
        <v>8221</v>
      </c>
      <c r="C1601" s="3" t="s">
        <v>8225</v>
      </c>
      <c r="D1601" t="s">
        <v>8318</v>
      </c>
    </row>
    <row r="1602" spans="1:4" x14ac:dyDescent="0.25">
      <c r="A1602" t="s">
        <v>8350</v>
      </c>
      <c r="B1602" s="3" t="s">
        <v>8221</v>
      </c>
      <c r="C1602" s="3" t="s">
        <v>8224</v>
      </c>
      <c r="D1602" t="s">
        <v>8318</v>
      </c>
    </row>
    <row r="1603" spans="1:4" x14ac:dyDescent="0.25">
      <c r="A1603" t="s">
        <v>8335</v>
      </c>
      <c r="B1603" s="3" t="s">
        <v>8219</v>
      </c>
      <c r="C1603" s="3" t="s">
        <v>8224</v>
      </c>
      <c r="D1603" t="s">
        <v>8314</v>
      </c>
    </row>
    <row r="1604" spans="1:4" x14ac:dyDescent="0.25">
      <c r="A1604" t="s">
        <v>8335</v>
      </c>
      <c r="B1604" s="3" t="s">
        <v>8219</v>
      </c>
      <c r="C1604" s="3" t="s">
        <v>8224</v>
      </c>
      <c r="D1604" t="s">
        <v>8314</v>
      </c>
    </row>
    <row r="1605" spans="1:4" x14ac:dyDescent="0.25">
      <c r="A1605" t="s">
        <v>8335</v>
      </c>
      <c r="B1605" s="3" t="s">
        <v>8219</v>
      </c>
      <c r="C1605" s="3" t="s">
        <v>8224</v>
      </c>
      <c r="D1605" t="s">
        <v>8314</v>
      </c>
    </row>
    <row r="1606" spans="1:4" x14ac:dyDescent="0.25">
      <c r="A1606" t="s">
        <v>8335</v>
      </c>
      <c r="B1606" s="3" t="s">
        <v>8219</v>
      </c>
      <c r="C1606" s="3" t="s">
        <v>8224</v>
      </c>
      <c r="D1606" t="s">
        <v>8314</v>
      </c>
    </row>
    <row r="1607" spans="1:4" x14ac:dyDescent="0.25">
      <c r="A1607" t="s">
        <v>8335</v>
      </c>
      <c r="B1607" s="3" t="s">
        <v>8219</v>
      </c>
      <c r="C1607" s="3" t="s">
        <v>8224</v>
      </c>
      <c r="D1607" t="s">
        <v>8314</v>
      </c>
    </row>
    <row r="1608" spans="1:4" x14ac:dyDescent="0.25">
      <c r="A1608" t="s">
        <v>8335</v>
      </c>
      <c r="B1608" s="3" t="s">
        <v>8219</v>
      </c>
      <c r="C1608" s="3" t="s">
        <v>8224</v>
      </c>
      <c r="D1608" t="s">
        <v>8314</v>
      </c>
    </row>
    <row r="1609" spans="1:4" x14ac:dyDescent="0.25">
      <c r="A1609" t="s">
        <v>8335</v>
      </c>
      <c r="B1609" s="3" t="s">
        <v>8219</v>
      </c>
      <c r="C1609" s="3" t="s">
        <v>8224</v>
      </c>
      <c r="D1609" t="s">
        <v>8314</v>
      </c>
    </row>
    <row r="1610" spans="1:4" x14ac:dyDescent="0.25">
      <c r="A1610" t="s">
        <v>8335</v>
      </c>
      <c r="B1610" s="3" t="s">
        <v>8219</v>
      </c>
      <c r="C1610" s="3" t="s">
        <v>8224</v>
      </c>
      <c r="D1610" t="s">
        <v>8314</v>
      </c>
    </row>
    <row r="1611" spans="1:4" x14ac:dyDescent="0.25">
      <c r="A1611" t="s">
        <v>8335</v>
      </c>
      <c r="B1611" s="3" t="s">
        <v>8219</v>
      </c>
      <c r="C1611" s="3" t="s">
        <v>8224</v>
      </c>
      <c r="D1611" t="s">
        <v>8314</v>
      </c>
    </row>
    <row r="1612" spans="1:4" x14ac:dyDescent="0.25">
      <c r="A1612" t="s">
        <v>8335</v>
      </c>
      <c r="B1612" s="3" t="s">
        <v>8219</v>
      </c>
      <c r="C1612" s="3" t="s">
        <v>8224</v>
      </c>
      <c r="D1612" t="s">
        <v>8314</v>
      </c>
    </row>
    <row r="1613" spans="1:4" x14ac:dyDescent="0.25">
      <c r="A1613" t="s">
        <v>8335</v>
      </c>
      <c r="B1613" s="3" t="s">
        <v>8219</v>
      </c>
      <c r="C1613" s="3" t="s">
        <v>8224</v>
      </c>
      <c r="D1613" t="s">
        <v>8314</v>
      </c>
    </row>
    <row r="1614" spans="1:4" x14ac:dyDescent="0.25">
      <c r="A1614" t="s">
        <v>8335</v>
      </c>
      <c r="B1614" s="3" t="s">
        <v>8219</v>
      </c>
      <c r="C1614" s="3" t="s">
        <v>8224</v>
      </c>
      <c r="D1614" t="s">
        <v>8314</v>
      </c>
    </row>
    <row r="1615" spans="1:4" x14ac:dyDescent="0.25">
      <c r="A1615" t="s">
        <v>8335</v>
      </c>
      <c r="B1615" s="3" t="s">
        <v>8219</v>
      </c>
      <c r="C1615" s="3" t="s">
        <v>8224</v>
      </c>
      <c r="D1615" t="s">
        <v>8314</v>
      </c>
    </row>
    <row r="1616" spans="1:4" x14ac:dyDescent="0.25">
      <c r="A1616" t="s">
        <v>8335</v>
      </c>
      <c r="B1616" s="3" t="s">
        <v>8219</v>
      </c>
      <c r="C1616" s="3" t="s">
        <v>8224</v>
      </c>
      <c r="D1616" t="s">
        <v>8314</v>
      </c>
    </row>
    <row r="1617" spans="1:4" x14ac:dyDescent="0.25">
      <c r="A1617" t="s">
        <v>8335</v>
      </c>
      <c r="B1617" s="3" t="s">
        <v>8219</v>
      </c>
      <c r="C1617" s="3" t="s">
        <v>8224</v>
      </c>
      <c r="D1617" t="s">
        <v>8314</v>
      </c>
    </row>
    <row r="1618" spans="1:4" x14ac:dyDescent="0.25">
      <c r="A1618" t="s">
        <v>8335</v>
      </c>
      <c r="B1618" s="3" t="s">
        <v>8219</v>
      </c>
      <c r="C1618" s="3" t="s">
        <v>8224</v>
      </c>
      <c r="D1618" t="s">
        <v>8314</v>
      </c>
    </row>
    <row r="1619" spans="1:4" x14ac:dyDescent="0.25">
      <c r="A1619" t="s">
        <v>8335</v>
      </c>
      <c r="B1619" s="3" t="s">
        <v>8219</v>
      </c>
      <c r="C1619" s="3" t="s">
        <v>8224</v>
      </c>
      <c r="D1619" t="s">
        <v>8314</v>
      </c>
    </row>
    <row r="1620" spans="1:4" x14ac:dyDescent="0.25">
      <c r="A1620" t="s">
        <v>8335</v>
      </c>
      <c r="B1620" s="3" t="s">
        <v>8219</v>
      </c>
      <c r="C1620" s="3" t="s">
        <v>8224</v>
      </c>
      <c r="D1620" t="s">
        <v>8314</v>
      </c>
    </row>
    <row r="1621" spans="1:4" x14ac:dyDescent="0.25">
      <c r="A1621" t="s">
        <v>8335</v>
      </c>
      <c r="B1621" s="3" t="s">
        <v>8219</v>
      </c>
      <c r="C1621" s="3" t="s">
        <v>8224</v>
      </c>
      <c r="D1621" t="s">
        <v>8314</v>
      </c>
    </row>
    <row r="1622" spans="1:4" x14ac:dyDescent="0.25">
      <c r="A1622" t="s">
        <v>8335</v>
      </c>
      <c r="B1622" s="3" t="s">
        <v>8219</v>
      </c>
      <c r="C1622" s="3" t="s">
        <v>8224</v>
      </c>
      <c r="D1622" t="s">
        <v>8314</v>
      </c>
    </row>
    <row r="1623" spans="1:4" x14ac:dyDescent="0.25">
      <c r="A1623" t="s">
        <v>8335</v>
      </c>
      <c r="B1623" s="3" t="s">
        <v>8219</v>
      </c>
      <c r="C1623" s="3" t="s">
        <v>8224</v>
      </c>
      <c r="D1623" t="s">
        <v>8314</v>
      </c>
    </row>
    <row r="1624" spans="1:4" x14ac:dyDescent="0.25">
      <c r="A1624" t="s">
        <v>8335</v>
      </c>
      <c r="B1624" s="3" t="s">
        <v>8219</v>
      </c>
      <c r="C1624" s="3" t="s">
        <v>8224</v>
      </c>
      <c r="D1624" t="s">
        <v>8314</v>
      </c>
    </row>
    <row r="1625" spans="1:4" x14ac:dyDescent="0.25">
      <c r="A1625" t="s">
        <v>8335</v>
      </c>
      <c r="B1625" s="3" t="s">
        <v>8219</v>
      </c>
      <c r="C1625" s="3" t="s">
        <v>8225</v>
      </c>
      <c r="D1625" t="s">
        <v>8314</v>
      </c>
    </row>
    <row r="1626" spans="1:4" x14ac:dyDescent="0.25">
      <c r="A1626" t="s">
        <v>8335</v>
      </c>
      <c r="B1626" s="3" t="s">
        <v>8219</v>
      </c>
      <c r="C1626" s="3" t="s">
        <v>8224</v>
      </c>
      <c r="D1626" t="s">
        <v>8314</v>
      </c>
    </row>
    <row r="1627" spans="1:4" x14ac:dyDescent="0.25">
      <c r="A1627" t="s">
        <v>8335</v>
      </c>
      <c r="B1627" s="3" t="s">
        <v>8219</v>
      </c>
      <c r="C1627" s="3" t="s">
        <v>8224</v>
      </c>
      <c r="D1627" t="s">
        <v>8314</v>
      </c>
    </row>
    <row r="1628" spans="1:4" x14ac:dyDescent="0.25">
      <c r="A1628" t="s">
        <v>8335</v>
      </c>
      <c r="B1628" s="3" t="s">
        <v>8219</v>
      </c>
      <c r="C1628" s="3" t="s">
        <v>8224</v>
      </c>
      <c r="D1628" t="s">
        <v>8314</v>
      </c>
    </row>
    <row r="1629" spans="1:4" x14ac:dyDescent="0.25">
      <c r="A1629" t="s">
        <v>8335</v>
      </c>
      <c r="B1629" s="3" t="s">
        <v>8219</v>
      </c>
      <c r="C1629" s="3" t="s">
        <v>8224</v>
      </c>
      <c r="D1629" t="s">
        <v>8314</v>
      </c>
    </row>
    <row r="1630" spans="1:4" x14ac:dyDescent="0.25">
      <c r="A1630" t="s">
        <v>8335</v>
      </c>
      <c r="B1630" s="3" t="s">
        <v>8219</v>
      </c>
      <c r="C1630" s="3" t="s">
        <v>8224</v>
      </c>
      <c r="D1630" t="s">
        <v>8314</v>
      </c>
    </row>
    <row r="1631" spans="1:4" x14ac:dyDescent="0.25">
      <c r="A1631" t="s">
        <v>8335</v>
      </c>
      <c r="B1631" s="3" t="s">
        <v>8219</v>
      </c>
      <c r="C1631" s="3" t="s">
        <v>8224</v>
      </c>
      <c r="D1631" t="s">
        <v>8314</v>
      </c>
    </row>
    <row r="1632" spans="1:4" x14ac:dyDescent="0.25">
      <c r="A1632" t="s">
        <v>8335</v>
      </c>
      <c r="B1632" s="3" t="s">
        <v>8219</v>
      </c>
      <c r="C1632" s="3" t="s">
        <v>8224</v>
      </c>
      <c r="D1632" t="s">
        <v>8314</v>
      </c>
    </row>
    <row r="1633" spans="1:4" x14ac:dyDescent="0.25">
      <c r="A1633" t="s">
        <v>8335</v>
      </c>
      <c r="B1633" s="3" t="s">
        <v>8219</v>
      </c>
      <c r="C1633" s="3" t="s">
        <v>8224</v>
      </c>
      <c r="D1633" t="s">
        <v>8314</v>
      </c>
    </row>
    <row r="1634" spans="1:4" x14ac:dyDescent="0.25">
      <c r="A1634" t="s">
        <v>8335</v>
      </c>
      <c r="B1634" s="3" t="s">
        <v>8219</v>
      </c>
      <c r="C1634" s="3" t="s">
        <v>8224</v>
      </c>
      <c r="D1634" t="s">
        <v>8314</v>
      </c>
    </row>
    <row r="1635" spans="1:4" x14ac:dyDescent="0.25">
      <c r="A1635" t="s">
        <v>8335</v>
      </c>
      <c r="B1635" s="3" t="s">
        <v>8219</v>
      </c>
      <c r="C1635" s="3" t="s">
        <v>8224</v>
      </c>
      <c r="D1635" t="s">
        <v>8314</v>
      </c>
    </row>
    <row r="1636" spans="1:4" x14ac:dyDescent="0.25">
      <c r="A1636" t="s">
        <v>8335</v>
      </c>
      <c r="B1636" s="3" t="s">
        <v>8219</v>
      </c>
      <c r="C1636" s="3" t="s">
        <v>8224</v>
      </c>
      <c r="D1636" t="s">
        <v>8314</v>
      </c>
    </row>
    <row r="1637" spans="1:4" x14ac:dyDescent="0.25">
      <c r="A1637" t="s">
        <v>8335</v>
      </c>
      <c r="B1637" s="3" t="s">
        <v>8219</v>
      </c>
      <c r="C1637" s="3" t="s">
        <v>8224</v>
      </c>
      <c r="D1637" t="s">
        <v>8314</v>
      </c>
    </row>
    <row r="1638" spans="1:4" x14ac:dyDescent="0.25">
      <c r="A1638" t="s">
        <v>8335</v>
      </c>
      <c r="B1638" s="3" t="s">
        <v>8219</v>
      </c>
      <c r="C1638" s="3" t="s">
        <v>8224</v>
      </c>
      <c r="D1638" t="s">
        <v>8314</v>
      </c>
    </row>
    <row r="1639" spans="1:4" x14ac:dyDescent="0.25">
      <c r="A1639" t="s">
        <v>8335</v>
      </c>
      <c r="B1639" s="3" t="s">
        <v>8219</v>
      </c>
      <c r="C1639" s="3" t="s">
        <v>8224</v>
      </c>
      <c r="D1639" t="s">
        <v>8314</v>
      </c>
    </row>
    <row r="1640" spans="1:4" x14ac:dyDescent="0.25">
      <c r="A1640" t="s">
        <v>8335</v>
      </c>
      <c r="B1640" s="3" t="s">
        <v>8219</v>
      </c>
      <c r="C1640" s="3" t="s">
        <v>8224</v>
      </c>
      <c r="D1640" t="s">
        <v>8314</v>
      </c>
    </row>
    <row r="1641" spans="1:4" x14ac:dyDescent="0.25">
      <c r="A1641" t="s">
        <v>8335</v>
      </c>
      <c r="B1641" s="3" t="s">
        <v>8219</v>
      </c>
      <c r="C1641" s="3" t="s">
        <v>8224</v>
      </c>
      <c r="D1641" t="s">
        <v>8314</v>
      </c>
    </row>
    <row r="1642" spans="1:4" x14ac:dyDescent="0.25">
      <c r="A1642" t="s">
        <v>8335</v>
      </c>
      <c r="B1642" s="3" t="s">
        <v>8219</v>
      </c>
      <c r="C1642" s="3" t="s">
        <v>8224</v>
      </c>
      <c r="D1642" t="s">
        <v>8314</v>
      </c>
    </row>
    <row r="1643" spans="1:4" x14ac:dyDescent="0.25">
      <c r="A1643" t="s">
        <v>8351</v>
      </c>
      <c r="B1643" s="3" t="s">
        <v>8219</v>
      </c>
      <c r="C1643" s="3" t="s">
        <v>8224</v>
      </c>
      <c r="D1643" t="s">
        <v>8314</v>
      </c>
    </row>
    <row r="1644" spans="1:4" x14ac:dyDescent="0.25">
      <c r="A1644" t="s">
        <v>8351</v>
      </c>
      <c r="B1644" s="3" t="s">
        <v>8219</v>
      </c>
      <c r="C1644" s="3" t="s">
        <v>8224</v>
      </c>
      <c r="D1644" t="s">
        <v>8314</v>
      </c>
    </row>
    <row r="1645" spans="1:4" x14ac:dyDescent="0.25">
      <c r="A1645" t="s">
        <v>8351</v>
      </c>
      <c r="B1645" s="3" t="s">
        <v>8219</v>
      </c>
      <c r="C1645" s="3" t="s">
        <v>8224</v>
      </c>
      <c r="D1645" t="s">
        <v>8314</v>
      </c>
    </row>
    <row r="1646" spans="1:4" x14ac:dyDescent="0.25">
      <c r="A1646" t="s">
        <v>8351</v>
      </c>
      <c r="B1646" s="3" t="s">
        <v>8219</v>
      </c>
      <c r="C1646" s="3" t="s">
        <v>8224</v>
      </c>
      <c r="D1646" t="s">
        <v>8314</v>
      </c>
    </row>
    <row r="1647" spans="1:4" x14ac:dyDescent="0.25">
      <c r="A1647" t="s">
        <v>8351</v>
      </c>
      <c r="B1647" s="3" t="s">
        <v>8219</v>
      </c>
      <c r="C1647" s="3" t="s">
        <v>8224</v>
      </c>
      <c r="D1647" t="s">
        <v>8314</v>
      </c>
    </row>
    <row r="1648" spans="1:4" x14ac:dyDescent="0.25">
      <c r="A1648" t="s">
        <v>8351</v>
      </c>
      <c r="B1648" s="3" t="s">
        <v>8219</v>
      </c>
      <c r="C1648" s="3" t="s">
        <v>8225</v>
      </c>
      <c r="D1648" t="s">
        <v>8314</v>
      </c>
    </row>
    <row r="1649" spans="1:4" x14ac:dyDescent="0.25">
      <c r="A1649" t="s">
        <v>8351</v>
      </c>
      <c r="B1649" s="3" t="s">
        <v>8219</v>
      </c>
      <c r="C1649" s="3" t="s">
        <v>8224</v>
      </c>
      <c r="D1649" t="s">
        <v>8314</v>
      </c>
    </row>
    <row r="1650" spans="1:4" x14ac:dyDescent="0.25">
      <c r="A1650" t="s">
        <v>8351</v>
      </c>
      <c r="B1650" s="3" t="s">
        <v>8219</v>
      </c>
      <c r="C1650" s="3" t="s">
        <v>8224</v>
      </c>
      <c r="D1650" t="s">
        <v>8314</v>
      </c>
    </row>
    <row r="1651" spans="1:4" x14ac:dyDescent="0.25">
      <c r="A1651" t="s">
        <v>8351</v>
      </c>
      <c r="B1651" s="3" t="s">
        <v>8219</v>
      </c>
      <c r="C1651" s="3" t="s">
        <v>8224</v>
      </c>
      <c r="D1651" t="s">
        <v>8314</v>
      </c>
    </row>
    <row r="1652" spans="1:4" x14ac:dyDescent="0.25">
      <c r="A1652" t="s">
        <v>8351</v>
      </c>
      <c r="B1652" s="3" t="s">
        <v>8219</v>
      </c>
      <c r="C1652" s="3" t="s">
        <v>8224</v>
      </c>
      <c r="D1652" t="s">
        <v>8314</v>
      </c>
    </row>
    <row r="1653" spans="1:4" x14ac:dyDescent="0.25">
      <c r="A1653" t="s">
        <v>8351</v>
      </c>
      <c r="B1653" s="3" t="s">
        <v>8219</v>
      </c>
      <c r="C1653" s="3" t="s">
        <v>8224</v>
      </c>
      <c r="D1653" t="s">
        <v>8314</v>
      </c>
    </row>
    <row r="1654" spans="1:4" x14ac:dyDescent="0.25">
      <c r="A1654" t="s">
        <v>8351</v>
      </c>
      <c r="B1654" s="3" t="s">
        <v>8219</v>
      </c>
      <c r="C1654" s="3" t="s">
        <v>8224</v>
      </c>
      <c r="D1654" t="s">
        <v>8314</v>
      </c>
    </row>
    <row r="1655" spans="1:4" x14ac:dyDescent="0.25">
      <c r="A1655" t="s">
        <v>8351</v>
      </c>
      <c r="B1655" s="3" t="s">
        <v>8219</v>
      </c>
      <c r="C1655" s="3" t="s">
        <v>8224</v>
      </c>
      <c r="D1655" t="s">
        <v>8314</v>
      </c>
    </row>
    <row r="1656" spans="1:4" x14ac:dyDescent="0.25">
      <c r="A1656" t="s">
        <v>8351</v>
      </c>
      <c r="B1656" s="3" t="s">
        <v>8219</v>
      </c>
      <c r="C1656" s="3" t="s">
        <v>8224</v>
      </c>
      <c r="D1656" t="s">
        <v>8314</v>
      </c>
    </row>
    <row r="1657" spans="1:4" x14ac:dyDescent="0.25">
      <c r="A1657" t="s">
        <v>8351</v>
      </c>
      <c r="B1657" s="3" t="s">
        <v>8219</v>
      </c>
      <c r="C1657" s="3" t="s">
        <v>8224</v>
      </c>
      <c r="D1657" t="s">
        <v>8314</v>
      </c>
    </row>
    <row r="1658" spans="1:4" x14ac:dyDescent="0.25">
      <c r="A1658" t="s">
        <v>8351</v>
      </c>
      <c r="B1658" s="3" t="s">
        <v>8219</v>
      </c>
      <c r="C1658" s="3" t="s">
        <v>8224</v>
      </c>
      <c r="D1658" t="s">
        <v>8314</v>
      </c>
    </row>
    <row r="1659" spans="1:4" x14ac:dyDescent="0.25">
      <c r="A1659" t="s">
        <v>8351</v>
      </c>
      <c r="B1659" s="3" t="s">
        <v>8219</v>
      </c>
      <c r="C1659" s="3" t="s">
        <v>8224</v>
      </c>
      <c r="D1659" t="s">
        <v>8314</v>
      </c>
    </row>
    <row r="1660" spans="1:4" x14ac:dyDescent="0.25">
      <c r="A1660" t="s">
        <v>8351</v>
      </c>
      <c r="B1660" s="3" t="s">
        <v>8219</v>
      </c>
      <c r="C1660" s="3" t="s">
        <v>8224</v>
      </c>
      <c r="D1660" t="s">
        <v>8314</v>
      </c>
    </row>
    <row r="1661" spans="1:4" x14ac:dyDescent="0.25">
      <c r="A1661" t="s">
        <v>8351</v>
      </c>
      <c r="B1661" s="3" t="s">
        <v>8219</v>
      </c>
      <c r="C1661" s="3" t="s">
        <v>8225</v>
      </c>
      <c r="D1661" t="s">
        <v>8314</v>
      </c>
    </row>
    <row r="1662" spans="1:4" x14ac:dyDescent="0.25">
      <c r="A1662" t="s">
        <v>8351</v>
      </c>
      <c r="B1662" s="3" t="s">
        <v>8219</v>
      </c>
      <c r="C1662" s="3" t="s">
        <v>8237</v>
      </c>
      <c r="D1662" t="s">
        <v>8314</v>
      </c>
    </row>
    <row r="1663" spans="1:4" x14ac:dyDescent="0.25">
      <c r="A1663" t="s">
        <v>8351</v>
      </c>
      <c r="B1663" s="3" t="s">
        <v>8219</v>
      </c>
      <c r="C1663" s="3" t="s">
        <v>8239</v>
      </c>
      <c r="D1663" t="s">
        <v>8314</v>
      </c>
    </row>
    <row r="1664" spans="1:4" x14ac:dyDescent="0.25">
      <c r="A1664" t="s">
        <v>8351</v>
      </c>
      <c r="B1664" s="3" t="s">
        <v>8219</v>
      </c>
      <c r="C1664" s="3" t="s">
        <v>8224</v>
      </c>
      <c r="D1664" t="s">
        <v>8314</v>
      </c>
    </row>
    <row r="1665" spans="1:4" x14ac:dyDescent="0.25">
      <c r="A1665" t="s">
        <v>8351</v>
      </c>
      <c r="B1665" s="3" t="s">
        <v>8219</v>
      </c>
      <c r="C1665" s="3" t="s">
        <v>8224</v>
      </c>
      <c r="D1665" t="s">
        <v>8314</v>
      </c>
    </row>
    <row r="1666" spans="1:4" x14ac:dyDescent="0.25">
      <c r="A1666" t="s">
        <v>8351</v>
      </c>
      <c r="B1666" s="3" t="s">
        <v>8219</v>
      </c>
      <c r="C1666" s="3" t="s">
        <v>8224</v>
      </c>
      <c r="D1666" t="s">
        <v>8314</v>
      </c>
    </row>
    <row r="1667" spans="1:4" x14ac:dyDescent="0.25">
      <c r="A1667" t="s">
        <v>8351</v>
      </c>
      <c r="B1667" s="3" t="s">
        <v>8219</v>
      </c>
      <c r="C1667" s="3" t="s">
        <v>8224</v>
      </c>
      <c r="D1667" t="s">
        <v>8314</v>
      </c>
    </row>
    <row r="1668" spans="1:4" x14ac:dyDescent="0.25">
      <c r="A1668" t="s">
        <v>8351</v>
      </c>
      <c r="B1668" s="3" t="s">
        <v>8219</v>
      </c>
      <c r="C1668" s="3" t="s">
        <v>8224</v>
      </c>
      <c r="D1668" t="s">
        <v>8314</v>
      </c>
    </row>
    <row r="1669" spans="1:4" x14ac:dyDescent="0.25">
      <c r="A1669" t="s">
        <v>8351</v>
      </c>
      <c r="B1669" s="3" t="s">
        <v>8219</v>
      </c>
      <c r="C1669" s="3" t="s">
        <v>8224</v>
      </c>
      <c r="D1669" t="s">
        <v>8314</v>
      </c>
    </row>
    <row r="1670" spans="1:4" x14ac:dyDescent="0.25">
      <c r="A1670" t="s">
        <v>8351</v>
      </c>
      <c r="B1670" s="3" t="s">
        <v>8219</v>
      </c>
      <c r="C1670" s="3" t="s">
        <v>8224</v>
      </c>
      <c r="D1670" t="s">
        <v>8314</v>
      </c>
    </row>
    <row r="1671" spans="1:4" x14ac:dyDescent="0.25">
      <c r="A1671" t="s">
        <v>8351</v>
      </c>
      <c r="B1671" s="3" t="s">
        <v>8219</v>
      </c>
      <c r="C1671" s="3" t="s">
        <v>8224</v>
      </c>
      <c r="D1671" t="s">
        <v>8314</v>
      </c>
    </row>
    <row r="1672" spans="1:4" x14ac:dyDescent="0.25">
      <c r="A1672" t="s">
        <v>8351</v>
      </c>
      <c r="B1672" s="3" t="s">
        <v>8219</v>
      </c>
      <c r="C1672" s="3" t="s">
        <v>8224</v>
      </c>
      <c r="D1672" t="s">
        <v>8314</v>
      </c>
    </row>
    <row r="1673" spans="1:4" x14ac:dyDescent="0.25">
      <c r="A1673" t="s">
        <v>8351</v>
      </c>
      <c r="B1673" s="3" t="s">
        <v>8219</v>
      </c>
      <c r="C1673" s="3" t="s">
        <v>8224</v>
      </c>
      <c r="D1673" t="s">
        <v>8314</v>
      </c>
    </row>
    <row r="1674" spans="1:4" x14ac:dyDescent="0.25">
      <c r="A1674" t="s">
        <v>8351</v>
      </c>
      <c r="B1674" s="3" t="s">
        <v>8219</v>
      </c>
      <c r="C1674" s="3" t="s">
        <v>8224</v>
      </c>
      <c r="D1674" t="s">
        <v>8314</v>
      </c>
    </row>
    <row r="1675" spans="1:4" x14ac:dyDescent="0.25">
      <c r="A1675" t="s">
        <v>8351</v>
      </c>
      <c r="B1675" s="3" t="s">
        <v>8219</v>
      </c>
      <c r="C1675" s="3" t="s">
        <v>8224</v>
      </c>
      <c r="D1675" t="s">
        <v>8314</v>
      </c>
    </row>
    <row r="1676" spans="1:4" x14ac:dyDescent="0.25">
      <c r="A1676" t="s">
        <v>8351</v>
      </c>
      <c r="B1676" s="3" t="s">
        <v>8219</v>
      </c>
      <c r="C1676" s="3" t="s">
        <v>8224</v>
      </c>
      <c r="D1676" t="s">
        <v>8314</v>
      </c>
    </row>
    <row r="1677" spans="1:4" x14ac:dyDescent="0.25">
      <c r="A1677" t="s">
        <v>8351</v>
      </c>
      <c r="B1677" s="3" t="s">
        <v>8219</v>
      </c>
      <c r="C1677" s="3" t="s">
        <v>8224</v>
      </c>
      <c r="D1677" t="s">
        <v>8314</v>
      </c>
    </row>
    <row r="1678" spans="1:4" x14ac:dyDescent="0.25">
      <c r="A1678" t="s">
        <v>8351</v>
      </c>
      <c r="B1678" s="3" t="s">
        <v>8219</v>
      </c>
      <c r="C1678" s="3" t="s">
        <v>8224</v>
      </c>
      <c r="D1678" t="s">
        <v>8314</v>
      </c>
    </row>
    <row r="1679" spans="1:4" x14ac:dyDescent="0.25">
      <c r="A1679" t="s">
        <v>8351</v>
      </c>
      <c r="B1679" s="3" t="s">
        <v>8219</v>
      </c>
      <c r="C1679" s="3" t="s">
        <v>8227</v>
      </c>
      <c r="D1679" t="s">
        <v>8314</v>
      </c>
    </row>
    <row r="1680" spans="1:4" x14ac:dyDescent="0.25">
      <c r="A1680" t="s">
        <v>8351</v>
      </c>
      <c r="B1680" s="3" t="s">
        <v>8219</v>
      </c>
      <c r="C1680" s="3" t="s">
        <v>8224</v>
      </c>
      <c r="D1680" t="s">
        <v>8314</v>
      </c>
    </row>
    <row r="1681" spans="1:4" x14ac:dyDescent="0.25">
      <c r="A1681" t="s">
        <v>8351</v>
      </c>
      <c r="B1681" s="3" t="s">
        <v>8219</v>
      </c>
      <c r="C1681" s="3" t="s">
        <v>8224</v>
      </c>
      <c r="D1681" t="s">
        <v>8314</v>
      </c>
    </row>
    <row r="1682" spans="1:4" x14ac:dyDescent="0.25">
      <c r="A1682" t="s">
        <v>8351</v>
      </c>
      <c r="B1682" s="3" t="s">
        <v>8219</v>
      </c>
      <c r="C1682" s="3" t="s">
        <v>8224</v>
      </c>
      <c r="D1682" t="s">
        <v>8314</v>
      </c>
    </row>
    <row r="1683" spans="1:4" x14ac:dyDescent="0.25">
      <c r="A1683" t="s">
        <v>8352</v>
      </c>
      <c r="B1683" s="3" t="s">
        <v>8222</v>
      </c>
      <c r="C1683" s="3" t="s">
        <v>8224</v>
      </c>
      <c r="D1683" t="s">
        <v>8314</v>
      </c>
    </row>
    <row r="1684" spans="1:4" x14ac:dyDescent="0.25">
      <c r="A1684" t="s">
        <v>8352</v>
      </c>
      <c r="B1684" s="3" t="s">
        <v>8222</v>
      </c>
      <c r="C1684" s="3" t="s">
        <v>8224</v>
      </c>
      <c r="D1684" t="s">
        <v>8314</v>
      </c>
    </row>
    <row r="1685" spans="1:4" x14ac:dyDescent="0.25">
      <c r="A1685" t="s">
        <v>8352</v>
      </c>
      <c r="B1685" s="3" t="s">
        <v>8222</v>
      </c>
      <c r="C1685" s="3" t="s">
        <v>8230</v>
      </c>
      <c r="D1685" t="s">
        <v>8314</v>
      </c>
    </row>
    <row r="1686" spans="1:4" x14ac:dyDescent="0.25">
      <c r="A1686" t="s">
        <v>8352</v>
      </c>
      <c r="B1686" s="3" t="s">
        <v>8222</v>
      </c>
      <c r="C1686" s="3" t="s">
        <v>8224</v>
      </c>
      <c r="D1686" t="s">
        <v>8314</v>
      </c>
    </row>
    <row r="1687" spans="1:4" x14ac:dyDescent="0.25">
      <c r="A1687" t="s">
        <v>8352</v>
      </c>
      <c r="B1687" s="3" t="s">
        <v>8222</v>
      </c>
      <c r="C1687" s="3" t="s">
        <v>8224</v>
      </c>
      <c r="D1687" t="s">
        <v>8314</v>
      </c>
    </row>
    <row r="1688" spans="1:4" x14ac:dyDescent="0.25">
      <c r="A1688" t="s">
        <v>8352</v>
      </c>
      <c r="B1688" s="3" t="s">
        <v>8222</v>
      </c>
      <c r="C1688" s="3" t="s">
        <v>8229</v>
      </c>
      <c r="D1688" t="s">
        <v>8314</v>
      </c>
    </row>
    <row r="1689" spans="1:4" x14ac:dyDescent="0.25">
      <c r="A1689" t="s">
        <v>8352</v>
      </c>
      <c r="B1689" s="3" t="s">
        <v>8222</v>
      </c>
      <c r="C1689" s="3" t="s">
        <v>8224</v>
      </c>
      <c r="D1689" t="s">
        <v>8314</v>
      </c>
    </row>
    <row r="1690" spans="1:4" x14ac:dyDescent="0.25">
      <c r="A1690" t="s">
        <v>8352</v>
      </c>
      <c r="B1690" s="3" t="s">
        <v>8222</v>
      </c>
      <c r="C1690" s="3" t="s">
        <v>8224</v>
      </c>
      <c r="D1690" t="s">
        <v>8314</v>
      </c>
    </row>
    <row r="1691" spans="1:4" x14ac:dyDescent="0.25">
      <c r="A1691" t="s">
        <v>8352</v>
      </c>
      <c r="B1691" s="3" t="s">
        <v>8222</v>
      </c>
      <c r="C1691" s="3" t="s">
        <v>8224</v>
      </c>
      <c r="D1691" t="s">
        <v>8314</v>
      </c>
    </row>
    <row r="1692" spans="1:4" x14ac:dyDescent="0.25">
      <c r="A1692" t="s">
        <v>8352</v>
      </c>
      <c r="B1692" s="3" t="s">
        <v>8222</v>
      </c>
      <c r="C1692" s="3" t="s">
        <v>8224</v>
      </c>
      <c r="D1692" t="s">
        <v>8314</v>
      </c>
    </row>
    <row r="1693" spans="1:4" x14ac:dyDescent="0.25">
      <c r="A1693" t="s">
        <v>8352</v>
      </c>
      <c r="B1693" s="3" t="s">
        <v>8222</v>
      </c>
      <c r="C1693" s="3" t="s">
        <v>8224</v>
      </c>
      <c r="D1693" t="s">
        <v>8314</v>
      </c>
    </row>
    <row r="1694" spans="1:4" x14ac:dyDescent="0.25">
      <c r="A1694" t="s">
        <v>8352</v>
      </c>
      <c r="B1694" s="3" t="s">
        <v>8222</v>
      </c>
      <c r="C1694" s="3" t="s">
        <v>8224</v>
      </c>
      <c r="D1694" t="s">
        <v>8314</v>
      </c>
    </row>
    <row r="1695" spans="1:4" x14ac:dyDescent="0.25">
      <c r="A1695" t="s">
        <v>8352</v>
      </c>
      <c r="B1695" s="3" t="s">
        <v>8222</v>
      </c>
      <c r="C1695" s="3" t="s">
        <v>8225</v>
      </c>
      <c r="D1695" t="s">
        <v>8314</v>
      </c>
    </row>
    <row r="1696" spans="1:4" x14ac:dyDescent="0.25">
      <c r="A1696" t="s">
        <v>8352</v>
      </c>
      <c r="B1696" s="3" t="s">
        <v>8222</v>
      </c>
      <c r="C1696" s="3" t="s">
        <v>8224</v>
      </c>
      <c r="D1696" t="s">
        <v>8314</v>
      </c>
    </row>
    <row r="1697" spans="1:4" x14ac:dyDescent="0.25">
      <c r="A1697" t="s">
        <v>8352</v>
      </c>
      <c r="B1697" s="3" t="s">
        <v>8222</v>
      </c>
      <c r="C1697" s="3" t="s">
        <v>8224</v>
      </c>
      <c r="D1697" t="s">
        <v>8314</v>
      </c>
    </row>
    <row r="1698" spans="1:4" x14ac:dyDescent="0.25">
      <c r="A1698" t="s">
        <v>8352</v>
      </c>
      <c r="B1698" s="3" t="s">
        <v>8222</v>
      </c>
      <c r="C1698" s="3" t="s">
        <v>8224</v>
      </c>
      <c r="D1698" t="s">
        <v>8314</v>
      </c>
    </row>
    <row r="1699" spans="1:4" x14ac:dyDescent="0.25">
      <c r="A1699" t="s">
        <v>8352</v>
      </c>
      <c r="B1699" s="3" t="s">
        <v>8222</v>
      </c>
      <c r="C1699" s="3" t="s">
        <v>8224</v>
      </c>
      <c r="D1699" t="s">
        <v>8314</v>
      </c>
    </row>
    <row r="1700" spans="1:4" x14ac:dyDescent="0.25">
      <c r="A1700" t="s">
        <v>8352</v>
      </c>
      <c r="B1700" s="3" t="s">
        <v>8222</v>
      </c>
      <c r="C1700" s="3" t="s">
        <v>8224</v>
      </c>
      <c r="D1700" t="s">
        <v>8314</v>
      </c>
    </row>
    <row r="1701" spans="1:4" x14ac:dyDescent="0.25">
      <c r="A1701" t="s">
        <v>8352</v>
      </c>
      <c r="B1701" s="3" t="s">
        <v>8222</v>
      </c>
      <c r="C1701" s="3" t="s">
        <v>8224</v>
      </c>
      <c r="D1701" t="s">
        <v>8314</v>
      </c>
    </row>
    <row r="1702" spans="1:4" x14ac:dyDescent="0.25">
      <c r="A1702" t="s">
        <v>8352</v>
      </c>
      <c r="B1702" s="3" t="s">
        <v>8222</v>
      </c>
      <c r="C1702" s="3" t="s">
        <v>8224</v>
      </c>
      <c r="D1702" t="s">
        <v>8314</v>
      </c>
    </row>
    <row r="1703" spans="1:4" x14ac:dyDescent="0.25">
      <c r="A1703" t="s">
        <v>8352</v>
      </c>
      <c r="B1703" s="3" t="s">
        <v>8221</v>
      </c>
      <c r="C1703" s="3" t="s">
        <v>8224</v>
      </c>
      <c r="D1703" t="s">
        <v>8314</v>
      </c>
    </row>
    <row r="1704" spans="1:4" x14ac:dyDescent="0.25">
      <c r="A1704" t="s">
        <v>8352</v>
      </c>
      <c r="B1704" s="3" t="s">
        <v>8221</v>
      </c>
      <c r="C1704" s="3" t="s">
        <v>8224</v>
      </c>
      <c r="D1704" t="s">
        <v>8314</v>
      </c>
    </row>
    <row r="1705" spans="1:4" x14ac:dyDescent="0.25">
      <c r="A1705" t="s">
        <v>8352</v>
      </c>
      <c r="B1705" s="3" t="s">
        <v>8221</v>
      </c>
      <c r="C1705" s="3" t="s">
        <v>8224</v>
      </c>
      <c r="D1705" t="s">
        <v>8314</v>
      </c>
    </row>
    <row r="1706" spans="1:4" x14ac:dyDescent="0.25">
      <c r="A1706" t="s">
        <v>8352</v>
      </c>
      <c r="B1706" s="3" t="s">
        <v>8221</v>
      </c>
      <c r="C1706" s="3" t="s">
        <v>8224</v>
      </c>
      <c r="D1706" t="s">
        <v>8314</v>
      </c>
    </row>
    <row r="1707" spans="1:4" x14ac:dyDescent="0.25">
      <c r="A1707" t="s">
        <v>8352</v>
      </c>
      <c r="B1707" s="3" t="s">
        <v>8221</v>
      </c>
      <c r="C1707" s="3" t="s">
        <v>8224</v>
      </c>
      <c r="D1707" t="s">
        <v>8314</v>
      </c>
    </row>
    <row r="1708" spans="1:4" x14ac:dyDescent="0.25">
      <c r="A1708" t="s">
        <v>8352</v>
      </c>
      <c r="B1708" s="3" t="s">
        <v>8221</v>
      </c>
      <c r="C1708" s="3" t="s">
        <v>8236</v>
      </c>
      <c r="D1708" t="s">
        <v>8314</v>
      </c>
    </row>
    <row r="1709" spans="1:4" x14ac:dyDescent="0.25">
      <c r="A1709" t="s">
        <v>8352</v>
      </c>
      <c r="B1709" s="3" t="s">
        <v>8221</v>
      </c>
      <c r="C1709" s="3" t="s">
        <v>8224</v>
      </c>
      <c r="D1709" t="s">
        <v>8314</v>
      </c>
    </row>
    <row r="1710" spans="1:4" x14ac:dyDescent="0.25">
      <c r="A1710" t="s">
        <v>8352</v>
      </c>
      <c r="B1710" s="3" t="s">
        <v>8221</v>
      </c>
      <c r="C1710" s="3" t="s">
        <v>8224</v>
      </c>
      <c r="D1710" t="s">
        <v>8314</v>
      </c>
    </row>
    <row r="1711" spans="1:4" x14ac:dyDescent="0.25">
      <c r="A1711" t="s">
        <v>8352</v>
      </c>
      <c r="B1711" s="3" t="s">
        <v>8221</v>
      </c>
      <c r="C1711" s="3" t="s">
        <v>8224</v>
      </c>
      <c r="D1711" t="s">
        <v>8314</v>
      </c>
    </row>
    <row r="1712" spans="1:4" x14ac:dyDescent="0.25">
      <c r="A1712" t="s">
        <v>8352</v>
      </c>
      <c r="B1712" s="3" t="s">
        <v>8221</v>
      </c>
      <c r="C1712" s="3" t="s">
        <v>8236</v>
      </c>
      <c r="D1712" t="s">
        <v>8314</v>
      </c>
    </row>
    <row r="1713" spans="1:4" x14ac:dyDescent="0.25">
      <c r="A1713" t="s">
        <v>8352</v>
      </c>
      <c r="B1713" s="3" t="s">
        <v>8221</v>
      </c>
      <c r="C1713" s="3" t="s">
        <v>8224</v>
      </c>
      <c r="D1713" t="s">
        <v>8314</v>
      </c>
    </row>
    <row r="1714" spans="1:4" x14ac:dyDescent="0.25">
      <c r="A1714" t="s">
        <v>8352</v>
      </c>
      <c r="B1714" s="3" t="s">
        <v>8221</v>
      </c>
      <c r="C1714" s="3" t="s">
        <v>8224</v>
      </c>
      <c r="D1714" t="s">
        <v>8314</v>
      </c>
    </row>
    <row r="1715" spans="1:4" x14ac:dyDescent="0.25">
      <c r="A1715" t="s">
        <v>8352</v>
      </c>
      <c r="B1715" s="3" t="s">
        <v>8221</v>
      </c>
      <c r="C1715" s="3" t="s">
        <v>8224</v>
      </c>
      <c r="D1715" t="s">
        <v>8314</v>
      </c>
    </row>
    <row r="1716" spans="1:4" x14ac:dyDescent="0.25">
      <c r="A1716" t="s">
        <v>8352</v>
      </c>
      <c r="B1716" s="3" t="s">
        <v>8221</v>
      </c>
      <c r="C1716" s="3" t="s">
        <v>8224</v>
      </c>
      <c r="D1716" t="s">
        <v>8314</v>
      </c>
    </row>
    <row r="1717" spans="1:4" x14ac:dyDescent="0.25">
      <c r="A1717" t="s">
        <v>8352</v>
      </c>
      <c r="B1717" s="3" t="s">
        <v>8221</v>
      </c>
      <c r="C1717" s="3" t="s">
        <v>8224</v>
      </c>
      <c r="D1717" t="s">
        <v>8314</v>
      </c>
    </row>
    <row r="1718" spans="1:4" x14ac:dyDescent="0.25">
      <c r="A1718" t="s">
        <v>8352</v>
      </c>
      <c r="B1718" s="3" t="s">
        <v>8221</v>
      </c>
      <c r="C1718" s="3" t="s">
        <v>8224</v>
      </c>
      <c r="D1718" t="s">
        <v>8314</v>
      </c>
    </row>
    <row r="1719" spans="1:4" x14ac:dyDescent="0.25">
      <c r="A1719" t="s">
        <v>8352</v>
      </c>
      <c r="B1719" s="3" t="s">
        <v>8221</v>
      </c>
      <c r="C1719" s="3" t="s">
        <v>8224</v>
      </c>
      <c r="D1719" t="s">
        <v>8314</v>
      </c>
    </row>
    <row r="1720" spans="1:4" x14ac:dyDescent="0.25">
      <c r="A1720" t="s">
        <v>8352</v>
      </c>
      <c r="B1720" s="3" t="s">
        <v>8221</v>
      </c>
      <c r="C1720" s="3" t="s">
        <v>8224</v>
      </c>
      <c r="D1720" t="s">
        <v>8314</v>
      </c>
    </row>
    <row r="1721" spans="1:4" x14ac:dyDescent="0.25">
      <c r="A1721" t="s">
        <v>8352</v>
      </c>
      <c r="B1721" s="3" t="s">
        <v>8221</v>
      </c>
      <c r="C1721" s="3" t="s">
        <v>8224</v>
      </c>
      <c r="D1721" t="s">
        <v>8314</v>
      </c>
    </row>
    <row r="1722" spans="1:4" x14ac:dyDescent="0.25">
      <c r="A1722" t="s">
        <v>8352</v>
      </c>
      <c r="B1722" s="3" t="s">
        <v>8221</v>
      </c>
      <c r="C1722" s="3" t="s">
        <v>8224</v>
      </c>
      <c r="D1722" t="s">
        <v>8314</v>
      </c>
    </row>
    <row r="1723" spans="1:4" x14ac:dyDescent="0.25">
      <c r="A1723" t="s">
        <v>8352</v>
      </c>
      <c r="B1723" s="3" t="s">
        <v>8221</v>
      </c>
      <c r="C1723" s="3" t="s">
        <v>8224</v>
      </c>
      <c r="D1723" t="s">
        <v>8314</v>
      </c>
    </row>
    <row r="1724" spans="1:4" x14ac:dyDescent="0.25">
      <c r="A1724" t="s">
        <v>8352</v>
      </c>
      <c r="B1724" s="3" t="s">
        <v>8221</v>
      </c>
      <c r="C1724" s="3" t="s">
        <v>8224</v>
      </c>
      <c r="D1724" t="s">
        <v>8314</v>
      </c>
    </row>
    <row r="1725" spans="1:4" x14ac:dyDescent="0.25">
      <c r="A1725" t="s">
        <v>8352</v>
      </c>
      <c r="B1725" s="3" t="s">
        <v>8221</v>
      </c>
      <c r="C1725" s="3" t="s">
        <v>8224</v>
      </c>
      <c r="D1725" t="s">
        <v>8314</v>
      </c>
    </row>
    <row r="1726" spans="1:4" x14ac:dyDescent="0.25">
      <c r="A1726" t="s">
        <v>8352</v>
      </c>
      <c r="B1726" s="3" t="s">
        <v>8221</v>
      </c>
      <c r="C1726" s="3" t="s">
        <v>8224</v>
      </c>
      <c r="D1726" t="s">
        <v>8314</v>
      </c>
    </row>
    <row r="1727" spans="1:4" x14ac:dyDescent="0.25">
      <c r="A1727" t="s">
        <v>8352</v>
      </c>
      <c r="B1727" s="3" t="s">
        <v>8221</v>
      </c>
      <c r="C1727" s="3" t="s">
        <v>8224</v>
      </c>
      <c r="D1727" t="s">
        <v>8314</v>
      </c>
    </row>
    <row r="1728" spans="1:4" x14ac:dyDescent="0.25">
      <c r="A1728" t="s">
        <v>8352</v>
      </c>
      <c r="B1728" s="3" t="s">
        <v>8221</v>
      </c>
      <c r="C1728" s="3" t="s">
        <v>8224</v>
      </c>
      <c r="D1728" t="s">
        <v>8314</v>
      </c>
    </row>
    <row r="1729" spans="1:4" x14ac:dyDescent="0.25">
      <c r="A1729" t="s">
        <v>8352</v>
      </c>
      <c r="B1729" s="3" t="s">
        <v>8221</v>
      </c>
      <c r="C1729" s="3" t="s">
        <v>8225</v>
      </c>
      <c r="D1729" t="s">
        <v>8314</v>
      </c>
    </row>
    <row r="1730" spans="1:4" x14ac:dyDescent="0.25">
      <c r="A1730" t="s">
        <v>8352</v>
      </c>
      <c r="B1730" s="3" t="s">
        <v>8221</v>
      </c>
      <c r="C1730" s="3" t="s">
        <v>8224</v>
      </c>
      <c r="D1730" t="s">
        <v>8314</v>
      </c>
    </row>
    <row r="1731" spans="1:4" x14ac:dyDescent="0.25">
      <c r="A1731" t="s">
        <v>8352</v>
      </c>
      <c r="B1731" s="3" t="s">
        <v>8221</v>
      </c>
      <c r="C1731" s="3" t="s">
        <v>8224</v>
      </c>
      <c r="D1731" t="s">
        <v>8314</v>
      </c>
    </row>
    <row r="1732" spans="1:4" x14ac:dyDescent="0.25">
      <c r="A1732" t="s">
        <v>8352</v>
      </c>
      <c r="B1732" s="3" t="s">
        <v>8221</v>
      </c>
      <c r="C1732" s="3" t="s">
        <v>8224</v>
      </c>
      <c r="D1732" t="s">
        <v>8314</v>
      </c>
    </row>
    <row r="1733" spans="1:4" x14ac:dyDescent="0.25">
      <c r="A1733" t="s">
        <v>8352</v>
      </c>
      <c r="B1733" s="3" t="s">
        <v>8221</v>
      </c>
      <c r="C1733" s="3" t="s">
        <v>8224</v>
      </c>
      <c r="D1733" t="s">
        <v>8314</v>
      </c>
    </row>
    <row r="1734" spans="1:4" x14ac:dyDescent="0.25">
      <c r="A1734" t="s">
        <v>8352</v>
      </c>
      <c r="B1734" s="3" t="s">
        <v>8221</v>
      </c>
      <c r="C1734" s="3" t="s">
        <v>8224</v>
      </c>
      <c r="D1734" t="s">
        <v>8314</v>
      </c>
    </row>
    <row r="1735" spans="1:4" x14ac:dyDescent="0.25">
      <c r="A1735" t="s">
        <v>8352</v>
      </c>
      <c r="B1735" s="3" t="s">
        <v>8221</v>
      </c>
      <c r="C1735" s="3" t="s">
        <v>8224</v>
      </c>
      <c r="D1735" t="s">
        <v>8314</v>
      </c>
    </row>
    <row r="1736" spans="1:4" x14ac:dyDescent="0.25">
      <c r="A1736" t="s">
        <v>8352</v>
      </c>
      <c r="B1736" s="3" t="s">
        <v>8221</v>
      </c>
      <c r="C1736" s="3" t="s">
        <v>8224</v>
      </c>
      <c r="D1736" t="s">
        <v>8314</v>
      </c>
    </row>
    <row r="1737" spans="1:4" x14ac:dyDescent="0.25">
      <c r="A1737" t="s">
        <v>8352</v>
      </c>
      <c r="B1737" s="3" t="s">
        <v>8221</v>
      </c>
      <c r="C1737" s="3" t="s">
        <v>8224</v>
      </c>
      <c r="D1737" t="s">
        <v>8314</v>
      </c>
    </row>
    <row r="1738" spans="1:4" x14ac:dyDescent="0.25">
      <c r="A1738" t="s">
        <v>8352</v>
      </c>
      <c r="B1738" s="3" t="s">
        <v>8221</v>
      </c>
      <c r="C1738" s="3" t="s">
        <v>8224</v>
      </c>
      <c r="D1738" t="s">
        <v>8314</v>
      </c>
    </row>
    <row r="1739" spans="1:4" x14ac:dyDescent="0.25">
      <c r="A1739" t="s">
        <v>8352</v>
      </c>
      <c r="B1739" s="3" t="s">
        <v>8221</v>
      </c>
      <c r="C1739" s="3" t="s">
        <v>8224</v>
      </c>
      <c r="D1739" t="s">
        <v>8314</v>
      </c>
    </row>
    <row r="1740" spans="1:4" x14ac:dyDescent="0.25">
      <c r="A1740" t="s">
        <v>8352</v>
      </c>
      <c r="B1740" s="3" t="s">
        <v>8221</v>
      </c>
      <c r="C1740" s="3" t="s">
        <v>8224</v>
      </c>
      <c r="D1740" t="s">
        <v>8314</v>
      </c>
    </row>
    <row r="1741" spans="1:4" x14ac:dyDescent="0.25">
      <c r="A1741" t="s">
        <v>8352</v>
      </c>
      <c r="B1741" s="3" t="s">
        <v>8221</v>
      </c>
      <c r="C1741" s="3" t="s">
        <v>8224</v>
      </c>
      <c r="D1741" t="s">
        <v>8314</v>
      </c>
    </row>
    <row r="1742" spans="1:4" x14ac:dyDescent="0.25">
      <c r="A1742" t="s">
        <v>8352</v>
      </c>
      <c r="B1742" s="3" t="s">
        <v>8221</v>
      </c>
      <c r="C1742" s="3" t="s">
        <v>8224</v>
      </c>
      <c r="D1742" t="s">
        <v>8314</v>
      </c>
    </row>
    <row r="1743" spans="1:4" x14ac:dyDescent="0.25">
      <c r="A1743" t="s">
        <v>8344</v>
      </c>
      <c r="B1743" s="3" t="s">
        <v>8219</v>
      </c>
      <c r="C1743" s="3" t="s">
        <v>8225</v>
      </c>
      <c r="D1743" t="s">
        <v>8318</v>
      </c>
    </row>
    <row r="1744" spans="1:4" x14ac:dyDescent="0.25">
      <c r="A1744" t="s">
        <v>8344</v>
      </c>
      <c r="B1744" s="3" t="s">
        <v>8219</v>
      </c>
      <c r="C1744" s="3" t="s">
        <v>8224</v>
      </c>
      <c r="D1744" t="s">
        <v>8318</v>
      </c>
    </row>
    <row r="1745" spans="1:4" x14ac:dyDescent="0.25">
      <c r="A1745" t="s">
        <v>8344</v>
      </c>
      <c r="B1745" s="3" t="s">
        <v>8219</v>
      </c>
      <c r="C1745" s="3" t="s">
        <v>8224</v>
      </c>
      <c r="D1745" t="s">
        <v>8318</v>
      </c>
    </row>
    <row r="1746" spans="1:4" x14ac:dyDescent="0.25">
      <c r="A1746" t="s">
        <v>8344</v>
      </c>
      <c r="B1746" s="3" t="s">
        <v>8219</v>
      </c>
      <c r="C1746" s="3" t="s">
        <v>8225</v>
      </c>
      <c r="D1746" t="s">
        <v>8318</v>
      </c>
    </row>
    <row r="1747" spans="1:4" x14ac:dyDescent="0.25">
      <c r="A1747" t="s">
        <v>8344</v>
      </c>
      <c r="B1747" s="3" t="s">
        <v>8219</v>
      </c>
      <c r="C1747" s="3" t="s">
        <v>8224</v>
      </c>
      <c r="D1747" t="s">
        <v>8318</v>
      </c>
    </row>
    <row r="1748" spans="1:4" x14ac:dyDescent="0.25">
      <c r="A1748" t="s">
        <v>8344</v>
      </c>
      <c r="B1748" s="3" t="s">
        <v>8219</v>
      </c>
      <c r="C1748" s="3" t="s">
        <v>8224</v>
      </c>
      <c r="D1748" t="s">
        <v>8318</v>
      </c>
    </row>
    <row r="1749" spans="1:4" x14ac:dyDescent="0.25">
      <c r="A1749" t="s">
        <v>8344</v>
      </c>
      <c r="B1749" s="3" t="s">
        <v>8219</v>
      </c>
      <c r="C1749" s="3" t="s">
        <v>8225</v>
      </c>
      <c r="D1749" t="s">
        <v>8318</v>
      </c>
    </row>
    <row r="1750" spans="1:4" x14ac:dyDescent="0.25">
      <c r="A1750" t="s">
        <v>8344</v>
      </c>
      <c r="B1750" s="3" t="s">
        <v>8219</v>
      </c>
      <c r="C1750" s="3" t="s">
        <v>8229</v>
      </c>
      <c r="D1750" t="s">
        <v>8318</v>
      </c>
    </row>
    <row r="1751" spans="1:4" x14ac:dyDescent="0.25">
      <c r="A1751" t="s">
        <v>8344</v>
      </c>
      <c r="B1751" s="3" t="s">
        <v>8219</v>
      </c>
      <c r="C1751" s="3" t="s">
        <v>8243</v>
      </c>
      <c r="D1751" t="s">
        <v>8318</v>
      </c>
    </row>
    <row r="1752" spans="1:4" x14ac:dyDescent="0.25">
      <c r="A1752" t="s">
        <v>8344</v>
      </c>
      <c r="B1752" s="3" t="s">
        <v>8219</v>
      </c>
      <c r="C1752" s="3" t="s">
        <v>8224</v>
      </c>
      <c r="D1752" t="s">
        <v>8318</v>
      </c>
    </row>
    <row r="1753" spans="1:4" x14ac:dyDescent="0.25">
      <c r="A1753" t="s">
        <v>8344</v>
      </c>
      <c r="B1753" s="3" t="s">
        <v>8219</v>
      </c>
      <c r="C1753" s="3" t="s">
        <v>8224</v>
      </c>
      <c r="D1753" t="s">
        <v>8318</v>
      </c>
    </row>
    <row r="1754" spans="1:4" x14ac:dyDescent="0.25">
      <c r="A1754" t="s">
        <v>8344</v>
      </c>
      <c r="B1754" s="3" t="s">
        <v>8219</v>
      </c>
      <c r="C1754" s="3" t="s">
        <v>8225</v>
      </c>
      <c r="D1754" t="s">
        <v>8318</v>
      </c>
    </row>
    <row r="1755" spans="1:4" x14ac:dyDescent="0.25">
      <c r="A1755" t="s">
        <v>8344</v>
      </c>
      <c r="B1755" s="3" t="s">
        <v>8219</v>
      </c>
      <c r="C1755" s="3" t="s">
        <v>8232</v>
      </c>
      <c r="D1755" t="s">
        <v>8318</v>
      </c>
    </row>
    <row r="1756" spans="1:4" x14ac:dyDescent="0.25">
      <c r="A1756" t="s">
        <v>8344</v>
      </c>
      <c r="B1756" s="3" t="s">
        <v>8219</v>
      </c>
      <c r="C1756" s="3" t="s">
        <v>8229</v>
      </c>
      <c r="D1756" t="s">
        <v>8318</v>
      </c>
    </row>
    <row r="1757" spans="1:4" x14ac:dyDescent="0.25">
      <c r="A1757" t="s">
        <v>8344</v>
      </c>
      <c r="B1757" s="3" t="s">
        <v>8219</v>
      </c>
      <c r="C1757" s="3" t="s">
        <v>8224</v>
      </c>
      <c r="D1757" t="s">
        <v>8318</v>
      </c>
    </row>
    <row r="1758" spans="1:4" x14ac:dyDescent="0.25">
      <c r="A1758" t="s">
        <v>8344</v>
      </c>
      <c r="B1758" s="3" t="s">
        <v>8219</v>
      </c>
      <c r="C1758" s="3" t="s">
        <v>8224</v>
      </c>
      <c r="D1758" t="s">
        <v>8318</v>
      </c>
    </row>
    <row r="1759" spans="1:4" x14ac:dyDescent="0.25">
      <c r="A1759" t="s">
        <v>8344</v>
      </c>
      <c r="B1759" s="3" t="s">
        <v>8219</v>
      </c>
      <c r="C1759" s="3" t="s">
        <v>8224</v>
      </c>
      <c r="D1759" t="s">
        <v>8318</v>
      </c>
    </row>
    <row r="1760" spans="1:4" x14ac:dyDescent="0.25">
      <c r="A1760" t="s">
        <v>8344</v>
      </c>
      <c r="B1760" s="3" t="s">
        <v>8219</v>
      </c>
      <c r="C1760" s="3" t="s">
        <v>8224</v>
      </c>
      <c r="D1760" t="s">
        <v>8318</v>
      </c>
    </row>
    <row r="1761" spans="1:4" x14ac:dyDescent="0.25">
      <c r="A1761" t="s">
        <v>8344</v>
      </c>
      <c r="B1761" s="3" t="s">
        <v>8219</v>
      </c>
      <c r="C1761" s="3" t="s">
        <v>8224</v>
      </c>
      <c r="D1761" t="s">
        <v>8318</v>
      </c>
    </row>
    <row r="1762" spans="1:4" x14ac:dyDescent="0.25">
      <c r="A1762" t="s">
        <v>8344</v>
      </c>
      <c r="B1762" s="3" t="s">
        <v>8219</v>
      </c>
      <c r="C1762" s="3" t="s">
        <v>8224</v>
      </c>
      <c r="D1762" t="s">
        <v>8318</v>
      </c>
    </row>
    <row r="1763" spans="1:4" x14ac:dyDescent="0.25">
      <c r="A1763" t="s">
        <v>8344</v>
      </c>
      <c r="B1763" s="3" t="s">
        <v>8219</v>
      </c>
      <c r="C1763" s="3" t="s">
        <v>8225</v>
      </c>
      <c r="D1763" t="s">
        <v>8318</v>
      </c>
    </row>
    <row r="1764" spans="1:4" x14ac:dyDescent="0.25">
      <c r="A1764" t="s">
        <v>8344</v>
      </c>
      <c r="B1764" s="3" t="s">
        <v>8219</v>
      </c>
      <c r="C1764" s="3" t="s">
        <v>8224</v>
      </c>
      <c r="D1764" t="s">
        <v>8318</v>
      </c>
    </row>
    <row r="1765" spans="1:4" x14ac:dyDescent="0.25">
      <c r="A1765" t="s">
        <v>8344</v>
      </c>
      <c r="B1765" s="3" t="s">
        <v>8219</v>
      </c>
      <c r="C1765" s="3" t="s">
        <v>8224</v>
      </c>
      <c r="D1765" t="s">
        <v>8318</v>
      </c>
    </row>
    <row r="1766" spans="1:4" x14ac:dyDescent="0.25">
      <c r="A1766" t="s">
        <v>8344</v>
      </c>
      <c r="B1766" s="3" t="s">
        <v>8221</v>
      </c>
      <c r="C1766" s="3" t="s">
        <v>8225</v>
      </c>
      <c r="D1766" t="s">
        <v>8318</v>
      </c>
    </row>
    <row r="1767" spans="1:4" x14ac:dyDescent="0.25">
      <c r="A1767" t="s">
        <v>8344</v>
      </c>
      <c r="B1767" s="3" t="s">
        <v>8221</v>
      </c>
      <c r="C1767" s="3" t="s">
        <v>8224</v>
      </c>
      <c r="D1767" t="s">
        <v>8318</v>
      </c>
    </row>
    <row r="1768" spans="1:4" x14ac:dyDescent="0.25">
      <c r="A1768" t="s">
        <v>8344</v>
      </c>
      <c r="B1768" s="3" t="s">
        <v>8221</v>
      </c>
      <c r="C1768" s="3" t="s">
        <v>8226</v>
      </c>
      <c r="D1768" t="s">
        <v>8318</v>
      </c>
    </row>
    <row r="1769" spans="1:4" x14ac:dyDescent="0.25">
      <c r="A1769" t="s">
        <v>8344</v>
      </c>
      <c r="B1769" s="3" t="s">
        <v>8221</v>
      </c>
      <c r="C1769" s="3" t="s">
        <v>8224</v>
      </c>
      <c r="D1769" t="s">
        <v>8318</v>
      </c>
    </row>
    <row r="1770" spans="1:4" x14ac:dyDescent="0.25">
      <c r="A1770" t="s">
        <v>8344</v>
      </c>
      <c r="B1770" s="3" t="s">
        <v>8221</v>
      </c>
      <c r="C1770" s="3" t="s">
        <v>8224</v>
      </c>
      <c r="D1770" t="s">
        <v>8318</v>
      </c>
    </row>
    <row r="1771" spans="1:4" x14ac:dyDescent="0.25">
      <c r="A1771" t="s">
        <v>8344</v>
      </c>
      <c r="B1771" s="3" t="s">
        <v>8221</v>
      </c>
      <c r="C1771" s="3" t="s">
        <v>8224</v>
      </c>
      <c r="D1771" t="s">
        <v>8318</v>
      </c>
    </row>
    <row r="1772" spans="1:4" x14ac:dyDescent="0.25">
      <c r="A1772" t="s">
        <v>8344</v>
      </c>
      <c r="B1772" s="3" t="s">
        <v>8221</v>
      </c>
      <c r="C1772" s="3" t="s">
        <v>8224</v>
      </c>
      <c r="D1772" t="s">
        <v>8318</v>
      </c>
    </row>
    <row r="1773" spans="1:4" x14ac:dyDescent="0.25">
      <c r="A1773" t="s">
        <v>8344</v>
      </c>
      <c r="B1773" s="3" t="s">
        <v>8221</v>
      </c>
      <c r="C1773" s="3" t="s">
        <v>8225</v>
      </c>
      <c r="D1773" t="s">
        <v>8318</v>
      </c>
    </row>
    <row r="1774" spans="1:4" x14ac:dyDescent="0.25">
      <c r="A1774" t="s">
        <v>8344</v>
      </c>
      <c r="B1774" s="3" t="s">
        <v>8221</v>
      </c>
      <c r="C1774" s="3" t="s">
        <v>8225</v>
      </c>
      <c r="D1774" t="s">
        <v>8318</v>
      </c>
    </row>
    <row r="1775" spans="1:4" x14ac:dyDescent="0.25">
      <c r="A1775" t="s">
        <v>8344</v>
      </c>
      <c r="B1775" s="3" t="s">
        <v>8221</v>
      </c>
      <c r="C1775" s="3" t="s">
        <v>8224</v>
      </c>
      <c r="D1775" t="s">
        <v>8318</v>
      </c>
    </row>
    <row r="1776" spans="1:4" x14ac:dyDescent="0.25">
      <c r="A1776" t="s">
        <v>8344</v>
      </c>
      <c r="B1776" s="3" t="s">
        <v>8221</v>
      </c>
      <c r="C1776" s="3" t="s">
        <v>8224</v>
      </c>
      <c r="D1776" t="s">
        <v>8318</v>
      </c>
    </row>
    <row r="1777" spans="1:4" x14ac:dyDescent="0.25">
      <c r="A1777" t="s">
        <v>8344</v>
      </c>
      <c r="B1777" s="3" t="s">
        <v>8221</v>
      </c>
      <c r="C1777" s="3" t="s">
        <v>8224</v>
      </c>
      <c r="D1777" t="s">
        <v>8318</v>
      </c>
    </row>
    <row r="1778" spans="1:4" x14ac:dyDescent="0.25">
      <c r="A1778" t="s">
        <v>8344</v>
      </c>
      <c r="B1778" s="3" t="s">
        <v>8221</v>
      </c>
      <c r="C1778" s="3" t="s">
        <v>8225</v>
      </c>
      <c r="D1778" t="s">
        <v>8318</v>
      </c>
    </row>
    <row r="1779" spans="1:4" x14ac:dyDescent="0.25">
      <c r="A1779" t="s">
        <v>8344</v>
      </c>
      <c r="B1779" s="3" t="s">
        <v>8221</v>
      </c>
      <c r="C1779" s="3" t="s">
        <v>8233</v>
      </c>
      <c r="D1779" t="s">
        <v>8318</v>
      </c>
    </row>
    <row r="1780" spans="1:4" x14ac:dyDescent="0.25">
      <c r="A1780" t="s">
        <v>8344</v>
      </c>
      <c r="B1780" s="3" t="s">
        <v>8221</v>
      </c>
      <c r="C1780" s="3" t="s">
        <v>8224</v>
      </c>
      <c r="D1780" t="s">
        <v>8318</v>
      </c>
    </row>
    <row r="1781" spans="1:4" x14ac:dyDescent="0.25">
      <c r="A1781" t="s">
        <v>8344</v>
      </c>
      <c r="B1781" s="3" t="s">
        <v>8221</v>
      </c>
      <c r="C1781" s="3" t="s">
        <v>8224</v>
      </c>
      <c r="D1781" t="s">
        <v>8318</v>
      </c>
    </row>
    <row r="1782" spans="1:4" x14ac:dyDescent="0.25">
      <c r="A1782" t="s">
        <v>8344</v>
      </c>
      <c r="B1782" s="3" t="s">
        <v>8221</v>
      </c>
      <c r="C1782" s="3" t="s">
        <v>8224</v>
      </c>
      <c r="D1782" t="s">
        <v>8318</v>
      </c>
    </row>
    <row r="1783" spans="1:4" x14ac:dyDescent="0.25">
      <c r="A1783" t="s">
        <v>8344</v>
      </c>
      <c r="B1783" s="3" t="s">
        <v>8221</v>
      </c>
      <c r="C1783" s="3" t="s">
        <v>8224</v>
      </c>
      <c r="D1783" t="s">
        <v>8318</v>
      </c>
    </row>
    <row r="1784" spans="1:4" x14ac:dyDescent="0.25">
      <c r="A1784" t="s">
        <v>8344</v>
      </c>
      <c r="B1784" s="3" t="s">
        <v>8221</v>
      </c>
      <c r="C1784" s="3" t="s">
        <v>8224</v>
      </c>
      <c r="D1784" t="s">
        <v>8318</v>
      </c>
    </row>
    <row r="1785" spans="1:4" x14ac:dyDescent="0.25">
      <c r="A1785" t="s">
        <v>8344</v>
      </c>
      <c r="B1785" s="3" t="s">
        <v>8221</v>
      </c>
      <c r="C1785" s="3" t="s">
        <v>8224</v>
      </c>
      <c r="D1785" t="s">
        <v>8318</v>
      </c>
    </row>
    <row r="1786" spans="1:4" x14ac:dyDescent="0.25">
      <c r="A1786" t="s">
        <v>8344</v>
      </c>
      <c r="B1786" s="3" t="s">
        <v>8221</v>
      </c>
      <c r="C1786" s="3" t="s">
        <v>8224</v>
      </c>
      <c r="D1786" t="s">
        <v>8318</v>
      </c>
    </row>
    <row r="1787" spans="1:4" x14ac:dyDescent="0.25">
      <c r="A1787" t="s">
        <v>8344</v>
      </c>
      <c r="B1787" s="3" t="s">
        <v>8221</v>
      </c>
      <c r="C1787" s="3" t="s">
        <v>8224</v>
      </c>
      <c r="D1787" t="s">
        <v>8318</v>
      </c>
    </row>
    <row r="1788" spans="1:4" x14ac:dyDescent="0.25">
      <c r="A1788" t="s">
        <v>8344</v>
      </c>
      <c r="B1788" s="3" t="s">
        <v>8221</v>
      </c>
      <c r="C1788" s="3" t="s">
        <v>8233</v>
      </c>
      <c r="D1788" t="s">
        <v>8318</v>
      </c>
    </row>
    <row r="1789" spans="1:4" x14ac:dyDescent="0.25">
      <c r="A1789" t="s">
        <v>8344</v>
      </c>
      <c r="B1789" s="3" t="s">
        <v>8221</v>
      </c>
      <c r="C1789" s="3" t="s">
        <v>8224</v>
      </c>
      <c r="D1789" t="s">
        <v>8318</v>
      </c>
    </row>
    <row r="1790" spans="1:4" x14ac:dyDescent="0.25">
      <c r="A1790" t="s">
        <v>8344</v>
      </c>
      <c r="B1790" s="3" t="s">
        <v>8221</v>
      </c>
      <c r="C1790" s="3" t="s">
        <v>8225</v>
      </c>
      <c r="D1790" t="s">
        <v>8318</v>
      </c>
    </row>
    <row r="1791" spans="1:4" x14ac:dyDescent="0.25">
      <c r="A1791" t="s">
        <v>8344</v>
      </c>
      <c r="B1791" s="3" t="s">
        <v>8221</v>
      </c>
      <c r="C1791" s="3" t="s">
        <v>8224</v>
      </c>
      <c r="D1791" t="s">
        <v>8318</v>
      </c>
    </row>
    <row r="1792" spans="1:4" x14ac:dyDescent="0.25">
      <c r="A1792" t="s">
        <v>8344</v>
      </c>
      <c r="B1792" s="3" t="s">
        <v>8221</v>
      </c>
      <c r="C1792" s="3" t="s">
        <v>8224</v>
      </c>
      <c r="D1792" t="s">
        <v>8318</v>
      </c>
    </row>
    <row r="1793" spans="1:4" x14ac:dyDescent="0.25">
      <c r="A1793" t="s">
        <v>8344</v>
      </c>
      <c r="B1793" s="3" t="s">
        <v>8221</v>
      </c>
      <c r="C1793" s="3" t="s">
        <v>8225</v>
      </c>
      <c r="D1793" t="s">
        <v>8318</v>
      </c>
    </row>
    <row r="1794" spans="1:4" x14ac:dyDescent="0.25">
      <c r="A1794" t="s">
        <v>8344</v>
      </c>
      <c r="B1794" s="3" t="s">
        <v>8221</v>
      </c>
      <c r="C1794" s="3" t="s">
        <v>8224</v>
      </c>
      <c r="D1794" t="s">
        <v>8318</v>
      </c>
    </row>
    <row r="1795" spans="1:4" x14ac:dyDescent="0.25">
      <c r="A1795" t="s">
        <v>8344</v>
      </c>
      <c r="B1795" s="3" t="s">
        <v>8221</v>
      </c>
      <c r="C1795" s="3" t="s">
        <v>8226</v>
      </c>
      <c r="D1795" t="s">
        <v>8318</v>
      </c>
    </row>
    <row r="1796" spans="1:4" x14ac:dyDescent="0.25">
      <c r="A1796" t="s">
        <v>8344</v>
      </c>
      <c r="B1796" s="3" t="s">
        <v>8221</v>
      </c>
      <c r="C1796" s="3" t="s">
        <v>8224</v>
      </c>
      <c r="D1796" t="s">
        <v>8318</v>
      </c>
    </row>
    <row r="1797" spans="1:4" x14ac:dyDescent="0.25">
      <c r="A1797" t="s">
        <v>8344</v>
      </c>
      <c r="B1797" s="3" t="s">
        <v>8221</v>
      </c>
      <c r="C1797" s="3" t="s">
        <v>8236</v>
      </c>
      <c r="D1797" t="s">
        <v>8318</v>
      </c>
    </row>
    <row r="1798" spans="1:4" x14ac:dyDescent="0.25">
      <c r="A1798" t="s">
        <v>8344</v>
      </c>
      <c r="B1798" s="3" t="s">
        <v>8221</v>
      </c>
      <c r="C1798" s="3" t="s">
        <v>8225</v>
      </c>
      <c r="D1798" t="s">
        <v>8318</v>
      </c>
    </row>
    <row r="1799" spans="1:4" x14ac:dyDescent="0.25">
      <c r="A1799" t="s">
        <v>8344</v>
      </c>
      <c r="B1799" s="3" t="s">
        <v>8221</v>
      </c>
      <c r="C1799" s="3" t="s">
        <v>8224</v>
      </c>
      <c r="D1799" t="s">
        <v>8318</v>
      </c>
    </row>
    <row r="1800" spans="1:4" x14ac:dyDescent="0.25">
      <c r="A1800" t="s">
        <v>8344</v>
      </c>
      <c r="B1800" s="3" t="s">
        <v>8221</v>
      </c>
      <c r="C1800" s="3" t="s">
        <v>8224</v>
      </c>
      <c r="D1800" t="s">
        <v>8318</v>
      </c>
    </row>
    <row r="1801" spans="1:4" x14ac:dyDescent="0.25">
      <c r="A1801" t="s">
        <v>8344</v>
      </c>
      <c r="B1801" s="3" t="s">
        <v>8221</v>
      </c>
      <c r="C1801" s="3" t="s">
        <v>8225</v>
      </c>
      <c r="D1801" t="s">
        <v>8318</v>
      </c>
    </row>
    <row r="1802" spans="1:4" x14ac:dyDescent="0.25">
      <c r="A1802" t="s">
        <v>8344</v>
      </c>
      <c r="B1802" s="3" t="s">
        <v>8221</v>
      </c>
      <c r="C1802" s="3" t="s">
        <v>8225</v>
      </c>
      <c r="D1802" t="s">
        <v>8318</v>
      </c>
    </row>
    <row r="1803" spans="1:4" x14ac:dyDescent="0.25">
      <c r="A1803" t="s">
        <v>8344</v>
      </c>
      <c r="B1803" s="3" t="s">
        <v>8221</v>
      </c>
      <c r="C1803" s="3" t="s">
        <v>8225</v>
      </c>
      <c r="D1803" t="s">
        <v>8318</v>
      </c>
    </row>
    <row r="1804" spans="1:4" x14ac:dyDescent="0.25">
      <c r="A1804" t="s">
        <v>8344</v>
      </c>
      <c r="B1804" s="3" t="s">
        <v>8221</v>
      </c>
      <c r="C1804" s="3" t="s">
        <v>8236</v>
      </c>
      <c r="D1804" t="s">
        <v>8318</v>
      </c>
    </row>
    <row r="1805" spans="1:4" x14ac:dyDescent="0.25">
      <c r="A1805" t="s">
        <v>8344</v>
      </c>
      <c r="B1805" s="3" t="s">
        <v>8221</v>
      </c>
      <c r="C1805" s="3" t="s">
        <v>8224</v>
      </c>
      <c r="D1805" t="s">
        <v>8318</v>
      </c>
    </row>
    <row r="1806" spans="1:4" x14ac:dyDescent="0.25">
      <c r="A1806" t="s">
        <v>8344</v>
      </c>
      <c r="B1806" s="3" t="s">
        <v>8221</v>
      </c>
      <c r="C1806" s="3" t="s">
        <v>8224</v>
      </c>
      <c r="D1806" t="s">
        <v>8318</v>
      </c>
    </row>
    <row r="1807" spans="1:4" x14ac:dyDescent="0.25">
      <c r="A1807" t="s">
        <v>8344</v>
      </c>
      <c r="B1807" s="3" t="s">
        <v>8221</v>
      </c>
      <c r="C1807" s="3" t="s">
        <v>8236</v>
      </c>
      <c r="D1807" t="s">
        <v>8318</v>
      </c>
    </row>
    <row r="1808" spans="1:4" x14ac:dyDescent="0.25">
      <c r="A1808" t="s">
        <v>8344</v>
      </c>
      <c r="B1808" s="3" t="s">
        <v>8221</v>
      </c>
      <c r="C1808" s="3" t="s">
        <v>8225</v>
      </c>
      <c r="D1808" t="s">
        <v>8318</v>
      </c>
    </row>
    <row r="1809" spans="1:4" x14ac:dyDescent="0.25">
      <c r="A1809" t="s">
        <v>8344</v>
      </c>
      <c r="B1809" s="3" t="s">
        <v>8221</v>
      </c>
      <c r="C1809" s="3" t="s">
        <v>8224</v>
      </c>
      <c r="D1809" t="s">
        <v>8318</v>
      </c>
    </row>
    <row r="1810" spans="1:4" x14ac:dyDescent="0.25">
      <c r="A1810" t="s">
        <v>8344</v>
      </c>
      <c r="B1810" s="3" t="s">
        <v>8221</v>
      </c>
      <c r="C1810" s="3" t="s">
        <v>8224</v>
      </c>
      <c r="D1810" t="s">
        <v>8318</v>
      </c>
    </row>
    <row r="1811" spans="1:4" x14ac:dyDescent="0.25">
      <c r="A1811" t="s">
        <v>8344</v>
      </c>
      <c r="B1811" s="3" t="s">
        <v>8221</v>
      </c>
      <c r="C1811" s="3" t="s">
        <v>8229</v>
      </c>
      <c r="D1811" t="s">
        <v>8318</v>
      </c>
    </row>
    <row r="1812" spans="1:4" x14ac:dyDescent="0.25">
      <c r="A1812" t="s">
        <v>8344</v>
      </c>
      <c r="B1812" s="3" t="s">
        <v>8221</v>
      </c>
      <c r="C1812" s="3" t="s">
        <v>8224</v>
      </c>
      <c r="D1812" t="s">
        <v>8318</v>
      </c>
    </row>
    <row r="1813" spans="1:4" x14ac:dyDescent="0.25">
      <c r="A1813" t="s">
        <v>8344</v>
      </c>
      <c r="B1813" s="3" t="s">
        <v>8221</v>
      </c>
      <c r="C1813" s="3" t="s">
        <v>8224</v>
      </c>
      <c r="D1813" t="s">
        <v>8318</v>
      </c>
    </row>
    <row r="1814" spans="1:4" x14ac:dyDescent="0.25">
      <c r="A1814" t="s">
        <v>8344</v>
      </c>
      <c r="B1814" s="3" t="s">
        <v>8221</v>
      </c>
      <c r="C1814" s="3" t="s">
        <v>8225</v>
      </c>
      <c r="D1814" t="s">
        <v>8318</v>
      </c>
    </row>
    <row r="1815" spans="1:4" x14ac:dyDescent="0.25">
      <c r="A1815" t="s">
        <v>8344</v>
      </c>
      <c r="B1815" s="3" t="s">
        <v>8221</v>
      </c>
      <c r="C1815" s="3" t="s">
        <v>8225</v>
      </c>
      <c r="D1815" t="s">
        <v>8318</v>
      </c>
    </row>
    <row r="1816" spans="1:4" x14ac:dyDescent="0.25">
      <c r="A1816" t="s">
        <v>8344</v>
      </c>
      <c r="B1816" s="3" t="s">
        <v>8221</v>
      </c>
      <c r="C1816" s="3" t="s">
        <v>8225</v>
      </c>
      <c r="D1816" t="s">
        <v>8318</v>
      </c>
    </row>
    <row r="1817" spans="1:4" x14ac:dyDescent="0.25">
      <c r="A1817" t="s">
        <v>8344</v>
      </c>
      <c r="B1817" s="3" t="s">
        <v>8221</v>
      </c>
      <c r="C1817" s="3" t="s">
        <v>8224</v>
      </c>
      <c r="D1817" t="s">
        <v>8318</v>
      </c>
    </row>
    <row r="1818" spans="1:4" x14ac:dyDescent="0.25">
      <c r="A1818" t="s">
        <v>8344</v>
      </c>
      <c r="B1818" s="3" t="s">
        <v>8221</v>
      </c>
      <c r="C1818" s="3" t="s">
        <v>8240</v>
      </c>
      <c r="D1818" t="s">
        <v>8318</v>
      </c>
    </row>
    <row r="1819" spans="1:4" x14ac:dyDescent="0.25">
      <c r="A1819" t="s">
        <v>8344</v>
      </c>
      <c r="B1819" s="3" t="s">
        <v>8221</v>
      </c>
      <c r="C1819" s="3" t="s">
        <v>8224</v>
      </c>
      <c r="D1819" t="s">
        <v>8318</v>
      </c>
    </row>
    <row r="1820" spans="1:4" x14ac:dyDescent="0.25">
      <c r="A1820" t="s">
        <v>8344</v>
      </c>
      <c r="B1820" s="3" t="s">
        <v>8221</v>
      </c>
      <c r="C1820" s="3" t="s">
        <v>8224</v>
      </c>
      <c r="D1820" t="s">
        <v>8318</v>
      </c>
    </row>
    <row r="1821" spans="1:4" x14ac:dyDescent="0.25">
      <c r="A1821" t="s">
        <v>8344</v>
      </c>
      <c r="B1821" s="3" t="s">
        <v>8221</v>
      </c>
      <c r="C1821" s="3" t="s">
        <v>8224</v>
      </c>
      <c r="D1821" t="s">
        <v>8318</v>
      </c>
    </row>
    <row r="1822" spans="1:4" x14ac:dyDescent="0.25">
      <c r="A1822" t="s">
        <v>8344</v>
      </c>
      <c r="B1822" s="3" t="s">
        <v>8221</v>
      </c>
      <c r="C1822" s="3" t="s">
        <v>8224</v>
      </c>
      <c r="D1822" t="s">
        <v>8318</v>
      </c>
    </row>
    <row r="1823" spans="1:4" x14ac:dyDescent="0.25">
      <c r="A1823" t="s">
        <v>8335</v>
      </c>
      <c r="B1823" s="3" t="s">
        <v>8219</v>
      </c>
      <c r="C1823" s="3" t="s">
        <v>8224</v>
      </c>
      <c r="D1823" t="s">
        <v>8314</v>
      </c>
    </row>
    <row r="1824" spans="1:4" x14ac:dyDescent="0.25">
      <c r="A1824" t="s">
        <v>8335</v>
      </c>
      <c r="B1824" s="3" t="s">
        <v>8219</v>
      </c>
      <c r="C1824" s="3" t="s">
        <v>8229</v>
      </c>
      <c r="D1824" t="s">
        <v>8314</v>
      </c>
    </row>
    <row r="1825" spans="1:4" x14ac:dyDescent="0.25">
      <c r="A1825" t="s">
        <v>8335</v>
      </c>
      <c r="B1825" s="3" t="s">
        <v>8219</v>
      </c>
      <c r="C1825" s="3" t="s">
        <v>8224</v>
      </c>
      <c r="D1825" t="s">
        <v>8314</v>
      </c>
    </row>
    <row r="1826" spans="1:4" x14ac:dyDescent="0.25">
      <c r="A1826" t="s">
        <v>8335</v>
      </c>
      <c r="B1826" s="3" t="s">
        <v>8219</v>
      </c>
      <c r="C1826" s="3" t="s">
        <v>8224</v>
      </c>
      <c r="D1826" t="s">
        <v>8314</v>
      </c>
    </row>
    <row r="1827" spans="1:4" x14ac:dyDescent="0.25">
      <c r="A1827" t="s">
        <v>8335</v>
      </c>
      <c r="B1827" s="3" t="s">
        <v>8219</v>
      </c>
      <c r="C1827" s="3" t="s">
        <v>8224</v>
      </c>
      <c r="D1827" t="s">
        <v>8314</v>
      </c>
    </row>
    <row r="1828" spans="1:4" x14ac:dyDescent="0.25">
      <c r="A1828" t="s">
        <v>8335</v>
      </c>
      <c r="B1828" s="3" t="s">
        <v>8219</v>
      </c>
      <c r="C1828" s="3" t="s">
        <v>8224</v>
      </c>
      <c r="D1828" t="s">
        <v>8314</v>
      </c>
    </row>
    <row r="1829" spans="1:4" x14ac:dyDescent="0.25">
      <c r="A1829" t="s">
        <v>8335</v>
      </c>
      <c r="B1829" s="3" t="s">
        <v>8219</v>
      </c>
      <c r="C1829" s="3" t="s">
        <v>8224</v>
      </c>
      <c r="D1829" t="s">
        <v>8314</v>
      </c>
    </row>
    <row r="1830" spans="1:4" x14ac:dyDescent="0.25">
      <c r="A1830" t="s">
        <v>8335</v>
      </c>
      <c r="B1830" s="3" t="s">
        <v>8219</v>
      </c>
      <c r="C1830" s="3" t="s">
        <v>8224</v>
      </c>
      <c r="D1830" t="s">
        <v>8314</v>
      </c>
    </row>
    <row r="1831" spans="1:4" x14ac:dyDescent="0.25">
      <c r="A1831" t="s">
        <v>8335</v>
      </c>
      <c r="B1831" s="3" t="s">
        <v>8219</v>
      </c>
      <c r="C1831" s="3" t="s">
        <v>8224</v>
      </c>
      <c r="D1831" t="s">
        <v>8314</v>
      </c>
    </row>
    <row r="1832" spans="1:4" x14ac:dyDescent="0.25">
      <c r="A1832" t="s">
        <v>8335</v>
      </c>
      <c r="B1832" s="3" t="s">
        <v>8219</v>
      </c>
      <c r="C1832" s="3" t="s">
        <v>8224</v>
      </c>
      <c r="D1832" t="s">
        <v>8314</v>
      </c>
    </row>
    <row r="1833" spans="1:4" x14ac:dyDescent="0.25">
      <c r="A1833" t="s">
        <v>8335</v>
      </c>
      <c r="B1833" s="3" t="s">
        <v>8219</v>
      </c>
      <c r="C1833" s="3" t="s">
        <v>8224</v>
      </c>
      <c r="D1833" t="s">
        <v>8314</v>
      </c>
    </row>
    <row r="1834" spans="1:4" x14ac:dyDescent="0.25">
      <c r="A1834" t="s">
        <v>8335</v>
      </c>
      <c r="B1834" s="3" t="s">
        <v>8219</v>
      </c>
      <c r="C1834" s="3" t="s">
        <v>8224</v>
      </c>
      <c r="D1834" t="s">
        <v>8314</v>
      </c>
    </row>
    <row r="1835" spans="1:4" x14ac:dyDescent="0.25">
      <c r="A1835" t="s">
        <v>8335</v>
      </c>
      <c r="B1835" s="3" t="s">
        <v>8219</v>
      </c>
      <c r="C1835" s="3" t="s">
        <v>8224</v>
      </c>
      <c r="D1835" t="s">
        <v>8314</v>
      </c>
    </row>
    <row r="1836" spans="1:4" x14ac:dyDescent="0.25">
      <c r="A1836" t="s">
        <v>8335</v>
      </c>
      <c r="B1836" s="3" t="s">
        <v>8219</v>
      </c>
      <c r="C1836" s="3" t="s">
        <v>8224</v>
      </c>
      <c r="D1836" t="s">
        <v>8314</v>
      </c>
    </row>
    <row r="1837" spans="1:4" x14ac:dyDescent="0.25">
      <c r="A1837" t="s">
        <v>8335</v>
      </c>
      <c r="B1837" s="3" t="s">
        <v>8219</v>
      </c>
      <c r="C1837" s="3" t="s">
        <v>8225</v>
      </c>
      <c r="D1837" t="s">
        <v>8314</v>
      </c>
    </row>
    <row r="1838" spans="1:4" x14ac:dyDescent="0.25">
      <c r="A1838" t="s">
        <v>8335</v>
      </c>
      <c r="B1838" s="3" t="s">
        <v>8219</v>
      </c>
      <c r="C1838" s="3" t="s">
        <v>8224</v>
      </c>
      <c r="D1838" t="s">
        <v>8314</v>
      </c>
    </row>
    <row r="1839" spans="1:4" x14ac:dyDescent="0.25">
      <c r="A1839" t="s">
        <v>8335</v>
      </c>
      <c r="B1839" s="3" t="s">
        <v>8219</v>
      </c>
      <c r="C1839" s="3" t="s">
        <v>8224</v>
      </c>
      <c r="D1839" t="s">
        <v>8314</v>
      </c>
    </row>
    <row r="1840" spans="1:4" x14ac:dyDescent="0.25">
      <c r="A1840" t="s">
        <v>8335</v>
      </c>
      <c r="B1840" s="3" t="s">
        <v>8219</v>
      </c>
      <c r="C1840" s="3" t="s">
        <v>8224</v>
      </c>
      <c r="D1840" t="s">
        <v>8314</v>
      </c>
    </row>
    <row r="1841" spans="1:4" x14ac:dyDescent="0.25">
      <c r="A1841" t="s">
        <v>8335</v>
      </c>
      <c r="B1841" s="3" t="s">
        <v>8219</v>
      </c>
      <c r="C1841" s="3" t="s">
        <v>8224</v>
      </c>
      <c r="D1841" t="s">
        <v>8314</v>
      </c>
    </row>
    <row r="1842" spans="1:4" x14ac:dyDescent="0.25">
      <c r="A1842" t="s">
        <v>8335</v>
      </c>
      <c r="B1842" s="3" t="s">
        <v>8219</v>
      </c>
      <c r="C1842" s="3" t="s">
        <v>8224</v>
      </c>
      <c r="D1842" t="s">
        <v>8314</v>
      </c>
    </row>
    <row r="1843" spans="1:4" x14ac:dyDescent="0.25">
      <c r="A1843" t="s">
        <v>8335</v>
      </c>
      <c r="B1843" s="3" t="s">
        <v>8219</v>
      </c>
      <c r="C1843" s="3" t="s">
        <v>8224</v>
      </c>
      <c r="D1843" t="s">
        <v>8314</v>
      </c>
    </row>
    <row r="1844" spans="1:4" x14ac:dyDescent="0.25">
      <c r="A1844" t="s">
        <v>8335</v>
      </c>
      <c r="B1844" s="3" t="s">
        <v>8219</v>
      </c>
      <c r="C1844" s="3" t="s">
        <v>8224</v>
      </c>
      <c r="D1844" t="s">
        <v>8314</v>
      </c>
    </row>
    <row r="1845" spans="1:4" x14ac:dyDescent="0.25">
      <c r="A1845" t="s">
        <v>8335</v>
      </c>
      <c r="B1845" s="3" t="s">
        <v>8219</v>
      </c>
      <c r="C1845" s="3" t="s">
        <v>8224</v>
      </c>
      <c r="D1845" t="s">
        <v>8314</v>
      </c>
    </row>
    <row r="1846" spans="1:4" x14ac:dyDescent="0.25">
      <c r="A1846" t="s">
        <v>8335</v>
      </c>
      <c r="B1846" s="3" t="s">
        <v>8219</v>
      </c>
      <c r="C1846" s="3" t="s">
        <v>8224</v>
      </c>
      <c r="D1846" t="s">
        <v>8314</v>
      </c>
    </row>
    <row r="1847" spans="1:4" x14ac:dyDescent="0.25">
      <c r="A1847" t="s">
        <v>8335</v>
      </c>
      <c r="B1847" s="3" t="s">
        <v>8219</v>
      </c>
      <c r="C1847" s="3" t="s">
        <v>8224</v>
      </c>
      <c r="D1847" t="s">
        <v>8314</v>
      </c>
    </row>
    <row r="1848" spans="1:4" x14ac:dyDescent="0.25">
      <c r="A1848" t="s">
        <v>8335</v>
      </c>
      <c r="B1848" s="3" t="s">
        <v>8219</v>
      </c>
      <c r="C1848" s="3" t="s">
        <v>8224</v>
      </c>
      <c r="D1848" t="s">
        <v>8314</v>
      </c>
    </row>
    <row r="1849" spans="1:4" x14ac:dyDescent="0.25">
      <c r="A1849" t="s">
        <v>8335</v>
      </c>
      <c r="B1849" s="3" t="s">
        <v>8219</v>
      </c>
      <c r="C1849" s="3" t="s">
        <v>8224</v>
      </c>
      <c r="D1849" t="s">
        <v>8314</v>
      </c>
    </row>
    <row r="1850" spans="1:4" x14ac:dyDescent="0.25">
      <c r="A1850" t="s">
        <v>8335</v>
      </c>
      <c r="B1850" s="3" t="s">
        <v>8219</v>
      </c>
      <c r="C1850" s="3" t="s">
        <v>8224</v>
      </c>
      <c r="D1850" t="s">
        <v>8314</v>
      </c>
    </row>
    <row r="1851" spans="1:4" x14ac:dyDescent="0.25">
      <c r="A1851" t="s">
        <v>8335</v>
      </c>
      <c r="B1851" s="3" t="s">
        <v>8219</v>
      </c>
      <c r="C1851" s="3" t="s">
        <v>8224</v>
      </c>
      <c r="D1851" t="s">
        <v>8314</v>
      </c>
    </row>
    <row r="1852" spans="1:4" x14ac:dyDescent="0.25">
      <c r="A1852" t="s">
        <v>8335</v>
      </c>
      <c r="B1852" s="3" t="s">
        <v>8219</v>
      </c>
      <c r="C1852" s="3" t="s">
        <v>8224</v>
      </c>
      <c r="D1852" t="s">
        <v>8314</v>
      </c>
    </row>
    <row r="1853" spans="1:4" x14ac:dyDescent="0.25">
      <c r="A1853" t="s">
        <v>8335</v>
      </c>
      <c r="B1853" s="3" t="s">
        <v>8219</v>
      </c>
      <c r="C1853" s="3" t="s">
        <v>8224</v>
      </c>
      <c r="D1853" t="s">
        <v>8314</v>
      </c>
    </row>
    <row r="1854" spans="1:4" x14ac:dyDescent="0.25">
      <c r="A1854" t="s">
        <v>8335</v>
      </c>
      <c r="B1854" s="3" t="s">
        <v>8219</v>
      </c>
      <c r="C1854" s="3" t="s">
        <v>8224</v>
      </c>
      <c r="D1854" t="s">
        <v>8314</v>
      </c>
    </row>
    <row r="1855" spans="1:4" x14ac:dyDescent="0.25">
      <c r="A1855" t="s">
        <v>8335</v>
      </c>
      <c r="B1855" s="3" t="s">
        <v>8219</v>
      </c>
      <c r="C1855" s="3" t="s">
        <v>8224</v>
      </c>
      <c r="D1855" t="s">
        <v>8314</v>
      </c>
    </row>
    <row r="1856" spans="1:4" x14ac:dyDescent="0.25">
      <c r="A1856" t="s">
        <v>8335</v>
      </c>
      <c r="B1856" s="3" t="s">
        <v>8219</v>
      </c>
      <c r="C1856" s="3" t="s">
        <v>8224</v>
      </c>
      <c r="D1856" t="s">
        <v>8314</v>
      </c>
    </row>
    <row r="1857" spans="1:4" x14ac:dyDescent="0.25">
      <c r="A1857" t="s">
        <v>8335</v>
      </c>
      <c r="B1857" s="3" t="s">
        <v>8219</v>
      </c>
      <c r="C1857" s="3" t="s">
        <v>8229</v>
      </c>
      <c r="D1857" t="s">
        <v>8314</v>
      </c>
    </row>
    <row r="1858" spans="1:4" x14ac:dyDescent="0.25">
      <c r="A1858" t="s">
        <v>8335</v>
      </c>
      <c r="B1858" s="3" t="s">
        <v>8219</v>
      </c>
      <c r="C1858" s="3" t="s">
        <v>8224</v>
      </c>
      <c r="D1858" t="s">
        <v>8314</v>
      </c>
    </row>
    <row r="1859" spans="1:4" x14ac:dyDescent="0.25">
      <c r="A1859" t="s">
        <v>8335</v>
      </c>
      <c r="B1859" s="3" t="s">
        <v>8219</v>
      </c>
      <c r="C1859" s="3" t="s">
        <v>8224</v>
      </c>
      <c r="D1859" t="s">
        <v>8314</v>
      </c>
    </row>
    <row r="1860" spans="1:4" x14ac:dyDescent="0.25">
      <c r="A1860" t="s">
        <v>8335</v>
      </c>
      <c r="B1860" s="3" t="s">
        <v>8219</v>
      </c>
      <c r="C1860" s="3" t="s">
        <v>8224</v>
      </c>
      <c r="D1860" t="s">
        <v>8314</v>
      </c>
    </row>
    <row r="1861" spans="1:4" x14ac:dyDescent="0.25">
      <c r="A1861" t="s">
        <v>8335</v>
      </c>
      <c r="B1861" s="3" t="s">
        <v>8219</v>
      </c>
      <c r="C1861" s="3" t="s">
        <v>8224</v>
      </c>
      <c r="D1861" t="s">
        <v>8314</v>
      </c>
    </row>
    <row r="1862" spans="1:4" x14ac:dyDescent="0.25">
      <c r="A1862" t="s">
        <v>8335</v>
      </c>
      <c r="B1862" s="3" t="s">
        <v>8219</v>
      </c>
      <c r="C1862" s="3" t="s">
        <v>8224</v>
      </c>
      <c r="D1862" t="s">
        <v>8314</v>
      </c>
    </row>
    <row r="1863" spans="1:4" x14ac:dyDescent="0.25">
      <c r="A1863" t="s">
        <v>8342</v>
      </c>
      <c r="B1863" s="3" t="s">
        <v>8221</v>
      </c>
      <c r="C1863" s="3" t="s">
        <v>8225</v>
      </c>
      <c r="D1863" t="s">
        <v>8316</v>
      </c>
    </row>
    <row r="1864" spans="1:4" x14ac:dyDescent="0.25">
      <c r="A1864" t="s">
        <v>8342</v>
      </c>
      <c r="B1864" s="3" t="s">
        <v>8221</v>
      </c>
      <c r="C1864" s="3" t="s">
        <v>8224</v>
      </c>
      <c r="D1864" t="s">
        <v>8316</v>
      </c>
    </row>
    <row r="1865" spans="1:4" x14ac:dyDescent="0.25">
      <c r="A1865" t="s">
        <v>8342</v>
      </c>
      <c r="B1865" s="3" t="s">
        <v>8221</v>
      </c>
      <c r="C1865" s="3" t="s">
        <v>8224</v>
      </c>
      <c r="D1865" t="s">
        <v>8316</v>
      </c>
    </row>
    <row r="1866" spans="1:4" x14ac:dyDescent="0.25">
      <c r="A1866" t="s">
        <v>8342</v>
      </c>
      <c r="B1866" s="3" t="s">
        <v>8221</v>
      </c>
      <c r="C1866" s="3" t="s">
        <v>8224</v>
      </c>
      <c r="D1866" t="s">
        <v>8316</v>
      </c>
    </row>
    <row r="1867" spans="1:4" x14ac:dyDescent="0.25">
      <c r="A1867" t="s">
        <v>8342</v>
      </c>
      <c r="B1867" s="3" t="s">
        <v>8221</v>
      </c>
      <c r="C1867" s="3" t="s">
        <v>8225</v>
      </c>
      <c r="D1867" t="s">
        <v>8316</v>
      </c>
    </row>
    <row r="1868" spans="1:4" x14ac:dyDescent="0.25">
      <c r="A1868" t="s">
        <v>8342</v>
      </c>
      <c r="B1868" s="3" t="s">
        <v>8221</v>
      </c>
      <c r="C1868" s="3" t="s">
        <v>8224</v>
      </c>
      <c r="D1868" t="s">
        <v>8316</v>
      </c>
    </row>
    <row r="1869" spans="1:4" x14ac:dyDescent="0.25">
      <c r="A1869" t="s">
        <v>8342</v>
      </c>
      <c r="B1869" s="3" t="s">
        <v>8221</v>
      </c>
      <c r="C1869" s="3" t="s">
        <v>8224</v>
      </c>
      <c r="D1869" t="s">
        <v>8316</v>
      </c>
    </row>
    <row r="1870" spans="1:4" x14ac:dyDescent="0.25">
      <c r="A1870" t="s">
        <v>8342</v>
      </c>
      <c r="B1870" s="3" t="s">
        <v>8221</v>
      </c>
      <c r="C1870" s="3" t="s">
        <v>8224</v>
      </c>
      <c r="D1870" t="s">
        <v>8316</v>
      </c>
    </row>
    <row r="1871" spans="1:4" x14ac:dyDescent="0.25">
      <c r="A1871" t="s">
        <v>8342</v>
      </c>
      <c r="B1871" s="3" t="s">
        <v>8221</v>
      </c>
      <c r="C1871" s="3" t="s">
        <v>8224</v>
      </c>
      <c r="D1871" t="s">
        <v>8316</v>
      </c>
    </row>
    <row r="1872" spans="1:4" x14ac:dyDescent="0.25">
      <c r="A1872" t="s">
        <v>8342</v>
      </c>
      <c r="B1872" s="3" t="s">
        <v>8221</v>
      </c>
      <c r="C1872" s="3" t="s">
        <v>8224</v>
      </c>
      <c r="D1872" t="s">
        <v>8316</v>
      </c>
    </row>
    <row r="1873" spans="1:4" x14ac:dyDescent="0.25">
      <c r="A1873" t="s">
        <v>8342</v>
      </c>
      <c r="B1873" s="3" t="s">
        <v>8221</v>
      </c>
      <c r="C1873" s="3" t="s">
        <v>8224</v>
      </c>
      <c r="D1873" t="s">
        <v>8316</v>
      </c>
    </row>
    <row r="1874" spans="1:4" x14ac:dyDescent="0.25">
      <c r="A1874" t="s">
        <v>8342</v>
      </c>
      <c r="B1874" s="3" t="s">
        <v>8221</v>
      </c>
      <c r="C1874" s="3" t="s">
        <v>8224</v>
      </c>
      <c r="D1874" t="s">
        <v>8316</v>
      </c>
    </row>
    <row r="1875" spans="1:4" x14ac:dyDescent="0.25">
      <c r="A1875" t="s">
        <v>8342</v>
      </c>
      <c r="B1875" s="3" t="s">
        <v>8221</v>
      </c>
      <c r="C1875" s="3" t="s">
        <v>8229</v>
      </c>
      <c r="D1875" t="s">
        <v>8316</v>
      </c>
    </row>
    <row r="1876" spans="1:4" x14ac:dyDescent="0.25">
      <c r="A1876" t="s">
        <v>8342</v>
      </c>
      <c r="B1876" s="3" t="s">
        <v>8221</v>
      </c>
      <c r="C1876" s="3" t="s">
        <v>8224</v>
      </c>
      <c r="D1876" t="s">
        <v>8316</v>
      </c>
    </row>
    <row r="1877" spans="1:4" x14ac:dyDescent="0.25">
      <c r="A1877" t="s">
        <v>8342</v>
      </c>
      <c r="B1877" s="3" t="s">
        <v>8221</v>
      </c>
      <c r="C1877" s="3" t="s">
        <v>8224</v>
      </c>
      <c r="D1877" t="s">
        <v>8316</v>
      </c>
    </row>
    <row r="1878" spans="1:4" x14ac:dyDescent="0.25">
      <c r="A1878" t="s">
        <v>8342</v>
      </c>
      <c r="B1878" s="3" t="s">
        <v>8221</v>
      </c>
      <c r="C1878" s="3" t="s">
        <v>8226</v>
      </c>
      <c r="D1878" t="s">
        <v>8316</v>
      </c>
    </row>
    <row r="1879" spans="1:4" x14ac:dyDescent="0.25">
      <c r="A1879" t="s">
        <v>8342</v>
      </c>
      <c r="B1879" s="3" t="s">
        <v>8221</v>
      </c>
      <c r="C1879" s="3" t="s">
        <v>8224</v>
      </c>
      <c r="D1879" t="s">
        <v>8316</v>
      </c>
    </row>
    <row r="1880" spans="1:4" x14ac:dyDescent="0.25">
      <c r="A1880" t="s">
        <v>8342</v>
      </c>
      <c r="B1880" s="3" t="s">
        <v>8221</v>
      </c>
      <c r="C1880" s="3" t="s">
        <v>8226</v>
      </c>
      <c r="D1880" t="s">
        <v>8316</v>
      </c>
    </row>
    <row r="1881" spans="1:4" x14ac:dyDescent="0.25">
      <c r="A1881" t="s">
        <v>8342</v>
      </c>
      <c r="B1881" s="3" t="s">
        <v>8221</v>
      </c>
      <c r="C1881" s="3" t="s">
        <v>8227</v>
      </c>
      <c r="D1881" t="s">
        <v>8316</v>
      </c>
    </row>
    <row r="1882" spans="1:4" x14ac:dyDescent="0.25">
      <c r="A1882" t="s">
        <v>8342</v>
      </c>
      <c r="B1882" s="3" t="s">
        <v>8221</v>
      </c>
      <c r="C1882" s="3" t="s">
        <v>8225</v>
      </c>
      <c r="D1882" t="s">
        <v>8316</v>
      </c>
    </row>
    <row r="1883" spans="1:4" x14ac:dyDescent="0.25">
      <c r="A1883" t="s">
        <v>8338</v>
      </c>
      <c r="B1883" s="3" t="s">
        <v>8219</v>
      </c>
      <c r="C1883" s="3" t="s">
        <v>8224</v>
      </c>
      <c r="D1883" t="s">
        <v>8314</v>
      </c>
    </row>
    <row r="1884" spans="1:4" x14ac:dyDescent="0.25">
      <c r="A1884" t="s">
        <v>8338</v>
      </c>
      <c r="B1884" s="3" t="s">
        <v>8219</v>
      </c>
      <c r="C1884" s="3" t="s">
        <v>8224</v>
      </c>
      <c r="D1884" t="s">
        <v>8314</v>
      </c>
    </row>
    <row r="1885" spans="1:4" x14ac:dyDescent="0.25">
      <c r="A1885" t="s">
        <v>8338</v>
      </c>
      <c r="B1885" s="3" t="s">
        <v>8219</v>
      </c>
      <c r="C1885" s="3" t="s">
        <v>8224</v>
      </c>
      <c r="D1885" t="s">
        <v>8314</v>
      </c>
    </row>
    <row r="1886" spans="1:4" x14ac:dyDescent="0.25">
      <c r="A1886" t="s">
        <v>8338</v>
      </c>
      <c r="B1886" s="3" t="s">
        <v>8219</v>
      </c>
      <c r="C1886" s="3" t="s">
        <v>8224</v>
      </c>
      <c r="D1886" t="s">
        <v>8314</v>
      </c>
    </row>
    <row r="1887" spans="1:4" x14ac:dyDescent="0.25">
      <c r="A1887" t="s">
        <v>8338</v>
      </c>
      <c r="B1887" s="3" t="s">
        <v>8219</v>
      </c>
      <c r="C1887" s="3" t="s">
        <v>8224</v>
      </c>
      <c r="D1887" t="s">
        <v>8314</v>
      </c>
    </row>
    <row r="1888" spans="1:4" x14ac:dyDescent="0.25">
      <c r="A1888" t="s">
        <v>8338</v>
      </c>
      <c r="B1888" s="3" t="s">
        <v>8219</v>
      </c>
      <c r="C1888" s="3" t="s">
        <v>8224</v>
      </c>
      <c r="D1888" t="s">
        <v>8314</v>
      </c>
    </row>
    <row r="1889" spans="1:4" x14ac:dyDescent="0.25">
      <c r="A1889" t="s">
        <v>8338</v>
      </c>
      <c r="B1889" s="3" t="s">
        <v>8219</v>
      </c>
      <c r="C1889" s="3" t="s">
        <v>8227</v>
      </c>
      <c r="D1889" t="s">
        <v>8314</v>
      </c>
    </row>
    <row r="1890" spans="1:4" x14ac:dyDescent="0.25">
      <c r="A1890" t="s">
        <v>8338</v>
      </c>
      <c r="B1890" s="3" t="s">
        <v>8219</v>
      </c>
      <c r="C1890" s="3" t="s">
        <v>8224</v>
      </c>
      <c r="D1890" t="s">
        <v>8314</v>
      </c>
    </row>
    <row r="1891" spans="1:4" x14ac:dyDescent="0.25">
      <c r="A1891" t="s">
        <v>8338</v>
      </c>
      <c r="B1891" s="3" t="s">
        <v>8219</v>
      </c>
      <c r="C1891" s="3" t="s">
        <v>8224</v>
      </c>
      <c r="D1891" t="s">
        <v>8314</v>
      </c>
    </row>
    <row r="1892" spans="1:4" x14ac:dyDescent="0.25">
      <c r="A1892" t="s">
        <v>8338</v>
      </c>
      <c r="B1892" s="3" t="s">
        <v>8219</v>
      </c>
      <c r="C1892" s="3" t="s">
        <v>8224</v>
      </c>
      <c r="D1892" t="s">
        <v>8314</v>
      </c>
    </row>
    <row r="1893" spans="1:4" x14ac:dyDescent="0.25">
      <c r="A1893" t="s">
        <v>8338</v>
      </c>
      <c r="B1893" s="3" t="s">
        <v>8219</v>
      </c>
      <c r="C1893" s="3" t="s">
        <v>8224</v>
      </c>
      <c r="D1893" t="s">
        <v>8314</v>
      </c>
    </row>
    <row r="1894" spans="1:4" x14ac:dyDescent="0.25">
      <c r="A1894" t="s">
        <v>8338</v>
      </c>
      <c r="B1894" s="3" t="s">
        <v>8219</v>
      </c>
      <c r="C1894" s="3" t="s">
        <v>8224</v>
      </c>
      <c r="D1894" t="s">
        <v>8314</v>
      </c>
    </row>
    <row r="1895" spans="1:4" x14ac:dyDescent="0.25">
      <c r="A1895" t="s">
        <v>8338</v>
      </c>
      <c r="B1895" s="3" t="s">
        <v>8219</v>
      </c>
      <c r="C1895" s="3" t="s">
        <v>8224</v>
      </c>
      <c r="D1895" t="s">
        <v>8314</v>
      </c>
    </row>
    <row r="1896" spans="1:4" x14ac:dyDescent="0.25">
      <c r="A1896" t="s">
        <v>8338</v>
      </c>
      <c r="B1896" s="3" t="s">
        <v>8219</v>
      </c>
      <c r="C1896" s="3" t="s">
        <v>8224</v>
      </c>
      <c r="D1896" t="s">
        <v>8314</v>
      </c>
    </row>
    <row r="1897" spans="1:4" x14ac:dyDescent="0.25">
      <c r="A1897" t="s">
        <v>8338</v>
      </c>
      <c r="B1897" s="3" t="s">
        <v>8219</v>
      </c>
      <c r="C1897" s="3" t="s">
        <v>8224</v>
      </c>
      <c r="D1897" t="s">
        <v>8314</v>
      </c>
    </row>
    <row r="1898" spans="1:4" x14ac:dyDescent="0.25">
      <c r="A1898" t="s">
        <v>8338</v>
      </c>
      <c r="B1898" s="3" t="s">
        <v>8219</v>
      </c>
      <c r="C1898" s="3" t="s">
        <v>8224</v>
      </c>
      <c r="D1898" t="s">
        <v>8314</v>
      </c>
    </row>
    <row r="1899" spans="1:4" x14ac:dyDescent="0.25">
      <c r="A1899" t="s">
        <v>8338</v>
      </c>
      <c r="B1899" s="3" t="s">
        <v>8219</v>
      </c>
      <c r="C1899" s="3" t="s">
        <v>8224</v>
      </c>
      <c r="D1899" t="s">
        <v>8314</v>
      </c>
    </row>
    <row r="1900" spans="1:4" x14ac:dyDescent="0.25">
      <c r="A1900" t="s">
        <v>8338</v>
      </c>
      <c r="B1900" s="3" t="s">
        <v>8219</v>
      </c>
      <c r="C1900" s="3" t="s">
        <v>8224</v>
      </c>
      <c r="D1900" t="s">
        <v>8314</v>
      </c>
    </row>
    <row r="1901" spans="1:4" x14ac:dyDescent="0.25">
      <c r="A1901" t="s">
        <v>8338</v>
      </c>
      <c r="B1901" s="3" t="s">
        <v>8219</v>
      </c>
      <c r="C1901" s="3" t="s">
        <v>8224</v>
      </c>
      <c r="D1901" t="s">
        <v>8314</v>
      </c>
    </row>
    <row r="1902" spans="1:4" x14ac:dyDescent="0.25">
      <c r="A1902" t="s">
        <v>8338</v>
      </c>
      <c r="B1902" s="3" t="s">
        <v>8219</v>
      </c>
      <c r="C1902" s="3" t="s">
        <v>8224</v>
      </c>
      <c r="D1902" t="s">
        <v>8314</v>
      </c>
    </row>
    <row r="1903" spans="1:4" x14ac:dyDescent="0.25">
      <c r="A1903" t="s">
        <v>8353</v>
      </c>
      <c r="B1903" s="3" t="s">
        <v>8221</v>
      </c>
      <c r="C1903" s="3" t="s">
        <v>8225</v>
      </c>
      <c r="D1903" t="s">
        <v>8312</v>
      </c>
    </row>
    <row r="1904" spans="1:4" x14ac:dyDescent="0.25">
      <c r="A1904" t="s">
        <v>8353</v>
      </c>
      <c r="B1904" s="3" t="s">
        <v>8221</v>
      </c>
      <c r="C1904" s="3" t="s">
        <v>8233</v>
      </c>
      <c r="D1904" t="s">
        <v>8312</v>
      </c>
    </row>
    <row r="1905" spans="1:4" x14ac:dyDescent="0.25">
      <c r="A1905" t="s">
        <v>8353</v>
      </c>
      <c r="B1905" s="3" t="s">
        <v>8221</v>
      </c>
      <c r="C1905" s="3" t="s">
        <v>8224</v>
      </c>
      <c r="D1905" t="s">
        <v>8312</v>
      </c>
    </row>
    <row r="1906" spans="1:4" x14ac:dyDescent="0.25">
      <c r="A1906" t="s">
        <v>8353</v>
      </c>
      <c r="B1906" s="3" t="s">
        <v>8221</v>
      </c>
      <c r="C1906" s="3" t="s">
        <v>8224</v>
      </c>
      <c r="D1906" t="s">
        <v>8312</v>
      </c>
    </row>
    <row r="1907" spans="1:4" x14ac:dyDescent="0.25">
      <c r="A1907" t="s">
        <v>8353</v>
      </c>
      <c r="B1907" s="3" t="s">
        <v>8221</v>
      </c>
      <c r="C1907" s="3" t="s">
        <v>8224</v>
      </c>
      <c r="D1907" t="s">
        <v>8312</v>
      </c>
    </row>
    <row r="1908" spans="1:4" x14ac:dyDescent="0.25">
      <c r="A1908" t="s">
        <v>8353</v>
      </c>
      <c r="B1908" s="3" t="s">
        <v>8221</v>
      </c>
      <c r="C1908" s="3" t="s">
        <v>8224</v>
      </c>
      <c r="D1908" t="s">
        <v>8312</v>
      </c>
    </row>
    <row r="1909" spans="1:4" x14ac:dyDescent="0.25">
      <c r="A1909" t="s">
        <v>8353</v>
      </c>
      <c r="B1909" s="3" t="s">
        <v>8221</v>
      </c>
      <c r="C1909" s="3" t="s">
        <v>8224</v>
      </c>
      <c r="D1909" t="s">
        <v>8312</v>
      </c>
    </row>
    <row r="1910" spans="1:4" x14ac:dyDescent="0.25">
      <c r="A1910" t="s">
        <v>8353</v>
      </c>
      <c r="B1910" s="3" t="s">
        <v>8221</v>
      </c>
      <c r="C1910" s="3" t="s">
        <v>8224</v>
      </c>
      <c r="D1910" t="s">
        <v>8312</v>
      </c>
    </row>
    <row r="1911" spans="1:4" x14ac:dyDescent="0.25">
      <c r="A1911" t="s">
        <v>8353</v>
      </c>
      <c r="B1911" s="3" t="s">
        <v>8221</v>
      </c>
      <c r="C1911" s="3" t="s">
        <v>8224</v>
      </c>
      <c r="D1911" t="s">
        <v>8312</v>
      </c>
    </row>
    <row r="1912" spans="1:4" x14ac:dyDescent="0.25">
      <c r="A1912" t="s">
        <v>8353</v>
      </c>
      <c r="B1912" s="3" t="s">
        <v>8221</v>
      </c>
      <c r="C1912" s="3" t="s">
        <v>8233</v>
      </c>
      <c r="D1912" t="s">
        <v>8312</v>
      </c>
    </row>
    <row r="1913" spans="1:4" x14ac:dyDescent="0.25">
      <c r="A1913" t="s">
        <v>8353</v>
      </c>
      <c r="B1913" s="3" t="s">
        <v>8221</v>
      </c>
      <c r="C1913" s="3" t="s">
        <v>8228</v>
      </c>
      <c r="D1913" t="s">
        <v>8312</v>
      </c>
    </row>
    <row r="1914" spans="1:4" x14ac:dyDescent="0.25">
      <c r="A1914" t="s">
        <v>8353</v>
      </c>
      <c r="B1914" s="3" t="s">
        <v>8221</v>
      </c>
      <c r="C1914" s="3" t="s">
        <v>8224</v>
      </c>
      <c r="D1914" t="s">
        <v>8312</v>
      </c>
    </row>
    <row r="1915" spans="1:4" x14ac:dyDescent="0.25">
      <c r="A1915" t="s">
        <v>8353</v>
      </c>
      <c r="B1915" s="3" t="s">
        <v>8221</v>
      </c>
      <c r="C1915" s="3" t="s">
        <v>8225</v>
      </c>
      <c r="D1915" t="s">
        <v>8312</v>
      </c>
    </row>
    <row r="1916" spans="1:4" x14ac:dyDescent="0.25">
      <c r="A1916" t="s">
        <v>8353</v>
      </c>
      <c r="B1916" s="3" t="s">
        <v>8221</v>
      </c>
      <c r="C1916" s="3" t="s">
        <v>8224</v>
      </c>
      <c r="D1916" t="s">
        <v>8312</v>
      </c>
    </row>
    <row r="1917" spans="1:4" x14ac:dyDescent="0.25">
      <c r="A1917" t="s">
        <v>8353</v>
      </c>
      <c r="B1917" s="3" t="s">
        <v>8221</v>
      </c>
      <c r="C1917" s="3" t="s">
        <v>8224</v>
      </c>
      <c r="D1917" t="s">
        <v>8312</v>
      </c>
    </row>
    <row r="1918" spans="1:4" x14ac:dyDescent="0.25">
      <c r="A1918" t="s">
        <v>8353</v>
      </c>
      <c r="B1918" s="3" t="s">
        <v>8221</v>
      </c>
      <c r="C1918" s="3" t="s">
        <v>8224</v>
      </c>
      <c r="D1918" t="s">
        <v>8312</v>
      </c>
    </row>
    <row r="1919" spans="1:4" x14ac:dyDescent="0.25">
      <c r="A1919" t="s">
        <v>8353</v>
      </c>
      <c r="B1919" s="3" t="s">
        <v>8221</v>
      </c>
      <c r="C1919" s="3" t="s">
        <v>8231</v>
      </c>
      <c r="D1919" t="s">
        <v>8312</v>
      </c>
    </row>
    <row r="1920" spans="1:4" x14ac:dyDescent="0.25">
      <c r="A1920" t="s">
        <v>8353</v>
      </c>
      <c r="B1920" s="3" t="s">
        <v>8221</v>
      </c>
      <c r="C1920" s="3" t="s">
        <v>8224</v>
      </c>
      <c r="D1920" t="s">
        <v>8312</v>
      </c>
    </row>
    <row r="1921" spans="1:4" x14ac:dyDescent="0.25">
      <c r="A1921" t="s">
        <v>8353</v>
      </c>
      <c r="B1921" s="3" t="s">
        <v>8221</v>
      </c>
      <c r="C1921" s="3" t="s">
        <v>8224</v>
      </c>
      <c r="D1921" t="s">
        <v>8312</v>
      </c>
    </row>
    <row r="1922" spans="1:4" x14ac:dyDescent="0.25">
      <c r="A1922" t="s">
        <v>8353</v>
      </c>
      <c r="B1922" s="3" t="s">
        <v>8221</v>
      </c>
      <c r="C1922" s="3" t="s">
        <v>8225</v>
      </c>
      <c r="D1922" t="s">
        <v>8312</v>
      </c>
    </row>
    <row r="1923" spans="1:4" x14ac:dyDescent="0.25">
      <c r="A1923" t="s">
        <v>8338</v>
      </c>
      <c r="B1923" s="3" t="s">
        <v>8219</v>
      </c>
      <c r="C1923" s="3" t="s">
        <v>8224</v>
      </c>
      <c r="D1923" t="s">
        <v>8314</v>
      </c>
    </row>
    <row r="1924" spans="1:4" x14ac:dyDescent="0.25">
      <c r="A1924" t="s">
        <v>8338</v>
      </c>
      <c r="B1924" s="3" t="s">
        <v>8219</v>
      </c>
      <c r="C1924" s="3" t="s">
        <v>8224</v>
      </c>
      <c r="D1924" t="s">
        <v>8314</v>
      </c>
    </row>
    <row r="1925" spans="1:4" x14ac:dyDescent="0.25">
      <c r="A1925" t="s">
        <v>8338</v>
      </c>
      <c r="B1925" s="3" t="s">
        <v>8219</v>
      </c>
      <c r="C1925" s="3" t="s">
        <v>8224</v>
      </c>
      <c r="D1925" t="s">
        <v>8314</v>
      </c>
    </row>
    <row r="1926" spans="1:4" x14ac:dyDescent="0.25">
      <c r="A1926" t="s">
        <v>8338</v>
      </c>
      <c r="B1926" s="3" t="s">
        <v>8219</v>
      </c>
      <c r="C1926" s="3" t="s">
        <v>8224</v>
      </c>
      <c r="D1926" t="s">
        <v>8314</v>
      </c>
    </row>
    <row r="1927" spans="1:4" x14ac:dyDescent="0.25">
      <c r="A1927" t="s">
        <v>8338</v>
      </c>
      <c r="B1927" s="3" t="s">
        <v>8219</v>
      </c>
      <c r="C1927" s="3" t="s">
        <v>8224</v>
      </c>
      <c r="D1927" t="s">
        <v>8314</v>
      </c>
    </row>
    <row r="1928" spans="1:4" x14ac:dyDescent="0.25">
      <c r="A1928" t="s">
        <v>8338</v>
      </c>
      <c r="B1928" s="3" t="s">
        <v>8219</v>
      </c>
      <c r="C1928" s="3" t="s">
        <v>8224</v>
      </c>
      <c r="D1928" t="s">
        <v>8314</v>
      </c>
    </row>
    <row r="1929" spans="1:4" x14ac:dyDescent="0.25">
      <c r="A1929" t="s">
        <v>8338</v>
      </c>
      <c r="B1929" s="3" t="s">
        <v>8219</v>
      </c>
      <c r="C1929" s="3" t="s">
        <v>8224</v>
      </c>
      <c r="D1929" t="s">
        <v>8314</v>
      </c>
    </row>
    <row r="1930" spans="1:4" x14ac:dyDescent="0.25">
      <c r="A1930" t="s">
        <v>8338</v>
      </c>
      <c r="B1930" s="3" t="s">
        <v>8219</v>
      </c>
      <c r="C1930" s="3" t="s">
        <v>8224</v>
      </c>
      <c r="D1930" t="s">
        <v>8314</v>
      </c>
    </row>
    <row r="1931" spans="1:4" x14ac:dyDescent="0.25">
      <c r="A1931" t="s">
        <v>8338</v>
      </c>
      <c r="B1931" s="3" t="s">
        <v>8219</v>
      </c>
      <c r="C1931" s="3" t="s">
        <v>8224</v>
      </c>
      <c r="D1931" t="s">
        <v>8314</v>
      </c>
    </row>
    <row r="1932" spans="1:4" x14ac:dyDescent="0.25">
      <c r="A1932" t="s">
        <v>8338</v>
      </c>
      <c r="B1932" s="3" t="s">
        <v>8219</v>
      </c>
      <c r="C1932" s="3" t="s">
        <v>8224</v>
      </c>
      <c r="D1932" t="s">
        <v>8314</v>
      </c>
    </row>
    <row r="1933" spans="1:4" x14ac:dyDescent="0.25">
      <c r="A1933" t="s">
        <v>8338</v>
      </c>
      <c r="B1933" s="3" t="s">
        <v>8219</v>
      </c>
      <c r="C1933" s="3" t="s">
        <v>8224</v>
      </c>
      <c r="D1933" t="s">
        <v>8314</v>
      </c>
    </row>
    <row r="1934" spans="1:4" x14ac:dyDescent="0.25">
      <c r="A1934" t="s">
        <v>8338</v>
      </c>
      <c r="B1934" s="3" t="s">
        <v>8219</v>
      </c>
      <c r="C1934" s="3" t="s">
        <v>8224</v>
      </c>
      <c r="D1934" t="s">
        <v>8314</v>
      </c>
    </row>
    <row r="1935" spans="1:4" x14ac:dyDescent="0.25">
      <c r="A1935" t="s">
        <v>8338</v>
      </c>
      <c r="B1935" s="3" t="s">
        <v>8219</v>
      </c>
      <c r="C1935" s="3" t="s">
        <v>8224</v>
      </c>
      <c r="D1935" t="s">
        <v>8314</v>
      </c>
    </row>
    <row r="1936" spans="1:4" x14ac:dyDescent="0.25">
      <c r="A1936" t="s">
        <v>8338</v>
      </c>
      <c r="B1936" s="3" t="s">
        <v>8219</v>
      </c>
      <c r="C1936" s="3" t="s">
        <v>8224</v>
      </c>
      <c r="D1936" t="s">
        <v>8314</v>
      </c>
    </row>
    <row r="1937" spans="1:4" x14ac:dyDescent="0.25">
      <c r="A1937" t="s">
        <v>8338</v>
      </c>
      <c r="B1937" s="3" t="s">
        <v>8219</v>
      </c>
      <c r="C1937" s="3" t="s">
        <v>8224</v>
      </c>
      <c r="D1937" t="s">
        <v>8314</v>
      </c>
    </row>
    <row r="1938" spans="1:4" x14ac:dyDescent="0.25">
      <c r="A1938" t="s">
        <v>8338</v>
      </c>
      <c r="B1938" s="3" t="s">
        <v>8219</v>
      </c>
      <c r="C1938" s="3" t="s">
        <v>8224</v>
      </c>
      <c r="D1938" t="s">
        <v>8314</v>
      </c>
    </row>
    <row r="1939" spans="1:4" x14ac:dyDescent="0.25">
      <c r="A1939" t="s">
        <v>8338</v>
      </c>
      <c r="B1939" s="3" t="s">
        <v>8219</v>
      </c>
      <c r="C1939" s="3" t="s">
        <v>8224</v>
      </c>
      <c r="D1939" t="s">
        <v>8314</v>
      </c>
    </row>
    <row r="1940" spans="1:4" x14ac:dyDescent="0.25">
      <c r="A1940" t="s">
        <v>8338</v>
      </c>
      <c r="B1940" s="3" t="s">
        <v>8219</v>
      </c>
      <c r="C1940" s="3" t="s">
        <v>8224</v>
      </c>
      <c r="D1940" t="s">
        <v>8314</v>
      </c>
    </row>
    <row r="1941" spans="1:4" x14ac:dyDescent="0.25">
      <c r="A1941" t="s">
        <v>8338</v>
      </c>
      <c r="B1941" s="3" t="s">
        <v>8219</v>
      </c>
      <c r="C1941" s="3" t="s">
        <v>8224</v>
      </c>
      <c r="D1941" t="s">
        <v>8314</v>
      </c>
    </row>
    <row r="1942" spans="1:4" x14ac:dyDescent="0.25">
      <c r="A1942" t="s">
        <v>8338</v>
      </c>
      <c r="B1942" s="3" t="s">
        <v>8219</v>
      </c>
      <c r="C1942" s="3" t="s">
        <v>8224</v>
      </c>
      <c r="D1942" t="s">
        <v>8314</v>
      </c>
    </row>
    <row r="1943" spans="1:4" x14ac:dyDescent="0.25">
      <c r="A1943" t="s">
        <v>8354</v>
      </c>
      <c r="B1943" s="3" t="s">
        <v>8219</v>
      </c>
      <c r="C1943" s="3" t="s">
        <v>8224</v>
      </c>
      <c r="D1943" t="s">
        <v>8312</v>
      </c>
    </row>
    <row r="1944" spans="1:4" x14ac:dyDescent="0.25">
      <c r="A1944" t="s">
        <v>8354</v>
      </c>
      <c r="B1944" s="3" t="s">
        <v>8219</v>
      </c>
      <c r="C1944" s="3" t="s">
        <v>8224</v>
      </c>
      <c r="D1944" t="s">
        <v>8312</v>
      </c>
    </row>
    <row r="1945" spans="1:4" x14ac:dyDescent="0.25">
      <c r="A1945" t="s">
        <v>8354</v>
      </c>
      <c r="B1945" s="3" t="s">
        <v>8219</v>
      </c>
      <c r="C1945" s="3" t="s">
        <v>8224</v>
      </c>
      <c r="D1945" t="s">
        <v>8312</v>
      </c>
    </row>
    <row r="1946" spans="1:4" x14ac:dyDescent="0.25">
      <c r="A1946" t="s">
        <v>8354</v>
      </c>
      <c r="B1946" s="3" t="s">
        <v>8219</v>
      </c>
      <c r="C1946" s="3" t="s">
        <v>8224</v>
      </c>
      <c r="D1946" t="s">
        <v>8312</v>
      </c>
    </row>
    <row r="1947" spans="1:4" x14ac:dyDescent="0.25">
      <c r="A1947" t="s">
        <v>8354</v>
      </c>
      <c r="B1947" s="3" t="s">
        <v>8219</v>
      </c>
      <c r="C1947" s="3" t="s">
        <v>8227</v>
      </c>
      <c r="D1947" t="s">
        <v>8312</v>
      </c>
    </row>
    <row r="1948" spans="1:4" x14ac:dyDescent="0.25">
      <c r="A1948" t="s">
        <v>8354</v>
      </c>
      <c r="B1948" s="3" t="s">
        <v>8219</v>
      </c>
      <c r="C1948" s="3" t="s">
        <v>8224</v>
      </c>
      <c r="D1948" t="s">
        <v>8312</v>
      </c>
    </row>
    <row r="1949" spans="1:4" x14ac:dyDescent="0.25">
      <c r="A1949" t="s">
        <v>8354</v>
      </c>
      <c r="B1949" s="3" t="s">
        <v>8219</v>
      </c>
      <c r="C1949" s="3" t="s">
        <v>8224</v>
      </c>
      <c r="D1949" t="s">
        <v>8312</v>
      </c>
    </row>
    <row r="1950" spans="1:4" x14ac:dyDescent="0.25">
      <c r="A1950" t="s">
        <v>8354</v>
      </c>
      <c r="B1950" s="3" t="s">
        <v>8219</v>
      </c>
      <c r="C1950" s="3" t="s">
        <v>8224</v>
      </c>
      <c r="D1950" t="s">
        <v>8312</v>
      </c>
    </row>
    <row r="1951" spans="1:4" x14ac:dyDescent="0.25">
      <c r="A1951" t="s">
        <v>8354</v>
      </c>
      <c r="B1951" s="3" t="s">
        <v>8219</v>
      </c>
      <c r="C1951" s="3" t="s">
        <v>8225</v>
      </c>
      <c r="D1951" t="s">
        <v>8312</v>
      </c>
    </row>
    <row r="1952" spans="1:4" x14ac:dyDescent="0.25">
      <c r="A1952" t="s">
        <v>8354</v>
      </c>
      <c r="B1952" s="3" t="s">
        <v>8219</v>
      </c>
      <c r="C1952" s="3" t="s">
        <v>8224</v>
      </c>
      <c r="D1952" t="s">
        <v>8312</v>
      </c>
    </row>
    <row r="1953" spans="1:4" x14ac:dyDescent="0.25">
      <c r="A1953" t="s">
        <v>8354</v>
      </c>
      <c r="B1953" s="3" t="s">
        <v>8219</v>
      </c>
      <c r="C1953" s="3" t="s">
        <v>8224</v>
      </c>
      <c r="D1953" t="s">
        <v>8312</v>
      </c>
    </row>
    <row r="1954" spans="1:4" x14ac:dyDescent="0.25">
      <c r="A1954" t="s">
        <v>8354</v>
      </c>
      <c r="B1954" s="3" t="s">
        <v>8219</v>
      </c>
      <c r="C1954" s="3" t="s">
        <v>8229</v>
      </c>
      <c r="D1954" t="s">
        <v>8312</v>
      </c>
    </row>
    <row r="1955" spans="1:4" x14ac:dyDescent="0.25">
      <c r="A1955" t="s">
        <v>8354</v>
      </c>
      <c r="B1955" s="3" t="s">
        <v>8219</v>
      </c>
      <c r="C1955" s="3" t="s">
        <v>8224</v>
      </c>
      <c r="D1955" t="s">
        <v>8312</v>
      </c>
    </row>
    <row r="1956" spans="1:4" x14ac:dyDescent="0.25">
      <c r="A1956" t="s">
        <v>8354</v>
      </c>
      <c r="B1956" s="3" t="s">
        <v>8219</v>
      </c>
      <c r="C1956" s="3" t="s">
        <v>8224</v>
      </c>
      <c r="D1956" t="s">
        <v>8312</v>
      </c>
    </row>
    <row r="1957" spans="1:4" x14ac:dyDescent="0.25">
      <c r="A1957" t="s">
        <v>8354</v>
      </c>
      <c r="B1957" s="3" t="s">
        <v>8219</v>
      </c>
      <c r="C1957" s="3" t="s">
        <v>8224</v>
      </c>
      <c r="D1957" t="s">
        <v>8312</v>
      </c>
    </row>
    <row r="1958" spans="1:4" x14ac:dyDescent="0.25">
      <c r="A1958" t="s">
        <v>8354</v>
      </c>
      <c r="B1958" s="3" t="s">
        <v>8219</v>
      </c>
      <c r="C1958" s="3" t="s">
        <v>8224</v>
      </c>
      <c r="D1958" t="s">
        <v>8312</v>
      </c>
    </row>
    <row r="1959" spans="1:4" x14ac:dyDescent="0.25">
      <c r="A1959" t="s">
        <v>8354</v>
      </c>
      <c r="B1959" s="3" t="s">
        <v>8219</v>
      </c>
      <c r="C1959" s="3" t="s">
        <v>8224</v>
      </c>
      <c r="D1959" t="s">
        <v>8312</v>
      </c>
    </row>
    <row r="1960" spans="1:4" x14ac:dyDescent="0.25">
      <c r="A1960" t="s">
        <v>8354</v>
      </c>
      <c r="B1960" s="3" t="s">
        <v>8219</v>
      </c>
      <c r="C1960" s="3" t="s">
        <v>8224</v>
      </c>
      <c r="D1960" t="s">
        <v>8312</v>
      </c>
    </row>
    <row r="1961" spans="1:4" x14ac:dyDescent="0.25">
      <c r="A1961" t="s">
        <v>8354</v>
      </c>
      <c r="B1961" s="3" t="s">
        <v>8219</v>
      </c>
      <c r="C1961" s="3" t="s">
        <v>8224</v>
      </c>
      <c r="D1961" t="s">
        <v>8312</v>
      </c>
    </row>
    <row r="1962" spans="1:4" x14ac:dyDescent="0.25">
      <c r="A1962" t="s">
        <v>8354</v>
      </c>
      <c r="B1962" s="3" t="s">
        <v>8219</v>
      </c>
      <c r="C1962" s="3" t="s">
        <v>8235</v>
      </c>
      <c r="D1962" t="s">
        <v>8312</v>
      </c>
    </row>
    <row r="1963" spans="1:4" x14ac:dyDescent="0.25">
      <c r="A1963" t="s">
        <v>8354</v>
      </c>
      <c r="B1963" s="3" t="s">
        <v>8219</v>
      </c>
      <c r="C1963" s="3" t="s">
        <v>8224</v>
      </c>
      <c r="D1963" t="s">
        <v>8312</v>
      </c>
    </row>
    <row r="1964" spans="1:4" x14ac:dyDescent="0.25">
      <c r="A1964" t="s">
        <v>8354</v>
      </c>
      <c r="B1964" s="3" t="s">
        <v>8219</v>
      </c>
      <c r="C1964" s="3" t="s">
        <v>8224</v>
      </c>
      <c r="D1964" t="s">
        <v>8312</v>
      </c>
    </row>
    <row r="1965" spans="1:4" x14ac:dyDescent="0.25">
      <c r="A1965" t="s">
        <v>8354</v>
      </c>
      <c r="B1965" s="3" t="s">
        <v>8219</v>
      </c>
      <c r="C1965" s="3" t="s">
        <v>8225</v>
      </c>
      <c r="D1965" t="s">
        <v>8312</v>
      </c>
    </row>
    <row r="1966" spans="1:4" x14ac:dyDescent="0.25">
      <c r="A1966" t="s">
        <v>8354</v>
      </c>
      <c r="B1966" s="3" t="s">
        <v>8219</v>
      </c>
      <c r="C1966" s="3" t="s">
        <v>8237</v>
      </c>
      <c r="D1966" t="s">
        <v>8312</v>
      </c>
    </row>
    <row r="1967" spans="1:4" x14ac:dyDescent="0.25">
      <c r="A1967" t="s">
        <v>8354</v>
      </c>
      <c r="B1967" s="3" t="s">
        <v>8219</v>
      </c>
      <c r="C1967" s="3" t="s">
        <v>8224</v>
      </c>
      <c r="D1967" t="s">
        <v>8312</v>
      </c>
    </row>
    <row r="1968" spans="1:4" x14ac:dyDescent="0.25">
      <c r="A1968" t="s">
        <v>8354</v>
      </c>
      <c r="B1968" s="3" t="s">
        <v>8219</v>
      </c>
      <c r="C1968" s="3" t="s">
        <v>8224</v>
      </c>
      <c r="D1968" t="s">
        <v>8312</v>
      </c>
    </row>
    <row r="1969" spans="1:4" x14ac:dyDescent="0.25">
      <c r="A1969" t="s">
        <v>8354</v>
      </c>
      <c r="B1969" s="3" t="s">
        <v>8219</v>
      </c>
      <c r="C1969" s="3" t="s">
        <v>8224</v>
      </c>
      <c r="D1969" t="s">
        <v>8312</v>
      </c>
    </row>
    <row r="1970" spans="1:4" x14ac:dyDescent="0.25">
      <c r="A1970" t="s">
        <v>8354</v>
      </c>
      <c r="B1970" s="3" t="s">
        <v>8219</v>
      </c>
      <c r="C1970" s="3" t="s">
        <v>8224</v>
      </c>
      <c r="D1970" t="s">
        <v>8312</v>
      </c>
    </row>
    <row r="1971" spans="1:4" x14ac:dyDescent="0.25">
      <c r="A1971" t="s">
        <v>8354</v>
      </c>
      <c r="B1971" s="3" t="s">
        <v>8219</v>
      </c>
      <c r="C1971" s="3" t="s">
        <v>8225</v>
      </c>
      <c r="D1971" t="s">
        <v>8312</v>
      </c>
    </row>
    <row r="1972" spans="1:4" x14ac:dyDescent="0.25">
      <c r="A1972" t="s">
        <v>8354</v>
      </c>
      <c r="B1972" s="3" t="s">
        <v>8219</v>
      </c>
      <c r="C1972" s="3" t="s">
        <v>8224</v>
      </c>
      <c r="D1972" t="s">
        <v>8312</v>
      </c>
    </row>
    <row r="1973" spans="1:4" x14ac:dyDescent="0.25">
      <c r="A1973" t="s">
        <v>8354</v>
      </c>
      <c r="B1973" s="3" t="s">
        <v>8219</v>
      </c>
      <c r="C1973" s="3" t="s">
        <v>8224</v>
      </c>
      <c r="D1973" t="s">
        <v>8312</v>
      </c>
    </row>
    <row r="1974" spans="1:4" x14ac:dyDescent="0.25">
      <c r="A1974" t="s">
        <v>8354</v>
      </c>
      <c r="B1974" s="3" t="s">
        <v>8219</v>
      </c>
      <c r="C1974" s="3" t="s">
        <v>8224</v>
      </c>
      <c r="D1974" t="s">
        <v>8312</v>
      </c>
    </row>
    <row r="1975" spans="1:4" x14ac:dyDescent="0.25">
      <c r="A1975" t="s">
        <v>8354</v>
      </c>
      <c r="B1975" s="3" t="s">
        <v>8219</v>
      </c>
      <c r="C1975" s="3" t="s">
        <v>8224</v>
      </c>
      <c r="D1975" t="s">
        <v>8312</v>
      </c>
    </row>
    <row r="1976" spans="1:4" x14ac:dyDescent="0.25">
      <c r="A1976" t="s">
        <v>8354</v>
      </c>
      <c r="B1976" s="3" t="s">
        <v>8219</v>
      </c>
      <c r="C1976" s="3" t="s">
        <v>8225</v>
      </c>
      <c r="D1976" t="s">
        <v>8312</v>
      </c>
    </row>
    <row r="1977" spans="1:4" x14ac:dyDescent="0.25">
      <c r="A1977" t="s">
        <v>8354</v>
      </c>
      <c r="B1977" s="3" t="s">
        <v>8219</v>
      </c>
      <c r="C1977" s="3" t="s">
        <v>8224</v>
      </c>
      <c r="D1977" t="s">
        <v>8312</v>
      </c>
    </row>
    <row r="1978" spans="1:4" x14ac:dyDescent="0.25">
      <c r="A1978" t="s">
        <v>8354</v>
      </c>
      <c r="B1978" s="3" t="s">
        <v>8219</v>
      </c>
      <c r="C1978" s="3" t="s">
        <v>8225</v>
      </c>
      <c r="D1978" t="s">
        <v>8312</v>
      </c>
    </row>
    <row r="1979" spans="1:4" x14ac:dyDescent="0.25">
      <c r="A1979" t="s">
        <v>8354</v>
      </c>
      <c r="B1979" s="3" t="s">
        <v>8219</v>
      </c>
      <c r="C1979" s="3" t="s">
        <v>8224</v>
      </c>
      <c r="D1979" t="s">
        <v>8312</v>
      </c>
    </row>
    <row r="1980" spans="1:4" x14ac:dyDescent="0.25">
      <c r="A1980" t="s">
        <v>8354</v>
      </c>
      <c r="B1980" s="3" t="s">
        <v>8219</v>
      </c>
      <c r="C1980" s="3" t="s">
        <v>8224</v>
      </c>
      <c r="D1980" t="s">
        <v>8312</v>
      </c>
    </row>
    <row r="1981" spans="1:4" x14ac:dyDescent="0.25">
      <c r="A1981" t="s">
        <v>8354</v>
      </c>
      <c r="B1981" s="3" t="s">
        <v>8219</v>
      </c>
      <c r="C1981" s="3" t="s">
        <v>8224</v>
      </c>
      <c r="D1981" t="s">
        <v>8312</v>
      </c>
    </row>
    <row r="1982" spans="1:4" x14ac:dyDescent="0.25">
      <c r="A1982" t="s">
        <v>8354</v>
      </c>
      <c r="B1982" s="3" t="s">
        <v>8219</v>
      </c>
      <c r="C1982" s="3" t="s">
        <v>8236</v>
      </c>
      <c r="D1982" t="s">
        <v>8312</v>
      </c>
    </row>
    <row r="1983" spans="1:4" x14ac:dyDescent="0.25">
      <c r="A1983" t="s">
        <v>8355</v>
      </c>
      <c r="B1983" s="3" t="s">
        <v>8221</v>
      </c>
      <c r="C1983" s="3" t="s">
        <v>8229</v>
      </c>
      <c r="D1983" t="s">
        <v>8318</v>
      </c>
    </row>
    <row r="1984" spans="1:4" x14ac:dyDescent="0.25">
      <c r="A1984" t="s">
        <v>8355</v>
      </c>
      <c r="B1984" s="3" t="s">
        <v>8221</v>
      </c>
      <c r="C1984" s="3" t="s">
        <v>8231</v>
      </c>
      <c r="D1984" t="s">
        <v>8318</v>
      </c>
    </row>
    <row r="1985" spans="1:4" x14ac:dyDescent="0.25">
      <c r="A1985" t="s">
        <v>8355</v>
      </c>
      <c r="B1985" s="3" t="s">
        <v>8221</v>
      </c>
      <c r="C1985" s="3" t="s">
        <v>8224</v>
      </c>
      <c r="D1985" t="s">
        <v>8318</v>
      </c>
    </row>
    <row r="1986" spans="1:4" x14ac:dyDescent="0.25">
      <c r="A1986" t="s">
        <v>8355</v>
      </c>
      <c r="B1986" s="3" t="s">
        <v>8221</v>
      </c>
      <c r="C1986" s="3" t="s">
        <v>8224</v>
      </c>
      <c r="D1986" t="s">
        <v>8318</v>
      </c>
    </row>
    <row r="1987" spans="1:4" x14ac:dyDescent="0.25">
      <c r="A1987" t="s">
        <v>8355</v>
      </c>
      <c r="B1987" s="3" t="s">
        <v>8221</v>
      </c>
      <c r="C1987" s="3" t="s">
        <v>8225</v>
      </c>
      <c r="D1987" t="s">
        <v>8318</v>
      </c>
    </row>
    <row r="1988" spans="1:4" x14ac:dyDescent="0.25">
      <c r="A1988" t="s">
        <v>8355</v>
      </c>
      <c r="B1988" s="3" t="s">
        <v>8221</v>
      </c>
      <c r="C1988" s="3" t="s">
        <v>8225</v>
      </c>
      <c r="D1988" t="s">
        <v>8318</v>
      </c>
    </row>
    <row r="1989" spans="1:4" x14ac:dyDescent="0.25">
      <c r="A1989" t="s">
        <v>8355</v>
      </c>
      <c r="B1989" s="3" t="s">
        <v>8221</v>
      </c>
      <c r="C1989" s="3" t="s">
        <v>8225</v>
      </c>
      <c r="D1989" t="s">
        <v>8318</v>
      </c>
    </row>
    <row r="1990" spans="1:4" x14ac:dyDescent="0.25">
      <c r="A1990" t="s">
        <v>8355</v>
      </c>
      <c r="B1990" s="3" t="s">
        <v>8221</v>
      </c>
      <c r="C1990" s="3" t="s">
        <v>8224</v>
      </c>
      <c r="D1990" t="s">
        <v>8318</v>
      </c>
    </row>
    <row r="1991" spans="1:4" x14ac:dyDescent="0.25">
      <c r="A1991" t="s">
        <v>8355</v>
      </c>
      <c r="B1991" s="3" t="s">
        <v>8221</v>
      </c>
      <c r="C1991" s="3" t="s">
        <v>8224</v>
      </c>
      <c r="D1991" t="s">
        <v>8318</v>
      </c>
    </row>
    <row r="1992" spans="1:4" x14ac:dyDescent="0.25">
      <c r="A1992" t="s">
        <v>8355</v>
      </c>
      <c r="B1992" s="3" t="s">
        <v>8221</v>
      </c>
      <c r="C1992" s="3" t="s">
        <v>8224</v>
      </c>
      <c r="D1992" t="s">
        <v>8318</v>
      </c>
    </row>
    <row r="1993" spans="1:4" x14ac:dyDescent="0.25">
      <c r="A1993" t="s">
        <v>8355</v>
      </c>
      <c r="B1993" s="3" t="s">
        <v>8221</v>
      </c>
      <c r="C1993" s="3" t="s">
        <v>8224</v>
      </c>
      <c r="D1993" t="s">
        <v>8318</v>
      </c>
    </row>
    <row r="1994" spans="1:4" x14ac:dyDescent="0.25">
      <c r="A1994" t="s">
        <v>8355</v>
      </c>
      <c r="B1994" s="3" t="s">
        <v>8221</v>
      </c>
      <c r="C1994" s="3" t="s">
        <v>8224</v>
      </c>
      <c r="D1994" t="s">
        <v>8318</v>
      </c>
    </row>
    <row r="1995" spans="1:4" x14ac:dyDescent="0.25">
      <c r="A1995" t="s">
        <v>8355</v>
      </c>
      <c r="B1995" s="3" t="s">
        <v>8221</v>
      </c>
      <c r="C1995" s="3" t="s">
        <v>8225</v>
      </c>
      <c r="D1995" t="s">
        <v>8318</v>
      </c>
    </row>
    <row r="1996" spans="1:4" x14ac:dyDescent="0.25">
      <c r="A1996" t="s">
        <v>8355</v>
      </c>
      <c r="B1996" s="3" t="s">
        <v>8221</v>
      </c>
      <c r="C1996" s="3" t="s">
        <v>8224</v>
      </c>
      <c r="D1996" t="s">
        <v>8318</v>
      </c>
    </row>
    <row r="1997" spans="1:4" x14ac:dyDescent="0.25">
      <c r="A1997" t="s">
        <v>8355</v>
      </c>
      <c r="B1997" s="3" t="s">
        <v>8221</v>
      </c>
      <c r="C1997" s="3" t="s">
        <v>8229</v>
      </c>
      <c r="D1997" t="s">
        <v>8318</v>
      </c>
    </row>
    <row r="1998" spans="1:4" x14ac:dyDescent="0.25">
      <c r="A1998" t="s">
        <v>8355</v>
      </c>
      <c r="B1998" s="3" t="s">
        <v>8221</v>
      </c>
      <c r="C1998" s="3" t="s">
        <v>8224</v>
      </c>
      <c r="D1998" t="s">
        <v>8318</v>
      </c>
    </row>
    <row r="1999" spans="1:4" x14ac:dyDescent="0.25">
      <c r="A1999" t="s">
        <v>8355</v>
      </c>
      <c r="B1999" s="3" t="s">
        <v>8221</v>
      </c>
      <c r="C1999" s="3" t="s">
        <v>8224</v>
      </c>
      <c r="D1999" t="s">
        <v>8318</v>
      </c>
    </row>
    <row r="2000" spans="1:4" x14ac:dyDescent="0.25">
      <c r="A2000" t="s">
        <v>8355</v>
      </c>
      <c r="B2000" s="3" t="s">
        <v>8221</v>
      </c>
      <c r="C2000" s="3" t="s">
        <v>8224</v>
      </c>
      <c r="D2000" t="s">
        <v>8318</v>
      </c>
    </row>
    <row r="2001" spans="1:4" x14ac:dyDescent="0.25">
      <c r="A2001" t="s">
        <v>8355</v>
      </c>
      <c r="B2001" s="3" t="s">
        <v>8221</v>
      </c>
      <c r="C2001" s="3" t="s">
        <v>8225</v>
      </c>
      <c r="D2001" t="s">
        <v>8318</v>
      </c>
    </row>
    <row r="2002" spans="1:4" x14ac:dyDescent="0.25">
      <c r="A2002" t="s">
        <v>8355</v>
      </c>
      <c r="B2002" s="3" t="s">
        <v>8221</v>
      </c>
      <c r="C2002" s="3" t="s">
        <v>8229</v>
      </c>
      <c r="D2002" t="s">
        <v>8318</v>
      </c>
    </row>
    <row r="2003" spans="1:4" x14ac:dyDescent="0.25">
      <c r="A2003" t="s">
        <v>8354</v>
      </c>
      <c r="B2003" s="3" t="s">
        <v>8219</v>
      </c>
      <c r="C2003" s="3" t="s">
        <v>8236</v>
      </c>
      <c r="D2003" t="s">
        <v>8312</v>
      </c>
    </row>
    <row r="2004" spans="1:4" x14ac:dyDescent="0.25">
      <c r="A2004" t="s">
        <v>8354</v>
      </c>
      <c r="B2004" s="3" t="s">
        <v>8219</v>
      </c>
      <c r="C2004" s="3" t="s">
        <v>8224</v>
      </c>
      <c r="D2004" t="s">
        <v>8312</v>
      </c>
    </row>
    <row r="2005" spans="1:4" x14ac:dyDescent="0.25">
      <c r="A2005" t="s">
        <v>8354</v>
      </c>
      <c r="B2005" s="3" t="s">
        <v>8219</v>
      </c>
      <c r="C2005" s="3" t="s">
        <v>8224</v>
      </c>
      <c r="D2005" t="s">
        <v>8312</v>
      </c>
    </row>
    <row r="2006" spans="1:4" x14ac:dyDescent="0.25">
      <c r="A2006" t="s">
        <v>8354</v>
      </c>
      <c r="B2006" s="3" t="s">
        <v>8219</v>
      </c>
      <c r="C2006" s="3" t="s">
        <v>8224</v>
      </c>
      <c r="D2006" t="s">
        <v>8312</v>
      </c>
    </row>
    <row r="2007" spans="1:4" x14ac:dyDescent="0.25">
      <c r="A2007" t="s">
        <v>8354</v>
      </c>
      <c r="B2007" s="3" t="s">
        <v>8219</v>
      </c>
      <c r="C2007" s="3" t="s">
        <v>8224</v>
      </c>
      <c r="D2007" t="s">
        <v>8312</v>
      </c>
    </row>
    <row r="2008" spans="1:4" x14ac:dyDescent="0.25">
      <c r="A2008" t="s">
        <v>8354</v>
      </c>
      <c r="B2008" s="3" t="s">
        <v>8219</v>
      </c>
      <c r="C2008" s="3" t="s">
        <v>8224</v>
      </c>
      <c r="D2008" t="s">
        <v>8312</v>
      </c>
    </row>
    <row r="2009" spans="1:4" x14ac:dyDescent="0.25">
      <c r="A2009" t="s">
        <v>8354</v>
      </c>
      <c r="B2009" s="3" t="s">
        <v>8219</v>
      </c>
      <c r="C2009" s="3" t="s">
        <v>8224</v>
      </c>
      <c r="D2009" t="s">
        <v>8312</v>
      </c>
    </row>
    <row r="2010" spans="1:4" x14ac:dyDescent="0.25">
      <c r="A2010" t="s">
        <v>8354</v>
      </c>
      <c r="B2010" s="3" t="s">
        <v>8219</v>
      </c>
      <c r="C2010" s="3" t="s">
        <v>8224</v>
      </c>
      <c r="D2010" t="s">
        <v>8312</v>
      </c>
    </row>
    <row r="2011" spans="1:4" x14ac:dyDescent="0.25">
      <c r="A2011" t="s">
        <v>8354</v>
      </c>
      <c r="B2011" s="3" t="s">
        <v>8219</v>
      </c>
      <c r="C2011" s="3" t="s">
        <v>8236</v>
      </c>
      <c r="D2011" t="s">
        <v>8312</v>
      </c>
    </row>
    <row r="2012" spans="1:4" x14ac:dyDescent="0.25">
      <c r="A2012" t="s">
        <v>8354</v>
      </c>
      <c r="B2012" s="3" t="s">
        <v>8219</v>
      </c>
      <c r="C2012" s="3" t="s">
        <v>8224</v>
      </c>
      <c r="D2012" t="s">
        <v>8312</v>
      </c>
    </row>
    <row r="2013" spans="1:4" x14ac:dyDescent="0.25">
      <c r="A2013" t="s">
        <v>8354</v>
      </c>
      <c r="B2013" s="3" t="s">
        <v>8219</v>
      </c>
      <c r="C2013" s="3" t="s">
        <v>8239</v>
      </c>
      <c r="D2013" t="s">
        <v>8312</v>
      </c>
    </row>
    <row r="2014" spans="1:4" x14ac:dyDescent="0.25">
      <c r="A2014" t="s">
        <v>8354</v>
      </c>
      <c r="B2014" s="3" t="s">
        <v>8219</v>
      </c>
      <c r="C2014" s="3" t="s">
        <v>8224</v>
      </c>
      <c r="D2014" t="s">
        <v>8312</v>
      </c>
    </row>
    <row r="2015" spans="1:4" x14ac:dyDescent="0.25">
      <c r="A2015" t="s">
        <v>8354</v>
      </c>
      <c r="B2015" s="3" t="s">
        <v>8219</v>
      </c>
      <c r="C2015" s="3" t="s">
        <v>8224</v>
      </c>
      <c r="D2015" t="s">
        <v>8312</v>
      </c>
    </row>
    <row r="2016" spans="1:4" x14ac:dyDescent="0.25">
      <c r="A2016" t="s">
        <v>8354</v>
      </c>
      <c r="B2016" s="3" t="s">
        <v>8219</v>
      </c>
      <c r="C2016" s="3" t="s">
        <v>8224</v>
      </c>
      <c r="D2016" t="s">
        <v>8312</v>
      </c>
    </row>
    <row r="2017" spans="1:4" x14ac:dyDescent="0.25">
      <c r="A2017" t="s">
        <v>8354</v>
      </c>
      <c r="B2017" s="3" t="s">
        <v>8219</v>
      </c>
      <c r="C2017" s="3" t="s">
        <v>8224</v>
      </c>
      <c r="D2017" t="s">
        <v>8312</v>
      </c>
    </row>
    <row r="2018" spans="1:4" x14ac:dyDescent="0.25">
      <c r="A2018" t="s">
        <v>8354</v>
      </c>
      <c r="B2018" s="3" t="s">
        <v>8219</v>
      </c>
      <c r="C2018" s="3" t="s">
        <v>8224</v>
      </c>
      <c r="D2018" t="s">
        <v>8312</v>
      </c>
    </row>
    <row r="2019" spans="1:4" x14ac:dyDescent="0.25">
      <c r="A2019" t="s">
        <v>8354</v>
      </c>
      <c r="B2019" s="3" t="s">
        <v>8219</v>
      </c>
      <c r="C2019" s="3" t="s">
        <v>8224</v>
      </c>
      <c r="D2019" t="s">
        <v>8312</v>
      </c>
    </row>
    <row r="2020" spans="1:4" x14ac:dyDescent="0.25">
      <c r="A2020" t="s">
        <v>8354</v>
      </c>
      <c r="B2020" s="3" t="s">
        <v>8219</v>
      </c>
      <c r="C2020" s="3" t="s">
        <v>8241</v>
      </c>
      <c r="D2020" t="s">
        <v>8312</v>
      </c>
    </row>
    <row r="2021" spans="1:4" x14ac:dyDescent="0.25">
      <c r="A2021" t="s">
        <v>8354</v>
      </c>
      <c r="B2021" s="3" t="s">
        <v>8219</v>
      </c>
      <c r="C2021" s="3" t="s">
        <v>8224</v>
      </c>
      <c r="D2021" t="s">
        <v>8312</v>
      </c>
    </row>
    <row r="2022" spans="1:4" x14ac:dyDescent="0.25">
      <c r="A2022" t="s">
        <v>8354</v>
      </c>
      <c r="B2022" s="3" t="s">
        <v>8219</v>
      </c>
      <c r="C2022" s="3" t="s">
        <v>8224</v>
      </c>
      <c r="D2022" t="s">
        <v>8312</v>
      </c>
    </row>
    <row r="2023" spans="1:4" x14ac:dyDescent="0.25">
      <c r="A2023" t="s">
        <v>8354</v>
      </c>
      <c r="B2023" s="3" t="s">
        <v>8219</v>
      </c>
      <c r="C2023" s="3" t="s">
        <v>8224</v>
      </c>
      <c r="D2023" t="s">
        <v>8312</v>
      </c>
    </row>
    <row r="2024" spans="1:4" x14ac:dyDescent="0.25">
      <c r="A2024" t="s">
        <v>8354</v>
      </c>
      <c r="B2024" s="3" t="s">
        <v>8219</v>
      </c>
      <c r="C2024" s="3" t="s">
        <v>8224</v>
      </c>
      <c r="D2024" t="s">
        <v>8312</v>
      </c>
    </row>
    <row r="2025" spans="1:4" x14ac:dyDescent="0.25">
      <c r="A2025" t="s">
        <v>8354</v>
      </c>
      <c r="B2025" s="3" t="s">
        <v>8219</v>
      </c>
      <c r="C2025" s="3" t="s">
        <v>8224</v>
      </c>
      <c r="D2025" t="s">
        <v>8312</v>
      </c>
    </row>
    <row r="2026" spans="1:4" x14ac:dyDescent="0.25">
      <c r="A2026" t="s">
        <v>8354</v>
      </c>
      <c r="B2026" s="3" t="s">
        <v>8219</v>
      </c>
      <c r="C2026" s="3" t="s">
        <v>8224</v>
      </c>
      <c r="D2026" t="s">
        <v>8312</v>
      </c>
    </row>
    <row r="2027" spans="1:4" x14ac:dyDescent="0.25">
      <c r="A2027" t="s">
        <v>8354</v>
      </c>
      <c r="B2027" s="3" t="s">
        <v>8219</v>
      </c>
      <c r="C2027" s="3" t="s">
        <v>8236</v>
      </c>
      <c r="D2027" t="s">
        <v>8312</v>
      </c>
    </row>
    <row r="2028" spans="1:4" x14ac:dyDescent="0.25">
      <c r="A2028" t="s">
        <v>8354</v>
      </c>
      <c r="B2028" s="3" t="s">
        <v>8219</v>
      </c>
      <c r="C2028" s="3" t="s">
        <v>8224</v>
      </c>
      <c r="D2028" t="s">
        <v>8312</v>
      </c>
    </row>
    <row r="2029" spans="1:4" x14ac:dyDescent="0.25">
      <c r="A2029" t="s">
        <v>8354</v>
      </c>
      <c r="B2029" s="3" t="s">
        <v>8219</v>
      </c>
      <c r="C2029" s="3" t="s">
        <v>8224</v>
      </c>
      <c r="D2029" t="s">
        <v>8312</v>
      </c>
    </row>
    <row r="2030" spans="1:4" x14ac:dyDescent="0.25">
      <c r="A2030" t="s">
        <v>8354</v>
      </c>
      <c r="B2030" s="3" t="s">
        <v>8219</v>
      </c>
      <c r="C2030" s="3" t="s">
        <v>8224</v>
      </c>
      <c r="D2030" t="s">
        <v>8312</v>
      </c>
    </row>
    <row r="2031" spans="1:4" x14ac:dyDescent="0.25">
      <c r="A2031" t="s">
        <v>8354</v>
      </c>
      <c r="B2031" s="3" t="s">
        <v>8219</v>
      </c>
      <c r="C2031" s="3" t="s">
        <v>8224</v>
      </c>
      <c r="D2031" t="s">
        <v>8312</v>
      </c>
    </row>
    <row r="2032" spans="1:4" x14ac:dyDescent="0.25">
      <c r="A2032" t="s">
        <v>8354</v>
      </c>
      <c r="B2032" s="3" t="s">
        <v>8219</v>
      </c>
      <c r="C2032" s="3" t="s">
        <v>8225</v>
      </c>
      <c r="D2032" t="s">
        <v>8312</v>
      </c>
    </row>
    <row r="2033" spans="1:4" x14ac:dyDescent="0.25">
      <c r="A2033" t="s">
        <v>8354</v>
      </c>
      <c r="B2033" s="3" t="s">
        <v>8219</v>
      </c>
      <c r="C2033" s="3" t="s">
        <v>8233</v>
      </c>
      <c r="D2033" t="s">
        <v>8312</v>
      </c>
    </row>
    <row r="2034" spans="1:4" x14ac:dyDescent="0.25">
      <c r="A2034" t="s">
        <v>8354</v>
      </c>
      <c r="B2034" s="3" t="s">
        <v>8219</v>
      </c>
      <c r="C2034" s="3" t="s">
        <v>8224</v>
      </c>
      <c r="D2034" t="s">
        <v>8312</v>
      </c>
    </row>
    <row r="2035" spans="1:4" x14ac:dyDescent="0.25">
      <c r="A2035" t="s">
        <v>8354</v>
      </c>
      <c r="B2035" s="3" t="s">
        <v>8219</v>
      </c>
      <c r="C2035" s="3" t="s">
        <v>8224</v>
      </c>
      <c r="D2035" t="s">
        <v>8312</v>
      </c>
    </row>
    <row r="2036" spans="1:4" x14ac:dyDescent="0.25">
      <c r="A2036" t="s">
        <v>8354</v>
      </c>
      <c r="B2036" s="3" t="s">
        <v>8219</v>
      </c>
      <c r="C2036" s="3" t="s">
        <v>8224</v>
      </c>
      <c r="D2036" t="s">
        <v>8312</v>
      </c>
    </row>
    <row r="2037" spans="1:4" x14ac:dyDescent="0.25">
      <c r="A2037" t="s">
        <v>8354</v>
      </c>
      <c r="B2037" s="3" t="s">
        <v>8219</v>
      </c>
      <c r="C2037" s="3" t="s">
        <v>8224</v>
      </c>
      <c r="D2037" t="s">
        <v>8312</v>
      </c>
    </row>
    <row r="2038" spans="1:4" x14ac:dyDescent="0.25">
      <c r="A2038" t="s">
        <v>8354</v>
      </c>
      <c r="B2038" s="3" t="s">
        <v>8219</v>
      </c>
      <c r="C2038" s="3" t="s">
        <v>8224</v>
      </c>
      <c r="D2038" t="s">
        <v>8312</v>
      </c>
    </row>
    <row r="2039" spans="1:4" x14ac:dyDescent="0.25">
      <c r="A2039" t="s">
        <v>8354</v>
      </c>
      <c r="B2039" s="3" t="s">
        <v>8219</v>
      </c>
      <c r="C2039" s="3" t="s">
        <v>8224</v>
      </c>
      <c r="D2039" t="s">
        <v>8312</v>
      </c>
    </row>
    <row r="2040" spans="1:4" x14ac:dyDescent="0.25">
      <c r="A2040" t="s">
        <v>8354</v>
      </c>
      <c r="B2040" s="3" t="s">
        <v>8219</v>
      </c>
      <c r="C2040" s="3" t="s">
        <v>8225</v>
      </c>
      <c r="D2040" t="s">
        <v>8312</v>
      </c>
    </row>
    <row r="2041" spans="1:4" x14ac:dyDescent="0.25">
      <c r="A2041" t="s">
        <v>8354</v>
      </c>
      <c r="B2041" s="3" t="s">
        <v>8219</v>
      </c>
      <c r="C2041" s="3" t="s">
        <v>8224</v>
      </c>
      <c r="D2041" t="s">
        <v>8312</v>
      </c>
    </row>
    <row r="2042" spans="1:4" x14ac:dyDescent="0.25">
      <c r="A2042" t="s">
        <v>8354</v>
      </c>
      <c r="B2042" s="3" t="s">
        <v>8219</v>
      </c>
      <c r="C2042" s="3" t="s">
        <v>8224</v>
      </c>
      <c r="D2042" t="s">
        <v>8312</v>
      </c>
    </row>
    <row r="2043" spans="1:4" x14ac:dyDescent="0.25">
      <c r="A2043" t="s">
        <v>8354</v>
      </c>
      <c r="B2043" s="3" t="s">
        <v>8219</v>
      </c>
      <c r="C2043" s="3" t="s">
        <v>8224</v>
      </c>
      <c r="D2043" t="s">
        <v>8312</v>
      </c>
    </row>
    <row r="2044" spans="1:4" x14ac:dyDescent="0.25">
      <c r="A2044" t="s">
        <v>8354</v>
      </c>
      <c r="B2044" s="3" t="s">
        <v>8219</v>
      </c>
      <c r="C2044" s="3" t="s">
        <v>8224</v>
      </c>
      <c r="D2044" t="s">
        <v>8312</v>
      </c>
    </row>
    <row r="2045" spans="1:4" x14ac:dyDescent="0.25">
      <c r="A2045" t="s">
        <v>8354</v>
      </c>
      <c r="B2045" s="3" t="s">
        <v>8219</v>
      </c>
      <c r="C2045" s="3" t="s">
        <v>8224</v>
      </c>
      <c r="D2045" t="s">
        <v>8312</v>
      </c>
    </row>
    <row r="2046" spans="1:4" x14ac:dyDescent="0.25">
      <c r="A2046" t="s">
        <v>8354</v>
      </c>
      <c r="B2046" s="3" t="s">
        <v>8219</v>
      </c>
      <c r="C2046" s="3" t="s">
        <v>8224</v>
      </c>
      <c r="D2046" t="s">
        <v>8312</v>
      </c>
    </row>
    <row r="2047" spans="1:4" x14ac:dyDescent="0.25">
      <c r="A2047" t="s">
        <v>8354</v>
      </c>
      <c r="B2047" s="3" t="s">
        <v>8219</v>
      </c>
      <c r="C2047" s="3" t="s">
        <v>8224</v>
      </c>
      <c r="D2047" t="s">
        <v>8312</v>
      </c>
    </row>
    <row r="2048" spans="1:4" x14ac:dyDescent="0.25">
      <c r="A2048" t="s">
        <v>8354</v>
      </c>
      <c r="B2048" s="3" t="s">
        <v>8219</v>
      </c>
      <c r="C2048" s="3" t="s">
        <v>8224</v>
      </c>
      <c r="D2048" t="s">
        <v>8312</v>
      </c>
    </row>
    <row r="2049" spans="1:4" x14ac:dyDescent="0.25">
      <c r="A2049" t="s">
        <v>8354</v>
      </c>
      <c r="B2049" s="3" t="s">
        <v>8219</v>
      </c>
      <c r="C2049" s="3" t="s">
        <v>8226</v>
      </c>
      <c r="D2049" t="s">
        <v>8312</v>
      </c>
    </row>
    <row r="2050" spans="1:4" x14ac:dyDescent="0.25">
      <c r="A2050" t="s">
        <v>8354</v>
      </c>
      <c r="B2050" s="3" t="s">
        <v>8219</v>
      </c>
      <c r="C2050" s="3" t="s">
        <v>8224</v>
      </c>
      <c r="D2050" t="s">
        <v>8312</v>
      </c>
    </row>
    <row r="2051" spans="1:4" x14ac:dyDescent="0.25">
      <c r="A2051" t="s">
        <v>8354</v>
      </c>
      <c r="B2051" s="3" t="s">
        <v>8219</v>
      </c>
      <c r="C2051" s="3" t="s">
        <v>8225</v>
      </c>
      <c r="D2051" t="s">
        <v>8312</v>
      </c>
    </row>
    <row r="2052" spans="1:4" x14ac:dyDescent="0.25">
      <c r="A2052" t="s">
        <v>8354</v>
      </c>
      <c r="B2052" s="3" t="s">
        <v>8219</v>
      </c>
      <c r="C2052" s="3" t="s">
        <v>8224</v>
      </c>
      <c r="D2052" t="s">
        <v>8312</v>
      </c>
    </row>
    <row r="2053" spans="1:4" x14ac:dyDescent="0.25">
      <c r="A2053" t="s">
        <v>8354</v>
      </c>
      <c r="B2053" s="3" t="s">
        <v>8219</v>
      </c>
      <c r="C2053" s="3" t="s">
        <v>8224</v>
      </c>
      <c r="D2053" t="s">
        <v>8312</v>
      </c>
    </row>
    <row r="2054" spans="1:4" x14ac:dyDescent="0.25">
      <c r="A2054" t="s">
        <v>8354</v>
      </c>
      <c r="B2054" s="3" t="s">
        <v>8219</v>
      </c>
      <c r="C2054" s="3" t="s">
        <v>8224</v>
      </c>
      <c r="D2054" t="s">
        <v>8312</v>
      </c>
    </row>
    <row r="2055" spans="1:4" x14ac:dyDescent="0.25">
      <c r="A2055" t="s">
        <v>8354</v>
      </c>
      <c r="B2055" s="3" t="s">
        <v>8219</v>
      </c>
      <c r="C2055" s="3" t="s">
        <v>8224</v>
      </c>
      <c r="D2055" t="s">
        <v>8312</v>
      </c>
    </row>
    <row r="2056" spans="1:4" x14ac:dyDescent="0.25">
      <c r="A2056" t="s">
        <v>8354</v>
      </c>
      <c r="B2056" s="3" t="s">
        <v>8219</v>
      </c>
      <c r="C2056" s="3" t="s">
        <v>8225</v>
      </c>
      <c r="D2056" t="s">
        <v>8312</v>
      </c>
    </row>
    <row r="2057" spans="1:4" x14ac:dyDescent="0.25">
      <c r="A2057" t="s">
        <v>8354</v>
      </c>
      <c r="B2057" s="3" t="s">
        <v>8219</v>
      </c>
      <c r="C2057" s="3" t="s">
        <v>8224</v>
      </c>
      <c r="D2057" t="s">
        <v>8312</v>
      </c>
    </row>
    <row r="2058" spans="1:4" x14ac:dyDescent="0.25">
      <c r="A2058" t="s">
        <v>8354</v>
      </c>
      <c r="B2058" s="3" t="s">
        <v>8219</v>
      </c>
      <c r="C2058" s="3" t="s">
        <v>8224</v>
      </c>
      <c r="D2058" t="s">
        <v>8312</v>
      </c>
    </row>
    <row r="2059" spans="1:4" x14ac:dyDescent="0.25">
      <c r="A2059" t="s">
        <v>8354</v>
      </c>
      <c r="B2059" s="3" t="s">
        <v>8219</v>
      </c>
      <c r="C2059" s="3" t="s">
        <v>8225</v>
      </c>
      <c r="D2059" t="s">
        <v>8312</v>
      </c>
    </row>
    <row r="2060" spans="1:4" x14ac:dyDescent="0.25">
      <c r="A2060" t="s">
        <v>8354</v>
      </c>
      <c r="B2060" s="3" t="s">
        <v>8219</v>
      </c>
      <c r="C2060" s="3" t="s">
        <v>8225</v>
      </c>
      <c r="D2060" t="s">
        <v>8312</v>
      </c>
    </row>
    <row r="2061" spans="1:4" x14ac:dyDescent="0.25">
      <c r="A2061" t="s">
        <v>8354</v>
      </c>
      <c r="B2061" s="3" t="s">
        <v>8219</v>
      </c>
      <c r="C2061" s="3" t="s">
        <v>8224</v>
      </c>
      <c r="D2061" t="s">
        <v>8312</v>
      </c>
    </row>
    <row r="2062" spans="1:4" x14ac:dyDescent="0.25">
      <c r="A2062" t="s">
        <v>8354</v>
      </c>
      <c r="B2062" s="3" t="s">
        <v>8219</v>
      </c>
      <c r="C2062" s="3" t="s">
        <v>8224</v>
      </c>
      <c r="D2062" t="s">
        <v>8312</v>
      </c>
    </row>
    <row r="2063" spans="1:4" x14ac:dyDescent="0.25">
      <c r="A2063" t="s">
        <v>8354</v>
      </c>
      <c r="B2063" s="3" t="s">
        <v>8219</v>
      </c>
      <c r="C2063" s="3" t="s">
        <v>8224</v>
      </c>
      <c r="D2063" t="s">
        <v>8312</v>
      </c>
    </row>
    <row r="2064" spans="1:4" x14ac:dyDescent="0.25">
      <c r="A2064" t="s">
        <v>8354</v>
      </c>
      <c r="B2064" s="3" t="s">
        <v>8219</v>
      </c>
      <c r="C2064" s="3" t="s">
        <v>8232</v>
      </c>
      <c r="D2064" t="s">
        <v>8312</v>
      </c>
    </row>
    <row r="2065" spans="1:4" x14ac:dyDescent="0.25">
      <c r="A2065" t="s">
        <v>8354</v>
      </c>
      <c r="B2065" s="3" t="s">
        <v>8219</v>
      </c>
      <c r="C2065" s="3" t="s">
        <v>8236</v>
      </c>
      <c r="D2065" t="s">
        <v>8312</v>
      </c>
    </row>
    <row r="2066" spans="1:4" x14ac:dyDescent="0.25">
      <c r="A2066" t="s">
        <v>8354</v>
      </c>
      <c r="B2066" s="3" t="s">
        <v>8219</v>
      </c>
      <c r="C2066" s="3" t="s">
        <v>8224</v>
      </c>
      <c r="D2066" t="s">
        <v>8312</v>
      </c>
    </row>
    <row r="2067" spans="1:4" x14ac:dyDescent="0.25">
      <c r="A2067" t="s">
        <v>8354</v>
      </c>
      <c r="B2067" s="3" t="s">
        <v>8219</v>
      </c>
      <c r="C2067" s="3" t="s">
        <v>8225</v>
      </c>
      <c r="D2067" t="s">
        <v>8312</v>
      </c>
    </row>
    <row r="2068" spans="1:4" x14ac:dyDescent="0.25">
      <c r="A2068" t="s">
        <v>8354</v>
      </c>
      <c r="B2068" s="3" t="s">
        <v>8219</v>
      </c>
      <c r="C2068" s="3" t="s">
        <v>8224</v>
      </c>
      <c r="D2068" t="s">
        <v>8312</v>
      </c>
    </row>
    <row r="2069" spans="1:4" x14ac:dyDescent="0.25">
      <c r="A2069" t="s">
        <v>8354</v>
      </c>
      <c r="B2069" s="3" t="s">
        <v>8219</v>
      </c>
      <c r="C2069" s="3" t="s">
        <v>8225</v>
      </c>
      <c r="D2069" t="s">
        <v>8312</v>
      </c>
    </row>
    <row r="2070" spans="1:4" x14ac:dyDescent="0.25">
      <c r="A2070" t="s">
        <v>8354</v>
      </c>
      <c r="B2070" s="3" t="s">
        <v>8219</v>
      </c>
      <c r="C2070" s="3" t="s">
        <v>8224</v>
      </c>
      <c r="D2070" t="s">
        <v>8312</v>
      </c>
    </row>
    <row r="2071" spans="1:4" x14ac:dyDescent="0.25">
      <c r="A2071" t="s">
        <v>8354</v>
      </c>
      <c r="B2071" s="3" t="s">
        <v>8219</v>
      </c>
      <c r="C2071" s="3" t="s">
        <v>8224</v>
      </c>
      <c r="D2071" t="s">
        <v>8312</v>
      </c>
    </row>
    <row r="2072" spans="1:4" x14ac:dyDescent="0.25">
      <c r="A2072" t="s">
        <v>8354</v>
      </c>
      <c r="B2072" s="3" t="s">
        <v>8219</v>
      </c>
      <c r="C2072" s="3" t="s">
        <v>8236</v>
      </c>
      <c r="D2072" t="s">
        <v>8312</v>
      </c>
    </row>
    <row r="2073" spans="1:4" x14ac:dyDescent="0.25">
      <c r="A2073" t="s">
        <v>8354</v>
      </c>
      <c r="B2073" s="3" t="s">
        <v>8219</v>
      </c>
      <c r="C2073" s="3" t="s">
        <v>8224</v>
      </c>
      <c r="D2073" t="s">
        <v>8312</v>
      </c>
    </row>
    <row r="2074" spans="1:4" x14ac:dyDescent="0.25">
      <c r="A2074" t="s">
        <v>8354</v>
      </c>
      <c r="B2074" s="3" t="s">
        <v>8219</v>
      </c>
      <c r="C2074" s="3" t="s">
        <v>8224</v>
      </c>
      <c r="D2074" t="s">
        <v>8312</v>
      </c>
    </row>
    <row r="2075" spans="1:4" x14ac:dyDescent="0.25">
      <c r="A2075" t="s">
        <v>8354</v>
      </c>
      <c r="B2075" s="3" t="s">
        <v>8219</v>
      </c>
      <c r="C2075" s="3" t="s">
        <v>8224</v>
      </c>
      <c r="D2075" t="s">
        <v>8312</v>
      </c>
    </row>
    <row r="2076" spans="1:4" x14ac:dyDescent="0.25">
      <c r="A2076" t="s">
        <v>8354</v>
      </c>
      <c r="B2076" s="3" t="s">
        <v>8219</v>
      </c>
      <c r="C2076" s="3" t="s">
        <v>8224</v>
      </c>
      <c r="D2076" t="s">
        <v>8312</v>
      </c>
    </row>
    <row r="2077" spans="1:4" x14ac:dyDescent="0.25">
      <c r="A2077" t="s">
        <v>8354</v>
      </c>
      <c r="B2077" s="3" t="s">
        <v>8219</v>
      </c>
      <c r="C2077" s="3" t="s">
        <v>8224</v>
      </c>
      <c r="D2077" t="s">
        <v>8312</v>
      </c>
    </row>
    <row r="2078" spans="1:4" x14ac:dyDescent="0.25">
      <c r="A2078" t="s">
        <v>8354</v>
      </c>
      <c r="B2078" s="3" t="s">
        <v>8219</v>
      </c>
      <c r="C2078" s="3" t="s">
        <v>8225</v>
      </c>
      <c r="D2078" t="s">
        <v>8312</v>
      </c>
    </row>
    <row r="2079" spans="1:4" x14ac:dyDescent="0.25">
      <c r="A2079" t="s">
        <v>8354</v>
      </c>
      <c r="B2079" s="3" t="s">
        <v>8219</v>
      </c>
      <c r="C2079" s="3" t="s">
        <v>8224</v>
      </c>
      <c r="D2079" t="s">
        <v>8312</v>
      </c>
    </row>
    <row r="2080" spans="1:4" x14ac:dyDescent="0.25">
      <c r="A2080" t="s">
        <v>8354</v>
      </c>
      <c r="B2080" s="3" t="s">
        <v>8219</v>
      </c>
      <c r="C2080" s="3" t="s">
        <v>8227</v>
      </c>
      <c r="D2080" t="s">
        <v>8312</v>
      </c>
    </row>
    <row r="2081" spans="1:4" x14ac:dyDescent="0.25">
      <c r="A2081" t="s">
        <v>8354</v>
      </c>
      <c r="B2081" s="3" t="s">
        <v>8219</v>
      </c>
      <c r="C2081" s="3" t="s">
        <v>8225</v>
      </c>
      <c r="D2081" t="s">
        <v>8312</v>
      </c>
    </row>
    <row r="2082" spans="1:4" x14ac:dyDescent="0.25">
      <c r="A2082" t="s">
        <v>8354</v>
      </c>
      <c r="B2082" s="3" t="s">
        <v>8219</v>
      </c>
      <c r="C2082" s="3" t="s">
        <v>8224</v>
      </c>
      <c r="D2082" t="s">
        <v>8312</v>
      </c>
    </row>
    <row r="2083" spans="1:4" x14ac:dyDescent="0.25">
      <c r="A2083" t="s">
        <v>8338</v>
      </c>
      <c r="B2083" s="3" t="s">
        <v>8219</v>
      </c>
      <c r="C2083" s="3" t="s">
        <v>8224</v>
      </c>
      <c r="D2083" t="s">
        <v>8314</v>
      </c>
    </row>
    <row r="2084" spans="1:4" x14ac:dyDescent="0.25">
      <c r="A2084" t="s">
        <v>8338</v>
      </c>
      <c r="B2084" s="3" t="s">
        <v>8219</v>
      </c>
      <c r="C2084" s="3" t="s">
        <v>8224</v>
      </c>
      <c r="D2084" t="s">
        <v>8314</v>
      </c>
    </row>
    <row r="2085" spans="1:4" x14ac:dyDescent="0.25">
      <c r="A2085" t="s">
        <v>8338</v>
      </c>
      <c r="B2085" s="3" t="s">
        <v>8219</v>
      </c>
      <c r="C2085" s="3" t="s">
        <v>8224</v>
      </c>
      <c r="D2085" t="s">
        <v>8314</v>
      </c>
    </row>
    <row r="2086" spans="1:4" x14ac:dyDescent="0.25">
      <c r="A2086" t="s">
        <v>8338</v>
      </c>
      <c r="B2086" s="3" t="s">
        <v>8219</v>
      </c>
      <c r="C2086" s="3" t="s">
        <v>8224</v>
      </c>
      <c r="D2086" t="s">
        <v>8314</v>
      </c>
    </row>
    <row r="2087" spans="1:4" x14ac:dyDescent="0.25">
      <c r="A2087" t="s">
        <v>8338</v>
      </c>
      <c r="B2087" s="3" t="s">
        <v>8219</v>
      </c>
      <c r="C2087" s="3" t="s">
        <v>8224</v>
      </c>
      <c r="D2087" t="s">
        <v>8314</v>
      </c>
    </row>
    <row r="2088" spans="1:4" x14ac:dyDescent="0.25">
      <c r="A2088" t="s">
        <v>8338</v>
      </c>
      <c r="B2088" s="3" t="s">
        <v>8219</v>
      </c>
      <c r="C2088" s="3" t="s">
        <v>8224</v>
      </c>
      <c r="D2088" t="s">
        <v>8314</v>
      </c>
    </row>
    <row r="2089" spans="1:4" x14ac:dyDescent="0.25">
      <c r="A2089" t="s">
        <v>8338</v>
      </c>
      <c r="B2089" s="3" t="s">
        <v>8219</v>
      </c>
      <c r="C2089" s="3" t="s">
        <v>8224</v>
      </c>
      <c r="D2089" t="s">
        <v>8314</v>
      </c>
    </row>
    <row r="2090" spans="1:4" x14ac:dyDescent="0.25">
      <c r="A2090" t="s">
        <v>8338</v>
      </c>
      <c r="B2090" s="3" t="s">
        <v>8219</v>
      </c>
      <c r="C2090" s="3" t="s">
        <v>8224</v>
      </c>
      <c r="D2090" t="s">
        <v>8314</v>
      </c>
    </row>
    <row r="2091" spans="1:4" x14ac:dyDescent="0.25">
      <c r="A2091" t="s">
        <v>8338</v>
      </c>
      <c r="B2091" s="3" t="s">
        <v>8219</v>
      </c>
      <c r="C2091" s="3" t="s">
        <v>8224</v>
      </c>
      <c r="D2091" t="s">
        <v>8314</v>
      </c>
    </row>
    <row r="2092" spans="1:4" x14ac:dyDescent="0.25">
      <c r="A2092" t="s">
        <v>8338</v>
      </c>
      <c r="B2092" s="3" t="s">
        <v>8219</v>
      </c>
      <c r="C2092" s="3" t="s">
        <v>8224</v>
      </c>
      <c r="D2092" t="s">
        <v>8314</v>
      </c>
    </row>
    <row r="2093" spans="1:4" x14ac:dyDescent="0.25">
      <c r="A2093" t="s">
        <v>8338</v>
      </c>
      <c r="B2093" s="3" t="s">
        <v>8219</v>
      </c>
      <c r="C2093" s="3" t="s">
        <v>8224</v>
      </c>
      <c r="D2093" t="s">
        <v>8314</v>
      </c>
    </row>
    <row r="2094" spans="1:4" x14ac:dyDescent="0.25">
      <c r="A2094" t="s">
        <v>8338</v>
      </c>
      <c r="B2094" s="3" t="s">
        <v>8219</v>
      </c>
      <c r="C2094" s="3" t="s">
        <v>8224</v>
      </c>
      <c r="D2094" t="s">
        <v>8314</v>
      </c>
    </row>
    <row r="2095" spans="1:4" x14ac:dyDescent="0.25">
      <c r="A2095" t="s">
        <v>8338</v>
      </c>
      <c r="B2095" s="3" t="s">
        <v>8219</v>
      </c>
      <c r="C2095" s="3" t="s">
        <v>8224</v>
      </c>
      <c r="D2095" t="s">
        <v>8314</v>
      </c>
    </row>
    <row r="2096" spans="1:4" x14ac:dyDescent="0.25">
      <c r="A2096" t="s">
        <v>8338</v>
      </c>
      <c r="B2096" s="3" t="s">
        <v>8219</v>
      </c>
      <c r="C2096" s="3" t="s">
        <v>8224</v>
      </c>
      <c r="D2096" t="s">
        <v>8314</v>
      </c>
    </row>
    <row r="2097" spans="1:4" x14ac:dyDescent="0.25">
      <c r="A2097" t="s">
        <v>8338</v>
      </c>
      <c r="B2097" s="3" t="s">
        <v>8219</v>
      </c>
      <c r="C2097" s="3" t="s">
        <v>8224</v>
      </c>
      <c r="D2097" t="s">
        <v>8314</v>
      </c>
    </row>
    <row r="2098" spans="1:4" x14ac:dyDescent="0.25">
      <c r="A2098" t="s">
        <v>8338</v>
      </c>
      <c r="B2098" s="3" t="s">
        <v>8219</v>
      </c>
      <c r="C2098" s="3" t="s">
        <v>8224</v>
      </c>
      <c r="D2098" t="s">
        <v>8314</v>
      </c>
    </row>
    <row r="2099" spans="1:4" x14ac:dyDescent="0.25">
      <c r="A2099" t="s">
        <v>8338</v>
      </c>
      <c r="B2099" s="3" t="s">
        <v>8219</v>
      </c>
      <c r="C2099" s="3" t="s">
        <v>8224</v>
      </c>
      <c r="D2099" t="s">
        <v>8314</v>
      </c>
    </row>
    <row r="2100" spans="1:4" x14ac:dyDescent="0.25">
      <c r="A2100" t="s">
        <v>8338</v>
      </c>
      <c r="B2100" s="3" t="s">
        <v>8219</v>
      </c>
      <c r="C2100" s="3" t="s">
        <v>8224</v>
      </c>
      <c r="D2100" t="s">
        <v>8314</v>
      </c>
    </row>
    <row r="2101" spans="1:4" x14ac:dyDescent="0.25">
      <c r="A2101" t="s">
        <v>8338</v>
      </c>
      <c r="B2101" s="3" t="s">
        <v>8219</v>
      </c>
      <c r="C2101" s="3" t="s">
        <v>8224</v>
      </c>
      <c r="D2101" t="s">
        <v>8314</v>
      </c>
    </row>
    <row r="2102" spans="1:4" x14ac:dyDescent="0.25">
      <c r="A2102" t="s">
        <v>8338</v>
      </c>
      <c r="B2102" s="3" t="s">
        <v>8219</v>
      </c>
      <c r="C2102" s="3" t="s">
        <v>8224</v>
      </c>
      <c r="D2102" t="s">
        <v>8314</v>
      </c>
    </row>
    <row r="2103" spans="1:4" x14ac:dyDescent="0.25">
      <c r="A2103" t="s">
        <v>8338</v>
      </c>
      <c r="B2103" s="3" t="s">
        <v>8219</v>
      </c>
      <c r="C2103" s="3" t="s">
        <v>8224</v>
      </c>
      <c r="D2103" t="s">
        <v>8314</v>
      </c>
    </row>
    <row r="2104" spans="1:4" x14ac:dyDescent="0.25">
      <c r="A2104" t="s">
        <v>8338</v>
      </c>
      <c r="B2104" s="3" t="s">
        <v>8219</v>
      </c>
      <c r="C2104" s="3" t="s">
        <v>8224</v>
      </c>
      <c r="D2104" t="s">
        <v>8314</v>
      </c>
    </row>
    <row r="2105" spans="1:4" x14ac:dyDescent="0.25">
      <c r="A2105" t="s">
        <v>8338</v>
      </c>
      <c r="B2105" s="3" t="s">
        <v>8219</v>
      </c>
      <c r="C2105" s="3" t="s">
        <v>8224</v>
      </c>
      <c r="D2105" t="s">
        <v>8314</v>
      </c>
    </row>
    <row r="2106" spans="1:4" x14ac:dyDescent="0.25">
      <c r="A2106" t="s">
        <v>8338</v>
      </c>
      <c r="B2106" s="3" t="s">
        <v>8219</v>
      </c>
      <c r="C2106" s="3" t="s">
        <v>8224</v>
      </c>
      <c r="D2106" t="s">
        <v>8314</v>
      </c>
    </row>
    <row r="2107" spans="1:4" x14ac:dyDescent="0.25">
      <c r="A2107" t="s">
        <v>8338</v>
      </c>
      <c r="B2107" s="3" t="s">
        <v>8219</v>
      </c>
      <c r="C2107" s="3" t="s">
        <v>8224</v>
      </c>
      <c r="D2107" t="s">
        <v>8314</v>
      </c>
    </row>
    <row r="2108" spans="1:4" x14ac:dyDescent="0.25">
      <c r="A2108" t="s">
        <v>8338</v>
      </c>
      <c r="B2108" s="3" t="s">
        <v>8219</v>
      </c>
      <c r="C2108" s="3" t="s">
        <v>8224</v>
      </c>
      <c r="D2108" t="s">
        <v>8314</v>
      </c>
    </row>
    <row r="2109" spans="1:4" x14ac:dyDescent="0.25">
      <c r="A2109" t="s">
        <v>8338</v>
      </c>
      <c r="B2109" s="3" t="s">
        <v>8219</v>
      </c>
      <c r="C2109" s="3" t="s">
        <v>8224</v>
      </c>
      <c r="D2109" t="s">
        <v>8314</v>
      </c>
    </row>
    <row r="2110" spans="1:4" x14ac:dyDescent="0.25">
      <c r="A2110" t="s">
        <v>8338</v>
      </c>
      <c r="B2110" s="3" t="s">
        <v>8219</v>
      </c>
      <c r="C2110" s="3" t="s">
        <v>8224</v>
      </c>
      <c r="D2110" t="s">
        <v>8314</v>
      </c>
    </row>
    <row r="2111" spans="1:4" x14ac:dyDescent="0.25">
      <c r="A2111" t="s">
        <v>8338</v>
      </c>
      <c r="B2111" s="3" t="s">
        <v>8219</v>
      </c>
      <c r="C2111" s="3" t="s">
        <v>8224</v>
      </c>
      <c r="D2111" t="s">
        <v>8314</v>
      </c>
    </row>
    <row r="2112" spans="1:4" x14ac:dyDescent="0.25">
      <c r="A2112" t="s">
        <v>8338</v>
      </c>
      <c r="B2112" s="3" t="s">
        <v>8219</v>
      </c>
      <c r="C2112" s="3" t="s">
        <v>8224</v>
      </c>
      <c r="D2112" t="s">
        <v>8314</v>
      </c>
    </row>
    <row r="2113" spans="1:4" x14ac:dyDescent="0.25">
      <c r="A2113" t="s">
        <v>8338</v>
      </c>
      <c r="B2113" s="3" t="s">
        <v>8219</v>
      </c>
      <c r="C2113" s="3" t="s">
        <v>8224</v>
      </c>
      <c r="D2113" t="s">
        <v>8314</v>
      </c>
    </row>
    <row r="2114" spans="1:4" x14ac:dyDescent="0.25">
      <c r="A2114" t="s">
        <v>8338</v>
      </c>
      <c r="B2114" s="3" t="s">
        <v>8219</v>
      </c>
      <c r="C2114" s="3" t="s">
        <v>8224</v>
      </c>
      <c r="D2114" t="s">
        <v>8314</v>
      </c>
    </row>
    <row r="2115" spans="1:4" x14ac:dyDescent="0.25">
      <c r="A2115" t="s">
        <v>8338</v>
      </c>
      <c r="B2115" s="3" t="s">
        <v>8219</v>
      </c>
      <c r="C2115" s="3" t="s">
        <v>8224</v>
      </c>
      <c r="D2115" t="s">
        <v>8314</v>
      </c>
    </row>
    <row r="2116" spans="1:4" x14ac:dyDescent="0.25">
      <c r="A2116" t="s">
        <v>8338</v>
      </c>
      <c r="B2116" s="3" t="s">
        <v>8219</v>
      </c>
      <c r="C2116" s="3" t="s">
        <v>8224</v>
      </c>
      <c r="D2116" t="s">
        <v>8314</v>
      </c>
    </row>
    <row r="2117" spans="1:4" x14ac:dyDescent="0.25">
      <c r="A2117" t="s">
        <v>8338</v>
      </c>
      <c r="B2117" s="3" t="s">
        <v>8219</v>
      </c>
      <c r="C2117" s="3" t="s">
        <v>8224</v>
      </c>
      <c r="D2117" t="s">
        <v>8314</v>
      </c>
    </row>
    <row r="2118" spans="1:4" x14ac:dyDescent="0.25">
      <c r="A2118" t="s">
        <v>8338</v>
      </c>
      <c r="B2118" s="3" t="s">
        <v>8219</v>
      </c>
      <c r="C2118" s="3" t="s">
        <v>8224</v>
      </c>
      <c r="D2118" t="s">
        <v>8314</v>
      </c>
    </row>
    <row r="2119" spans="1:4" x14ac:dyDescent="0.25">
      <c r="A2119" t="s">
        <v>8338</v>
      </c>
      <c r="B2119" s="3" t="s">
        <v>8219</v>
      </c>
      <c r="C2119" s="3" t="s">
        <v>8224</v>
      </c>
      <c r="D2119" t="s">
        <v>8314</v>
      </c>
    </row>
    <row r="2120" spans="1:4" x14ac:dyDescent="0.25">
      <c r="A2120" t="s">
        <v>8338</v>
      </c>
      <c r="B2120" s="3" t="s">
        <v>8219</v>
      </c>
      <c r="C2120" s="3" t="s">
        <v>8224</v>
      </c>
      <c r="D2120" t="s">
        <v>8314</v>
      </c>
    </row>
    <row r="2121" spans="1:4" x14ac:dyDescent="0.25">
      <c r="A2121" t="s">
        <v>8338</v>
      </c>
      <c r="B2121" s="3" t="s">
        <v>8219</v>
      </c>
      <c r="C2121" s="3" t="s">
        <v>8224</v>
      </c>
      <c r="D2121" t="s">
        <v>8314</v>
      </c>
    </row>
    <row r="2122" spans="1:4" x14ac:dyDescent="0.25">
      <c r="A2122" t="s">
        <v>8338</v>
      </c>
      <c r="B2122" s="3" t="s">
        <v>8219</v>
      </c>
      <c r="C2122" s="3" t="s">
        <v>8224</v>
      </c>
      <c r="D2122" t="s">
        <v>8314</v>
      </c>
    </row>
    <row r="2123" spans="1:4" x14ac:dyDescent="0.25">
      <c r="A2123" t="s">
        <v>8341</v>
      </c>
      <c r="B2123" s="3" t="s">
        <v>8221</v>
      </c>
      <c r="C2123" s="3" t="s">
        <v>8240</v>
      </c>
      <c r="D2123" t="s">
        <v>8316</v>
      </c>
    </row>
    <row r="2124" spans="1:4" x14ac:dyDescent="0.25">
      <c r="A2124" t="s">
        <v>8341</v>
      </c>
      <c r="B2124" s="3" t="s">
        <v>8221</v>
      </c>
      <c r="C2124" s="3" t="s">
        <v>8238</v>
      </c>
      <c r="D2124" t="s">
        <v>8316</v>
      </c>
    </row>
    <row r="2125" spans="1:4" x14ac:dyDescent="0.25">
      <c r="A2125" t="s">
        <v>8341</v>
      </c>
      <c r="B2125" s="3" t="s">
        <v>8221</v>
      </c>
      <c r="C2125" s="3" t="s">
        <v>8224</v>
      </c>
      <c r="D2125" t="s">
        <v>8316</v>
      </c>
    </row>
    <row r="2126" spans="1:4" x14ac:dyDescent="0.25">
      <c r="A2126" t="s">
        <v>8341</v>
      </c>
      <c r="B2126" s="3" t="s">
        <v>8221</v>
      </c>
      <c r="C2126" s="3" t="s">
        <v>8224</v>
      </c>
      <c r="D2126" t="s">
        <v>8316</v>
      </c>
    </row>
    <row r="2127" spans="1:4" x14ac:dyDescent="0.25">
      <c r="A2127" t="s">
        <v>8341</v>
      </c>
      <c r="B2127" s="3" t="s">
        <v>8221</v>
      </c>
      <c r="C2127" s="3" t="s">
        <v>8224</v>
      </c>
      <c r="D2127" t="s">
        <v>8316</v>
      </c>
    </row>
    <row r="2128" spans="1:4" x14ac:dyDescent="0.25">
      <c r="A2128" t="s">
        <v>8341</v>
      </c>
      <c r="B2128" s="3" t="s">
        <v>8221</v>
      </c>
      <c r="C2128" s="3" t="s">
        <v>8224</v>
      </c>
      <c r="D2128" t="s">
        <v>8316</v>
      </c>
    </row>
    <row r="2129" spans="1:4" x14ac:dyDescent="0.25">
      <c r="A2129" t="s">
        <v>8341</v>
      </c>
      <c r="B2129" s="3" t="s">
        <v>8221</v>
      </c>
      <c r="C2129" s="3" t="s">
        <v>8225</v>
      </c>
      <c r="D2129" t="s">
        <v>8316</v>
      </c>
    </row>
    <row r="2130" spans="1:4" x14ac:dyDescent="0.25">
      <c r="A2130" t="s">
        <v>8341</v>
      </c>
      <c r="B2130" s="3" t="s">
        <v>8221</v>
      </c>
      <c r="C2130" s="3" t="s">
        <v>8229</v>
      </c>
      <c r="D2130" t="s">
        <v>8316</v>
      </c>
    </row>
    <row r="2131" spans="1:4" x14ac:dyDescent="0.25">
      <c r="A2131" t="s">
        <v>8341</v>
      </c>
      <c r="B2131" s="3" t="s">
        <v>8221</v>
      </c>
      <c r="C2131" s="3" t="s">
        <v>8224</v>
      </c>
      <c r="D2131" t="s">
        <v>8316</v>
      </c>
    </row>
    <row r="2132" spans="1:4" x14ac:dyDescent="0.25">
      <c r="A2132" t="s">
        <v>8341</v>
      </c>
      <c r="B2132" s="3" t="s">
        <v>8221</v>
      </c>
      <c r="C2132" s="3" t="s">
        <v>8224</v>
      </c>
      <c r="D2132" t="s">
        <v>8316</v>
      </c>
    </row>
    <row r="2133" spans="1:4" x14ac:dyDescent="0.25">
      <c r="A2133" t="s">
        <v>8341</v>
      </c>
      <c r="B2133" s="3" t="s">
        <v>8221</v>
      </c>
      <c r="C2133" s="3" t="s">
        <v>8224</v>
      </c>
      <c r="D2133" t="s">
        <v>8316</v>
      </c>
    </row>
    <row r="2134" spans="1:4" x14ac:dyDescent="0.25">
      <c r="A2134" t="s">
        <v>8341</v>
      </c>
      <c r="B2134" s="3" t="s">
        <v>8221</v>
      </c>
      <c r="C2134" s="3" t="s">
        <v>8224</v>
      </c>
      <c r="D2134" t="s">
        <v>8316</v>
      </c>
    </row>
    <row r="2135" spans="1:4" x14ac:dyDescent="0.25">
      <c r="A2135" t="s">
        <v>8341</v>
      </c>
      <c r="B2135" s="3" t="s">
        <v>8221</v>
      </c>
      <c r="C2135" s="3" t="s">
        <v>8224</v>
      </c>
      <c r="D2135" t="s">
        <v>8316</v>
      </c>
    </row>
    <row r="2136" spans="1:4" x14ac:dyDescent="0.25">
      <c r="A2136" t="s">
        <v>8341</v>
      </c>
      <c r="B2136" s="3" t="s">
        <v>8221</v>
      </c>
      <c r="C2136" s="3" t="s">
        <v>8224</v>
      </c>
      <c r="D2136" t="s">
        <v>8316</v>
      </c>
    </row>
    <row r="2137" spans="1:4" x14ac:dyDescent="0.25">
      <c r="A2137" t="s">
        <v>8341</v>
      </c>
      <c r="B2137" s="3" t="s">
        <v>8221</v>
      </c>
      <c r="C2137" s="3" t="s">
        <v>8224</v>
      </c>
      <c r="D2137" t="s">
        <v>8316</v>
      </c>
    </row>
    <row r="2138" spans="1:4" x14ac:dyDescent="0.25">
      <c r="A2138" t="s">
        <v>8341</v>
      </c>
      <c r="B2138" s="3" t="s">
        <v>8221</v>
      </c>
      <c r="C2138" s="3" t="s">
        <v>8224</v>
      </c>
      <c r="D2138" t="s">
        <v>8316</v>
      </c>
    </row>
    <row r="2139" spans="1:4" x14ac:dyDescent="0.25">
      <c r="A2139" t="s">
        <v>8341</v>
      </c>
      <c r="B2139" s="3" t="s">
        <v>8221</v>
      </c>
      <c r="C2139" s="3" t="s">
        <v>8229</v>
      </c>
      <c r="D2139" t="s">
        <v>8316</v>
      </c>
    </row>
    <row r="2140" spans="1:4" x14ac:dyDescent="0.25">
      <c r="A2140" t="s">
        <v>8341</v>
      </c>
      <c r="B2140" s="3" t="s">
        <v>8221</v>
      </c>
      <c r="C2140" s="3" t="s">
        <v>8225</v>
      </c>
      <c r="D2140" t="s">
        <v>8316</v>
      </c>
    </row>
    <row r="2141" spans="1:4" x14ac:dyDescent="0.25">
      <c r="A2141" t="s">
        <v>8341</v>
      </c>
      <c r="B2141" s="3" t="s">
        <v>8221</v>
      </c>
      <c r="C2141" s="3" t="s">
        <v>8224</v>
      </c>
      <c r="D2141" t="s">
        <v>8316</v>
      </c>
    </row>
    <row r="2142" spans="1:4" x14ac:dyDescent="0.25">
      <c r="A2142" t="s">
        <v>8341</v>
      </c>
      <c r="B2142" s="3" t="s">
        <v>8221</v>
      </c>
      <c r="C2142" s="3" t="s">
        <v>8224</v>
      </c>
      <c r="D2142" t="s">
        <v>8316</v>
      </c>
    </row>
    <row r="2143" spans="1:4" x14ac:dyDescent="0.25">
      <c r="A2143" t="s">
        <v>8341</v>
      </c>
      <c r="B2143" s="3" t="s">
        <v>8221</v>
      </c>
      <c r="C2143" s="3" t="s">
        <v>8224</v>
      </c>
      <c r="D2143" t="s">
        <v>8316</v>
      </c>
    </row>
    <row r="2144" spans="1:4" x14ac:dyDescent="0.25">
      <c r="A2144" t="s">
        <v>8341</v>
      </c>
      <c r="B2144" s="3" t="s">
        <v>8221</v>
      </c>
      <c r="C2144" s="3" t="s">
        <v>8236</v>
      </c>
      <c r="D2144" t="s">
        <v>8316</v>
      </c>
    </row>
    <row r="2145" spans="1:4" x14ac:dyDescent="0.25">
      <c r="A2145" t="s">
        <v>8341</v>
      </c>
      <c r="B2145" s="3" t="s">
        <v>8221</v>
      </c>
      <c r="C2145" s="3" t="s">
        <v>8224</v>
      </c>
      <c r="D2145" t="s">
        <v>8316</v>
      </c>
    </row>
    <row r="2146" spans="1:4" x14ac:dyDescent="0.25">
      <c r="A2146" t="s">
        <v>8341</v>
      </c>
      <c r="B2146" s="3" t="s">
        <v>8221</v>
      </c>
      <c r="C2146" s="3" t="s">
        <v>8224</v>
      </c>
      <c r="D2146" t="s">
        <v>8316</v>
      </c>
    </row>
    <row r="2147" spans="1:4" x14ac:dyDescent="0.25">
      <c r="A2147" t="s">
        <v>8341</v>
      </c>
      <c r="B2147" s="3" t="s">
        <v>8221</v>
      </c>
      <c r="C2147" s="3" t="s">
        <v>8224</v>
      </c>
      <c r="D2147" t="s">
        <v>8316</v>
      </c>
    </row>
    <row r="2148" spans="1:4" x14ac:dyDescent="0.25">
      <c r="A2148" t="s">
        <v>8341</v>
      </c>
      <c r="B2148" s="3" t="s">
        <v>8221</v>
      </c>
      <c r="C2148" s="3" t="s">
        <v>8224</v>
      </c>
      <c r="D2148" t="s">
        <v>8316</v>
      </c>
    </row>
    <row r="2149" spans="1:4" x14ac:dyDescent="0.25">
      <c r="A2149" t="s">
        <v>8341</v>
      </c>
      <c r="B2149" s="3" t="s">
        <v>8221</v>
      </c>
      <c r="C2149" s="3" t="s">
        <v>8224</v>
      </c>
      <c r="D2149" t="s">
        <v>8316</v>
      </c>
    </row>
    <row r="2150" spans="1:4" x14ac:dyDescent="0.25">
      <c r="A2150" t="s">
        <v>8341</v>
      </c>
      <c r="B2150" s="3" t="s">
        <v>8221</v>
      </c>
      <c r="C2150" s="3" t="s">
        <v>8225</v>
      </c>
      <c r="D2150" t="s">
        <v>8316</v>
      </c>
    </row>
    <row r="2151" spans="1:4" x14ac:dyDescent="0.25">
      <c r="A2151" t="s">
        <v>8341</v>
      </c>
      <c r="B2151" s="3" t="s">
        <v>8221</v>
      </c>
      <c r="C2151" s="3" t="s">
        <v>8224</v>
      </c>
      <c r="D2151" t="s">
        <v>8316</v>
      </c>
    </row>
    <row r="2152" spans="1:4" x14ac:dyDescent="0.25">
      <c r="A2152" t="s">
        <v>8341</v>
      </c>
      <c r="B2152" s="3" t="s">
        <v>8221</v>
      </c>
      <c r="C2152" s="3" t="s">
        <v>8234</v>
      </c>
      <c r="D2152" t="s">
        <v>8316</v>
      </c>
    </row>
    <row r="2153" spans="1:4" x14ac:dyDescent="0.25">
      <c r="A2153" t="s">
        <v>8341</v>
      </c>
      <c r="B2153" s="3" t="s">
        <v>8221</v>
      </c>
      <c r="C2153" s="3" t="s">
        <v>8224</v>
      </c>
      <c r="D2153" t="s">
        <v>8316</v>
      </c>
    </row>
    <row r="2154" spans="1:4" x14ac:dyDescent="0.25">
      <c r="A2154" t="s">
        <v>8341</v>
      </c>
      <c r="B2154" s="3" t="s">
        <v>8221</v>
      </c>
      <c r="C2154" s="3" t="s">
        <v>8224</v>
      </c>
      <c r="D2154" t="s">
        <v>8316</v>
      </c>
    </row>
    <row r="2155" spans="1:4" x14ac:dyDescent="0.25">
      <c r="A2155" t="s">
        <v>8341</v>
      </c>
      <c r="B2155" s="3" t="s">
        <v>8221</v>
      </c>
      <c r="C2155" s="3" t="s">
        <v>8224</v>
      </c>
      <c r="D2155" t="s">
        <v>8316</v>
      </c>
    </row>
    <row r="2156" spans="1:4" x14ac:dyDescent="0.25">
      <c r="A2156" t="s">
        <v>8341</v>
      </c>
      <c r="B2156" s="3" t="s">
        <v>8221</v>
      </c>
      <c r="C2156" s="3" t="s">
        <v>8224</v>
      </c>
      <c r="D2156" t="s">
        <v>8316</v>
      </c>
    </row>
    <row r="2157" spans="1:4" x14ac:dyDescent="0.25">
      <c r="A2157" t="s">
        <v>8341</v>
      </c>
      <c r="B2157" s="3" t="s">
        <v>8221</v>
      </c>
      <c r="C2157" s="3" t="s">
        <v>8225</v>
      </c>
      <c r="D2157" t="s">
        <v>8316</v>
      </c>
    </row>
    <row r="2158" spans="1:4" x14ac:dyDescent="0.25">
      <c r="A2158" t="s">
        <v>8341</v>
      </c>
      <c r="B2158" s="3" t="s">
        <v>8221</v>
      </c>
      <c r="C2158" s="3" t="s">
        <v>8224</v>
      </c>
      <c r="D2158" t="s">
        <v>8316</v>
      </c>
    </row>
    <row r="2159" spans="1:4" x14ac:dyDescent="0.25">
      <c r="A2159" t="s">
        <v>8341</v>
      </c>
      <c r="B2159" s="3" t="s">
        <v>8221</v>
      </c>
      <c r="C2159" s="3" t="s">
        <v>8224</v>
      </c>
      <c r="D2159" t="s">
        <v>8316</v>
      </c>
    </row>
    <row r="2160" spans="1:4" x14ac:dyDescent="0.25">
      <c r="A2160" t="s">
        <v>8341</v>
      </c>
      <c r="B2160" s="3" t="s">
        <v>8221</v>
      </c>
      <c r="C2160" s="3" t="s">
        <v>8224</v>
      </c>
      <c r="D2160" t="s">
        <v>8316</v>
      </c>
    </row>
    <row r="2161" spans="1:4" x14ac:dyDescent="0.25">
      <c r="A2161" t="s">
        <v>8341</v>
      </c>
      <c r="B2161" s="3" t="s">
        <v>8221</v>
      </c>
      <c r="C2161" s="3" t="s">
        <v>8224</v>
      </c>
      <c r="D2161" t="s">
        <v>8316</v>
      </c>
    </row>
    <row r="2162" spans="1:4" x14ac:dyDescent="0.25">
      <c r="A2162" t="s">
        <v>8341</v>
      </c>
      <c r="B2162" s="3" t="s">
        <v>8221</v>
      </c>
      <c r="C2162" s="3" t="s">
        <v>8224</v>
      </c>
      <c r="D2162" t="s">
        <v>8316</v>
      </c>
    </row>
    <row r="2163" spans="1:4" x14ac:dyDescent="0.25">
      <c r="A2163" t="s">
        <v>8335</v>
      </c>
      <c r="B2163" s="3" t="s">
        <v>8219</v>
      </c>
      <c r="C2163" s="3" t="s">
        <v>8224</v>
      </c>
      <c r="D2163" t="s">
        <v>8314</v>
      </c>
    </row>
    <row r="2164" spans="1:4" x14ac:dyDescent="0.25">
      <c r="A2164" t="s">
        <v>8335</v>
      </c>
      <c r="B2164" s="3" t="s">
        <v>8219</v>
      </c>
      <c r="C2164" s="3" t="s">
        <v>8224</v>
      </c>
      <c r="D2164" t="s">
        <v>8314</v>
      </c>
    </row>
    <row r="2165" spans="1:4" x14ac:dyDescent="0.25">
      <c r="A2165" t="s">
        <v>8335</v>
      </c>
      <c r="B2165" s="3" t="s">
        <v>8219</v>
      </c>
      <c r="C2165" s="3" t="s">
        <v>8224</v>
      </c>
      <c r="D2165" t="s">
        <v>8314</v>
      </c>
    </row>
    <row r="2166" spans="1:4" x14ac:dyDescent="0.25">
      <c r="A2166" t="s">
        <v>8335</v>
      </c>
      <c r="B2166" s="3" t="s">
        <v>8219</v>
      </c>
      <c r="C2166" s="3" t="s">
        <v>8224</v>
      </c>
      <c r="D2166" t="s">
        <v>8314</v>
      </c>
    </row>
    <row r="2167" spans="1:4" x14ac:dyDescent="0.25">
      <c r="A2167" t="s">
        <v>8335</v>
      </c>
      <c r="B2167" s="3" t="s">
        <v>8219</v>
      </c>
      <c r="C2167" s="3" t="s">
        <v>8230</v>
      </c>
      <c r="D2167" t="s">
        <v>8314</v>
      </c>
    </row>
    <row r="2168" spans="1:4" x14ac:dyDescent="0.25">
      <c r="A2168" t="s">
        <v>8335</v>
      </c>
      <c r="B2168" s="3" t="s">
        <v>8219</v>
      </c>
      <c r="C2168" s="3" t="s">
        <v>8224</v>
      </c>
      <c r="D2168" t="s">
        <v>8314</v>
      </c>
    </row>
    <row r="2169" spans="1:4" x14ac:dyDescent="0.25">
      <c r="A2169" t="s">
        <v>8335</v>
      </c>
      <c r="B2169" s="3" t="s">
        <v>8219</v>
      </c>
      <c r="C2169" s="3" t="s">
        <v>8224</v>
      </c>
      <c r="D2169" t="s">
        <v>8314</v>
      </c>
    </row>
    <row r="2170" spans="1:4" x14ac:dyDescent="0.25">
      <c r="A2170" t="s">
        <v>8335</v>
      </c>
      <c r="B2170" s="3" t="s">
        <v>8219</v>
      </c>
      <c r="C2170" s="3" t="s">
        <v>8224</v>
      </c>
      <c r="D2170" t="s">
        <v>8314</v>
      </c>
    </row>
    <row r="2171" spans="1:4" x14ac:dyDescent="0.25">
      <c r="A2171" t="s">
        <v>8335</v>
      </c>
      <c r="B2171" s="3" t="s">
        <v>8219</v>
      </c>
      <c r="C2171" s="3" t="s">
        <v>8224</v>
      </c>
      <c r="D2171" t="s">
        <v>8314</v>
      </c>
    </row>
    <row r="2172" spans="1:4" x14ac:dyDescent="0.25">
      <c r="A2172" t="s">
        <v>8335</v>
      </c>
      <c r="B2172" s="3" t="s">
        <v>8219</v>
      </c>
      <c r="C2172" s="3" t="s">
        <v>8224</v>
      </c>
      <c r="D2172" t="s">
        <v>8314</v>
      </c>
    </row>
    <row r="2173" spans="1:4" x14ac:dyDescent="0.25">
      <c r="A2173" t="s">
        <v>8335</v>
      </c>
      <c r="B2173" s="3" t="s">
        <v>8219</v>
      </c>
      <c r="C2173" s="3" t="s">
        <v>8224</v>
      </c>
      <c r="D2173" t="s">
        <v>8314</v>
      </c>
    </row>
    <row r="2174" spans="1:4" x14ac:dyDescent="0.25">
      <c r="A2174" t="s">
        <v>8335</v>
      </c>
      <c r="B2174" s="3" t="s">
        <v>8219</v>
      </c>
      <c r="C2174" s="3" t="s">
        <v>8224</v>
      </c>
      <c r="D2174" t="s">
        <v>8314</v>
      </c>
    </row>
    <row r="2175" spans="1:4" x14ac:dyDescent="0.25">
      <c r="A2175" t="s">
        <v>8335</v>
      </c>
      <c r="B2175" s="3" t="s">
        <v>8219</v>
      </c>
      <c r="C2175" s="3" t="s">
        <v>8224</v>
      </c>
      <c r="D2175" t="s">
        <v>8314</v>
      </c>
    </row>
    <row r="2176" spans="1:4" x14ac:dyDescent="0.25">
      <c r="A2176" t="s">
        <v>8335</v>
      </c>
      <c r="B2176" s="3" t="s">
        <v>8219</v>
      </c>
      <c r="C2176" s="3" t="s">
        <v>8225</v>
      </c>
      <c r="D2176" t="s">
        <v>8314</v>
      </c>
    </row>
    <row r="2177" spans="1:4" x14ac:dyDescent="0.25">
      <c r="A2177" t="s">
        <v>8335</v>
      </c>
      <c r="B2177" s="3" t="s">
        <v>8219</v>
      </c>
      <c r="C2177" s="3" t="s">
        <v>8224</v>
      </c>
      <c r="D2177" t="s">
        <v>8314</v>
      </c>
    </row>
    <row r="2178" spans="1:4" x14ac:dyDescent="0.25">
      <c r="A2178" t="s">
        <v>8335</v>
      </c>
      <c r="B2178" s="3" t="s">
        <v>8219</v>
      </c>
      <c r="C2178" s="3" t="s">
        <v>8224</v>
      </c>
      <c r="D2178" t="s">
        <v>8314</v>
      </c>
    </row>
    <row r="2179" spans="1:4" x14ac:dyDescent="0.25">
      <c r="A2179" t="s">
        <v>8335</v>
      </c>
      <c r="B2179" s="3" t="s">
        <v>8219</v>
      </c>
      <c r="C2179" s="3" t="s">
        <v>8224</v>
      </c>
      <c r="D2179" t="s">
        <v>8314</v>
      </c>
    </row>
    <row r="2180" spans="1:4" x14ac:dyDescent="0.25">
      <c r="A2180" t="s">
        <v>8335</v>
      </c>
      <c r="B2180" s="3" t="s">
        <v>8219</v>
      </c>
      <c r="C2180" s="3" t="s">
        <v>8224</v>
      </c>
      <c r="D2180" t="s">
        <v>8314</v>
      </c>
    </row>
    <row r="2181" spans="1:4" x14ac:dyDescent="0.25">
      <c r="A2181" t="s">
        <v>8335</v>
      </c>
      <c r="B2181" s="3" t="s">
        <v>8219</v>
      </c>
      <c r="C2181" s="3" t="s">
        <v>8224</v>
      </c>
      <c r="D2181" t="s">
        <v>8314</v>
      </c>
    </row>
    <row r="2182" spans="1:4" x14ac:dyDescent="0.25">
      <c r="A2182" t="s">
        <v>8335</v>
      </c>
      <c r="B2182" s="3" t="s">
        <v>8219</v>
      </c>
      <c r="C2182" s="3" t="s">
        <v>8224</v>
      </c>
      <c r="D2182" t="s">
        <v>8314</v>
      </c>
    </row>
    <row r="2183" spans="1:4" x14ac:dyDescent="0.25">
      <c r="A2183" t="s">
        <v>8356</v>
      </c>
      <c r="B2183" s="3" t="s">
        <v>8219</v>
      </c>
      <c r="C2183" s="3" t="s">
        <v>8224</v>
      </c>
      <c r="D2183" t="s">
        <v>8316</v>
      </c>
    </row>
    <row r="2184" spans="1:4" x14ac:dyDescent="0.25">
      <c r="A2184" t="s">
        <v>8356</v>
      </c>
      <c r="B2184" s="3" t="s">
        <v>8219</v>
      </c>
      <c r="C2184" s="3" t="s">
        <v>8229</v>
      </c>
      <c r="D2184" t="s">
        <v>8316</v>
      </c>
    </row>
    <row r="2185" spans="1:4" x14ac:dyDescent="0.25">
      <c r="A2185" t="s">
        <v>8356</v>
      </c>
      <c r="B2185" s="3" t="s">
        <v>8219</v>
      </c>
      <c r="C2185" s="3" t="s">
        <v>8224</v>
      </c>
      <c r="D2185" t="s">
        <v>8316</v>
      </c>
    </row>
    <row r="2186" spans="1:4" x14ac:dyDescent="0.25">
      <c r="A2186" t="s">
        <v>8356</v>
      </c>
      <c r="B2186" s="3" t="s">
        <v>8219</v>
      </c>
      <c r="C2186" s="3" t="s">
        <v>8224</v>
      </c>
      <c r="D2186" t="s">
        <v>8316</v>
      </c>
    </row>
    <row r="2187" spans="1:4" x14ac:dyDescent="0.25">
      <c r="A2187" t="s">
        <v>8356</v>
      </c>
      <c r="B2187" s="3" t="s">
        <v>8219</v>
      </c>
      <c r="C2187" s="3" t="s">
        <v>8225</v>
      </c>
      <c r="D2187" t="s">
        <v>8316</v>
      </c>
    </row>
    <row r="2188" spans="1:4" x14ac:dyDescent="0.25">
      <c r="A2188" t="s">
        <v>8356</v>
      </c>
      <c r="B2188" s="3" t="s">
        <v>8219</v>
      </c>
      <c r="C2188" s="3" t="s">
        <v>8224</v>
      </c>
      <c r="D2188" t="s">
        <v>8316</v>
      </c>
    </row>
    <row r="2189" spans="1:4" x14ac:dyDescent="0.25">
      <c r="A2189" t="s">
        <v>8356</v>
      </c>
      <c r="B2189" s="3" t="s">
        <v>8219</v>
      </c>
      <c r="C2189" s="3" t="s">
        <v>8224</v>
      </c>
      <c r="D2189" t="s">
        <v>8316</v>
      </c>
    </row>
    <row r="2190" spans="1:4" x14ac:dyDescent="0.25">
      <c r="A2190" t="s">
        <v>8356</v>
      </c>
      <c r="B2190" s="3" t="s">
        <v>8219</v>
      </c>
      <c r="C2190" s="3" t="s">
        <v>8226</v>
      </c>
      <c r="D2190" t="s">
        <v>8316</v>
      </c>
    </row>
    <row r="2191" spans="1:4" x14ac:dyDescent="0.25">
      <c r="A2191" t="s">
        <v>8356</v>
      </c>
      <c r="B2191" s="3" t="s">
        <v>8219</v>
      </c>
      <c r="C2191" s="3" t="s">
        <v>8225</v>
      </c>
      <c r="D2191" t="s">
        <v>8316</v>
      </c>
    </row>
    <row r="2192" spans="1:4" x14ac:dyDescent="0.25">
      <c r="A2192" t="s">
        <v>8356</v>
      </c>
      <c r="B2192" s="3" t="s">
        <v>8219</v>
      </c>
      <c r="C2192" s="3" t="s">
        <v>8224</v>
      </c>
      <c r="D2192" t="s">
        <v>8316</v>
      </c>
    </row>
    <row r="2193" spans="1:4" x14ac:dyDescent="0.25">
      <c r="A2193" t="s">
        <v>8356</v>
      </c>
      <c r="B2193" s="3" t="s">
        <v>8219</v>
      </c>
      <c r="C2193" s="3" t="s">
        <v>8225</v>
      </c>
      <c r="D2193" t="s">
        <v>8316</v>
      </c>
    </row>
    <row r="2194" spans="1:4" x14ac:dyDescent="0.25">
      <c r="A2194" t="s">
        <v>8356</v>
      </c>
      <c r="B2194" s="3" t="s">
        <v>8219</v>
      </c>
      <c r="C2194" s="3" t="s">
        <v>8225</v>
      </c>
      <c r="D2194" t="s">
        <v>8316</v>
      </c>
    </row>
    <row r="2195" spans="1:4" x14ac:dyDescent="0.25">
      <c r="A2195" t="s">
        <v>8356</v>
      </c>
      <c r="B2195" s="3" t="s">
        <v>8219</v>
      </c>
      <c r="C2195" s="3" t="s">
        <v>8224</v>
      </c>
      <c r="D2195" t="s">
        <v>8316</v>
      </c>
    </row>
    <row r="2196" spans="1:4" x14ac:dyDescent="0.25">
      <c r="A2196" t="s">
        <v>8356</v>
      </c>
      <c r="B2196" s="3" t="s">
        <v>8219</v>
      </c>
      <c r="C2196" s="3" t="s">
        <v>8224</v>
      </c>
      <c r="D2196" t="s">
        <v>8316</v>
      </c>
    </row>
    <row r="2197" spans="1:4" x14ac:dyDescent="0.25">
      <c r="A2197" t="s">
        <v>8356</v>
      </c>
      <c r="B2197" s="3" t="s">
        <v>8219</v>
      </c>
      <c r="C2197" s="3" t="s">
        <v>8224</v>
      </c>
      <c r="D2197" t="s">
        <v>8316</v>
      </c>
    </row>
    <row r="2198" spans="1:4" x14ac:dyDescent="0.25">
      <c r="A2198" t="s">
        <v>8356</v>
      </c>
      <c r="B2198" s="3" t="s">
        <v>8219</v>
      </c>
      <c r="C2198" s="3" t="s">
        <v>8224</v>
      </c>
      <c r="D2198" t="s">
        <v>8316</v>
      </c>
    </row>
    <row r="2199" spans="1:4" x14ac:dyDescent="0.25">
      <c r="A2199" t="s">
        <v>8356</v>
      </c>
      <c r="B2199" s="3" t="s">
        <v>8219</v>
      </c>
      <c r="C2199" s="3" t="s">
        <v>8224</v>
      </c>
      <c r="D2199" t="s">
        <v>8316</v>
      </c>
    </row>
    <row r="2200" spans="1:4" x14ac:dyDescent="0.25">
      <c r="A2200" t="s">
        <v>8356</v>
      </c>
      <c r="B2200" s="3" t="s">
        <v>8219</v>
      </c>
      <c r="C2200" s="3" t="s">
        <v>8224</v>
      </c>
      <c r="D2200" t="s">
        <v>8316</v>
      </c>
    </row>
    <row r="2201" spans="1:4" x14ac:dyDescent="0.25">
      <c r="A2201" t="s">
        <v>8356</v>
      </c>
      <c r="B2201" s="3" t="s">
        <v>8219</v>
      </c>
      <c r="C2201" s="3" t="s">
        <v>8241</v>
      </c>
      <c r="D2201" t="s">
        <v>8316</v>
      </c>
    </row>
    <row r="2202" spans="1:4" x14ac:dyDescent="0.25">
      <c r="A2202" t="s">
        <v>8356</v>
      </c>
      <c r="B2202" s="3" t="s">
        <v>8219</v>
      </c>
      <c r="C2202" s="3" t="s">
        <v>8225</v>
      </c>
      <c r="D2202" t="s">
        <v>8316</v>
      </c>
    </row>
    <row r="2203" spans="1:4" x14ac:dyDescent="0.25">
      <c r="A2203" t="s">
        <v>8339</v>
      </c>
      <c r="B2203" s="3" t="s">
        <v>8219</v>
      </c>
      <c r="C2203" s="3" t="s">
        <v>8225</v>
      </c>
      <c r="D2203" t="s">
        <v>8314</v>
      </c>
    </row>
    <row r="2204" spans="1:4" x14ac:dyDescent="0.25">
      <c r="A2204" t="s">
        <v>8339</v>
      </c>
      <c r="B2204" s="3" t="s">
        <v>8219</v>
      </c>
      <c r="C2204" s="3" t="s">
        <v>8224</v>
      </c>
      <c r="D2204" t="s">
        <v>8314</v>
      </c>
    </row>
    <row r="2205" spans="1:4" x14ac:dyDescent="0.25">
      <c r="A2205" t="s">
        <v>8339</v>
      </c>
      <c r="B2205" s="3" t="s">
        <v>8219</v>
      </c>
      <c r="C2205" s="3" t="s">
        <v>8229</v>
      </c>
      <c r="D2205" t="s">
        <v>8314</v>
      </c>
    </row>
    <row r="2206" spans="1:4" x14ac:dyDescent="0.25">
      <c r="A2206" t="s">
        <v>8339</v>
      </c>
      <c r="B2206" s="3" t="s">
        <v>8219</v>
      </c>
      <c r="C2206" s="3" t="s">
        <v>8224</v>
      </c>
      <c r="D2206" t="s">
        <v>8314</v>
      </c>
    </row>
    <row r="2207" spans="1:4" x14ac:dyDescent="0.25">
      <c r="A2207" t="s">
        <v>8339</v>
      </c>
      <c r="B2207" s="3" t="s">
        <v>8219</v>
      </c>
      <c r="C2207" s="3" t="s">
        <v>8224</v>
      </c>
      <c r="D2207" t="s">
        <v>8314</v>
      </c>
    </row>
    <row r="2208" spans="1:4" x14ac:dyDescent="0.25">
      <c r="A2208" t="s">
        <v>8339</v>
      </c>
      <c r="B2208" s="3" t="s">
        <v>8219</v>
      </c>
      <c r="C2208" s="3" t="s">
        <v>8224</v>
      </c>
      <c r="D2208" t="s">
        <v>8314</v>
      </c>
    </row>
    <row r="2209" spans="1:4" x14ac:dyDescent="0.25">
      <c r="A2209" t="s">
        <v>8339</v>
      </c>
      <c r="B2209" s="3" t="s">
        <v>8219</v>
      </c>
      <c r="C2209" s="3" t="s">
        <v>8224</v>
      </c>
      <c r="D2209" t="s">
        <v>8314</v>
      </c>
    </row>
    <row r="2210" spans="1:4" x14ac:dyDescent="0.25">
      <c r="A2210" t="s">
        <v>8339</v>
      </c>
      <c r="B2210" s="3" t="s">
        <v>8219</v>
      </c>
      <c r="C2210" s="3" t="s">
        <v>8224</v>
      </c>
      <c r="D2210" t="s">
        <v>8314</v>
      </c>
    </row>
    <row r="2211" spans="1:4" x14ac:dyDescent="0.25">
      <c r="A2211" t="s">
        <v>8339</v>
      </c>
      <c r="B2211" s="3" t="s">
        <v>8219</v>
      </c>
      <c r="C2211" s="3" t="s">
        <v>8225</v>
      </c>
      <c r="D2211" t="s">
        <v>8314</v>
      </c>
    </row>
    <row r="2212" spans="1:4" x14ac:dyDescent="0.25">
      <c r="A2212" t="s">
        <v>8339</v>
      </c>
      <c r="B2212" s="3" t="s">
        <v>8219</v>
      </c>
      <c r="C2212" s="3" t="s">
        <v>8224</v>
      </c>
      <c r="D2212" t="s">
        <v>8314</v>
      </c>
    </row>
    <row r="2213" spans="1:4" x14ac:dyDescent="0.25">
      <c r="A2213" t="s">
        <v>8339</v>
      </c>
      <c r="B2213" s="3" t="s">
        <v>8219</v>
      </c>
      <c r="C2213" s="3" t="s">
        <v>8224</v>
      </c>
      <c r="D2213" t="s">
        <v>8314</v>
      </c>
    </row>
    <row r="2214" spans="1:4" x14ac:dyDescent="0.25">
      <c r="A2214" t="s">
        <v>8339</v>
      </c>
      <c r="B2214" s="3" t="s">
        <v>8219</v>
      </c>
      <c r="C2214" s="3" t="s">
        <v>8224</v>
      </c>
      <c r="D2214" t="s">
        <v>8314</v>
      </c>
    </row>
    <row r="2215" spans="1:4" x14ac:dyDescent="0.25">
      <c r="A2215" t="s">
        <v>8339</v>
      </c>
      <c r="B2215" s="3" t="s">
        <v>8219</v>
      </c>
      <c r="C2215" s="3" t="s">
        <v>8224</v>
      </c>
      <c r="D2215" t="s">
        <v>8314</v>
      </c>
    </row>
    <row r="2216" spans="1:4" x14ac:dyDescent="0.25">
      <c r="A2216" t="s">
        <v>8339</v>
      </c>
      <c r="B2216" s="3" t="s">
        <v>8219</v>
      </c>
      <c r="C2216" s="3" t="s">
        <v>8224</v>
      </c>
      <c r="D2216" t="s">
        <v>8314</v>
      </c>
    </row>
    <row r="2217" spans="1:4" x14ac:dyDescent="0.25">
      <c r="A2217" t="s">
        <v>8339</v>
      </c>
      <c r="B2217" s="3" t="s">
        <v>8219</v>
      </c>
      <c r="C2217" s="3" t="s">
        <v>8224</v>
      </c>
      <c r="D2217" t="s">
        <v>8314</v>
      </c>
    </row>
    <row r="2218" spans="1:4" x14ac:dyDescent="0.25">
      <c r="A2218" t="s">
        <v>8339</v>
      </c>
      <c r="B2218" s="3" t="s">
        <v>8219</v>
      </c>
      <c r="C2218" s="3" t="s">
        <v>8224</v>
      </c>
      <c r="D2218" t="s">
        <v>8314</v>
      </c>
    </row>
    <row r="2219" spans="1:4" x14ac:dyDescent="0.25">
      <c r="A2219" t="s">
        <v>8339</v>
      </c>
      <c r="B2219" s="3" t="s">
        <v>8219</v>
      </c>
      <c r="C2219" s="3" t="s">
        <v>8224</v>
      </c>
      <c r="D2219" t="s">
        <v>8314</v>
      </c>
    </row>
    <row r="2220" spans="1:4" x14ac:dyDescent="0.25">
      <c r="A2220" t="s">
        <v>8339</v>
      </c>
      <c r="B2220" s="3" t="s">
        <v>8219</v>
      </c>
      <c r="C2220" s="3" t="s">
        <v>8224</v>
      </c>
      <c r="D2220" t="s">
        <v>8314</v>
      </c>
    </row>
    <row r="2221" spans="1:4" x14ac:dyDescent="0.25">
      <c r="A2221" t="s">
        <v>8339</v>
      </c>
      <c r="B2221" s="3" t="s">
        <v>8219</v>
      </c>
      <c r="C2221" s="3" t="s">
        <v>8224</v>
      </c>
      <c r="D2221" t="s">
        <v>8314</v>
      </c>
    </row>
    <row r="2222" spans="1:4" x14ac:dyDescent="0.25">
      <c r="A2222" t="s">
        <v>8339</v>
      </c>
      <c r="B2222" s="3" t="s">
        <v>8219</v>
      </c>
      <c r="C2222" s="3" t="s">
        <v>8224</v>
      </c>
      <c r="D2222" t="s">
        <v>8314</v>
      </c>
    </row>
    <row r="2223" spans="1:4" x14ac:dyDescent="0.25">
      <c r="A2223" t="s">
        <v>8356</v>
      </c>
      <c r="B2223" s="3" t="s">
        <v>8219</v>
      </c>
      <c r="C2223" s="3" t="s">
        <v>8224</v>
      </c>
      <c r="D2223" t="s">
        <v>8316</v>
      </c>
    </row>
    <row r="2224" spans="1:4" x14ac:dyDescent="0.25">
      <c r="A2224" t="s">
        <v>8356</v>
      </c>
      <c r="B2224" s="3" t="s">
        <v>8219</v>
      </c>
      <c r="C2224" s="3" t="s">
        <v>8224</v>
      </c>
      <c r="D2224" t="s">
        <v>8316</v>
      </c>
    </row>
    <row r="2225" spans="1:4" x14ac:dyDescent="0.25">
      <c r="A2225" t="s">
        <v>8356</v>
      </c>
      <c r="B2225" s="3" t="s">
        <v>8219</v>
      </c>
      <c r="C2225" s="3" t="s">
        <v>8229</v>
      </c>
      <c r="D2225" t="s">
        <v>8316</v>
      </c>
    </row>
    <row r="2226" spans="1:4" x14ac:dyDescent="0.25">
      <c r="A2226" t="s">
        <v>8356</v>
      </c>
      <c r="B2226" s="3" t="s">
        <v>8219</v>
      </c>
      <c r="C2226" s="3" t="s">
        <v>8224</v>
      </c>
      <c r="D2226" t="s">
        <v>8316</v>
      </c>
    </row>
    <row r="2227" spans="1:4" x14ac:dyDescent="0.25">
      <c r="A2227" t="s">
        <v>8356</v>
      </c>
      <c r="B2227" s="3" t="s">
        <v>8219</v>
      </c>
      <c r="C2227" s="3" t="s">
        <v>8225</v>
      </c>
      <c r="D2227" t="s">
        <v>8316</v>
      </c>
    </row>
    <row r="2228" spans="1:4" x14ac:dyDescent="0.25">
      <c r="A2228" t="s">
        <v>8356</v>
      </c>
      <c r="B2228" s="3" t="s">
        <v>8219</v>
      </c>
      <c r="C2228" s="3" t="s">
        <v>8224</v>
      </c>
      <c r="D2228" t="s">
        <v>8316</v>
      </c>
    </row>
    <row r="2229" spans="1:4" x14ac:dyDescent="0.25">
      <c r="A2229" t="s">
        <v>8356</v>
      </c>
      <c r="B2229" s="3" t="s">
        <v>8219</v>
      </c>
      <c r="C2229" s="3" t="s">
        <v>8225</v>
      </c>
      <c r="D2229" t="s">
        <v>8316</v>
      </c>
    </row>
    <row r="2230" spans="1:4" x14ac:dyDescent="0.25">
      <c r="A2230" t="s">
        <v>8356</v>
      </c>
      <c r="B2230" s="3" t="s">
        <v>8219</v>
      </c>
      <c r="C2230" s="3" t="s">
        <v>8236</v>
      </c>
      <c r="D2230" t="s">
        <v>8316</v>
      </c>
    </row>
    <row r="2231" spans="1:4" x14ac:dyDescent="0.25">
      <c r="A2231" t="s">
        <v>8356</v>
      </c>
      <c r="B2231" s="3" t="s">
        <v>8219</v>
      </c>
      <c r="C2231" s="3" t="s">
        <v>8224</v>
      </c>
      <c r="D2231" t="s">
        <v>8316</v>
      </c>
    </row>
    <row r="2232" spans="1:4" x14ac:dyDescent="0.25">
      <c r="A2232" t="s">
        <v>8356</v>
      </c>
      <c r="B2232" s="3" t="s">
        <v>8219</v>
      </c>
      <c r="C2232" s="3" t="s">
        <v>8224</v>
      </c>
      <c r="D2232" t="s">
        <v>8316</v>
      </c>
    </row>
    <row r="2233" spans="1:4" x14ac:dyDescent="0.25">
      <c r="A2233" t="s">
        <v>8356</v>
      </c>
      <c r="B2233" s="3" t="s">
        <v>8219</v>
      </c>
      <c r="C2233" s="3" t="s">
        <v>8224</v>
      </c>
      <c r="D2233" t="s">
        <v>8316</v>
      </c>
    </row>
    <row r="2234" spans="1:4" x14ac:dyDescent="0.25">
      <c r="A2234" t="s">
        <v>8356</v>
      </c>
      <c r="B2234" s="3" t="s">
        <v>8219</v>
      </c>
      <c r="C2234" s="3" t="s">
        <v>8224</v>
      </c>
      <c r="D2234" t="s">
        <v>8316</v>
      </c>
    </row>
    <row r="2235" spans="1:4" x14ac:dyDescent="0.25">
      <c r="A2235" t="s">
        <v>8356</v>
      </c>
      <c r="B2235" s="3" t="s">
        <v>8219</v>
      </c>
      <c r="C2235" s="3" t="s">
        <v>8225</v>
      </c>
      <c r="D2235" t="s">
        <v>8316</v>
      </c>
    </row>
    <row r="2236" spans="1:4" x14ac:dyDescent="0.25">
      <c r="A2236" t="s">
        <v>8356</v>
      </c>
      <c r="B2236" s="3" t="s">
        <v>8219</v>
      </c>
      <c r="C2236" s="3" t="s">
        <v>8224</v>
      </c>
      <c r="D2236" t="s">
        <v>8316</v>
      </c>
    </row>
    <row r="2237" spans="1:4" x14ac:dyDescent="0.25">
      <c r="A2237" t="s">
        <v>8356</v>
      </c>
      <c r="B2237" s="3" t="s">
        <v>8219</v>
      </c>
      <c r="C2237" s="3" t="s">
        <v>8229</v>
      </c>
      <c r="D2237" t="s">
        <v>8316</v>
      </c>
    </row>
    <row r="2238" spans="1:4" x14ac:dyDescent="0.25">
      <c r="A2238" t="s">
        <v>8356</v>
      </c>
      <c r="B2238" s="3" t="s">
        <v>8219</v>
      </c>
      <c r="C2238" s="3" t="s">
        <v>8224</v>
      </c>
      <c r="D2238" t="s">
        <v>8316</v>
      </c>
    </row>
    <row r="2239" spans="1:4" x14ac:dyDescent="0.25">
      <c r="A2239" t="s">
        <v>8356</v>
      </c>
      <c r="B2239" s="3" t="s">
        <v>8219</v>
      </c>
      <c r="C2239" s="3" t="s">
        <v>8224</v>
      </c>
      <c r="D2239" t="s">
        <v>8316</v>
      </c>
    </row>
    <row r="2240" spans="1:4" x14ac:dyDescent="0.25">
      <c r="A2240" t="s">
        <v>8356</v>
      </c>
      <c r="B2240" s="3" t="s">
        <v>8219</v>
      </c>
      <c r="C2240" s="3" t="s">
        <v>8236</v>
      </c>
      <c r="D2240" t="s">
        <v>8316</v>
      </c>
    </row>
    <row r="2241" spans="1:4" x14ac:dyDescent="0.25">
      <c r="A2241" t="s">
        <v>8356</v>
      </c>
      <c r="B2241" s="3" t="s">
        <v>8219</v>
      </c>
      <c r="C2241" s="3" t="s">
        <v>8224</v>
      </c>
      <c r="D2241" t="s">
        <v>8316</v>
      </c>
    </row>
    <row r="2242" spans="1:4" x14ac:dyDescent="0.25">
      <c r="A2242" t="s">
        <v>8356</v>
      </c>
      <c r="B2242" s="3" t="s">
        <v>8219</v>
      </c>
      <c r="C2242" s="3" t="s">
        <v>8224</v>
      </c>
      <c r="D2242" t="s">
        <v>8316</v>
      </c>
    </row>
    <row r="2243" spans="1:4" x14ac:dyDescent="0.25">
      <c r="A2243" t="s">
        <v>8356</v>
      </c>
      <c r="B2243" s="3" t="s">
        <v>8219</v>
      </c>
      <c r="C2243" s="3" t="s">
        <v>8225</v>
      </c>
      <c r="D2243" t="s">
        <v>8316</v>
      </c>
    </row>
    <row r="2244" spans="1:4" x14ac:dyDescent="0.25">
      <c r="A2244" t="s">
        <v>8356</v>
      </c>
      <c r="B2244" s="3" t="s">
        <v>8219</v>
      </c>
      <c r="C2244" s="3" t="s">
        <v>8224</v>
      </c>
      <c r="D2244" t="s">
        <v>8316</v>
      </c>
    </row>
    <row r="2245" spans="1:4" x14ac:dyDescent="0.25">
      <c r="A2245" t="s">
        <v>8356</v>
      </c>
      <c r="B2245" s="3" t="s">
        <v>8219</v>
      </c>
      <c r="C2245" s="3" t="s">
        <v>8224</v>
      </c>
      <c r="D2245" t="s">
        <v>8316</v>
      </c>
    </row>
    <row r="2246" spans="1:4" x14ac:dyDescent="0.25">
      <c r="A2246" t="s">
        <v>8356</v>
      </c>
      <c r="B2246" s="3" t="s">
        <v>8219</v>
      </c>
      <c r="C2246" s="3" t="s">
        <v>8224</v>
      </c>
      <c r="D2246" t="s">
        <v>8316</v>
      </c>
    </row>
    <row r="2247" spans="1:4" x14ac:dyDescent="0.25">
      <c r="A2247" t="s">
        <v>8356</v>
      </c>
      <c r="B2247" s="3" t="s">
        <v>8219</v>
      </c>
      <c r="C2247" s="3" t="s">
        <v>8224</v>
      </c>
      <c r="D2247" t="s">
        <v>8316</v>
      </c>
    </row>
    <row r="2248" spans="1:4" x14ac:dyDescent="0.25">
      <c r="A2248" t="s">
        <v>8356</v>
      </c>
      <c r="B2248" s="3" t="s">
        <v>8219</v>
      </c>
      <c r="C2248" s="3" t="s">
        <v>8225</v>
      </c>
      <c r="D2248" t="s">
        <v>8316</v>
      </c>
    </row>
    <row r="2249" spans="1:4" x14ac:dyDescent="0.25">
      <c r="A2249" t="s">
        <v>8356</v>
      </c>
      <c r="B2249" s="3" t="s">
        <v>8219</v>
      </c>
      <c r="C2249" s="3" t="s">
        <v>8224</v>
      </c>
      <c r="D2249" t="s">
        <v>8316</v>
      </c>
    </row>
    <row r="2250" spans="1:4" x14ac:dyDescent="0.25">
      <c r="A2250" t="s">
        <v>8356</v>
      </c>
      <c r="B2250" s="3" t="s">
        <v>8219</v>
      </c>
      <c r="C2250" s="3" t="s">
        <v>8225</v>
      </c>
      <c r="D2250" t="s">
        <v>8316</v>
      </c>
    </row>
    <row r="2251" spans="1:4" x14ac:dyDescent="0.25">
      <c r="A2251" t="s">
        <v>8356</v>
      </c>
      <c r="B2251" s="3" t="s">
        <v>8219</v>
      </c>
      <c r="C2251" s="3" t="s">
        <v>8224</v>
      </c>
      <c r="D2251" t="s">
        <v>8316</v>
      </c>
    </row>
    <row r="2252" spans="1:4" x14ac:dyDescent="0.25">
      <c r="A2252" t="s">
        <v>8356</v>
      </c>
      <c r="B2252" s="3" t="s">
        <v>8219</v>
      </c>
      <c r="C2252" s="3" t="s">
        <v>8224</v>
      </c>
      <c r="D2252" t="s">
        <v>8316</v>
      </c>
    </row>
    <row r="2253" spans="1:4" x14ac:dyDescent="0.25">
      <c r="A2253" t="s">
        <v>8356</v>
      </c>
      <c r="B2253" s="3" t="s">
        <v>8219</v>
      </c>
      <c r="C2253" s="3" t="s">
        <v>8224</v>
      </c>
      <c r="D2253" t="s">
        <v>8316</v>
      </c>
    </row>
    <row r="2254" spans="1:4" x14ac:dyDescent="0.25">
      <c r="A2254" t="s">
        <v>8356</v>
      </c>
      <c r="B2254" s="3" t="s">
        <v>8219</v>
      </c>
      <c r="C2254" s="3" t="s">
        <v>8227</v>
      </c>
      <c r="D2254" t="s">
        <v>8316</v>
      </c>
    </row>
    <row r="2255" spans="1:4" x14ac:dyDescent="0.25">
      <c r="A2255" t="s">
        <v>8356</v>
      </c>
      <c r="B2255" s="3" t="s">
        <v>8219</v>
      </c>
      <c r="C2255" s="3" t="s">
        <v>8224</v>
      </c>
      <c r="D2255" t="s">
        <v>8316</v>
      </c>
    </row>
    <row r="2256" spans="1:4" x14ac:dyDescent="0.25">
      <c r="A2256" t="s">
        <v>8356</v>
      </c>
      <c r="B2256" s="3" t="s">
        <v>8219</v>
      </c>
      <c r="C2256" s="3" t="s">
        <v>8224</v>
      </c>
      <c r="D2256" t="s">
        <v>8316</v>
      </c>
    </row>
    <row r="2257" spans="1:4" x14ac:dyDescent="0.25">
      <c r="A2257" t="s">
        <v>8356</v>
      </c>
      <c r="B2257" s="3" t="s">
        <v>8219</v>
      </c>
      <c r="C2257" s="3" t="s">
        <v>8224</v>
      </c>
      <c r="D2257" t="s">
        <v>8316</v>
      </c>
    </row>
    <row r="2258" spans="1:4" x14ac:dyDescent="0.25">
      <c r="A2258" t="s">
        <v>8356</v>
      </c>
      <c r="B2258" s="3" t="s">
        <v>8219</v>
      </c>
      <c r="C2258" s="3" t="s">
        <v>8225</v>
      </c>
      <c r="D2258" t="s">
        <v>8316</v>
      </c>
    </row>
    <row r="2259" spans="1:4" x14ac:dyDescent="0.25">
      <c r="A2259" t="s">
        <v>8356</v>
      </c>
      <c r="B2259" s="3" t="s">
        <v>8219</v>
      </c>
      <c r="C2259" s="3" t="s">
        <v>8225</v>
      </c>
      <c r="D2259" t="s">
        <v>8316</v>
      </c>
    </row>
    <row r="2260" spans="1:4" x14ac:dyDescent="0.25">
      <c r="A2260" t="s">
        <v>8356</v>
      </c>
      <c r="B2260" s="3" t="s">
        <v>8219</v>
      </c>
      <c r="C2260" s="3" t="s">
        <v>8224</v>
      </c>
      <c r="D2260" t="s">
        <v>8316</v>
      </c>
    </row>
    <row r="2261" spans="1:4" x14ac:dyDescent="0.25">
      <c r="A2261" t="s">
        <v>8356</v>
      </c>
      <c r="B2261" s="3" t="s">
        <v>8219</v>
      </c>
      <c r="C2261" s="3" t="s">
        <v>8225</v>
      </c>
      <c r="D2261" t="s">
        <v>8316</v>
      </c>
    </row>
    <row r="2262" spans="1:4" x14ac:dyDescent="0.25">
      <c r="A2262" t="s">
        <v>8356</v>
      </c>
      <c r="B2262" s="3" t="s">
        <v>8219</v>
      </c>
      <c r="C2262" s="3" t="s">
        <v>8224</v>
      </c>
      <c r="D2262" t="s">
        <v>8316</v>
      </c>
    </row>
    <row r="2263" spans="1:4" x14ac:dyDescent="0.25">
      <c r="A2263" t="s">
        <v>8356</v>
      </c>
      <c r="B2263" s="3" t="s">
        <v>8219</v>
      </c>
      <c r="C2263" s="3" t="s">
        <v>8226</v>
      </c>
      <c r="D2263" t="s">
        <v>8316</v>
      </c>
    </row>
    <row r="2264" spans="1:4" x14ac:dyDescent="0.25">
      <c r="A2264" t="s">
        <v>8356</v>
      </c>
      <c r="B2264" s="3" t="s">
        <v>8219</v>
      </c>
      <c r="C2264" s="3" t="s">
        <v>8224</v>
      </c>
      <c r="D2264" t="s">
        <v>8316</v>
      </c>
    </row>
    <row r="2265" spans="1:4" x14ac:dyDescent="0.25">
      <c r="A2265" t="s">
        <v>8356</v>
      </c>
      <c r="B2265" s="3" t="s">
        <v>8219</v>
      </c>
      <c r="C2265" s="3" t="s">
        <v>8235</v>
      </c>
      <c r="D2265" t="s">
        <v>8316</v>
      </c>
    </row>
    <row r="2266" spans="1:4" x14ac:dyDescent="0.25">
      <c r="A2266" t="s">
        <v>8356</v>
      </c>
      <c r="B2266" s="3" t="s">
        <v>8219</v>
      </c>
      <c r="C2266" s="3" t="s">
        <v>8224</v>
      </c>
      <c r="D2266" t="s">
        <v>8316</v>
      </c>
    </row>
    <row r="2267" spans="1:4" x14ac:dyDescent="0.25">
      <c r="A2267" t="s">
        <v>8356</v>
      </c>
      <c r="B2267" s="3" t="s">
        <v>8219</v>
      </c>
      <c r="C2267" s="3" t="s">
        <v>8225</v>
      </c>
      <c r="D2267" t="s">
        <v>8316</v>
      </c>
    </row>
    <row r="2268" spans="1:4" x14ac:dyDescent="0.25">
      <c r="A2268" t="s">
        <v>8356</v>
      </c>
      <c r="B2268" s="3" t="s">
        <v>8219</v>
      </c>
      <c r="C2268" s="3" t="s">
        <v>8224</v>
      </c>
      <c r="D2268" t="s">
        <v>8316</v>
      </c>
    </row>
    <row r="2269" spans="1:4" x14ac:dyDescent="0.25">
      <c r="A2269" t="s">
        <v>8356</v>
      </c>
      <c r="B2269" s="3" t="s">
        <v>8219</v>
      </c>
      <c r="C2269" s="3" t="s">
        <v>8224</v>
      </c>
      <c r="D2269" t="s">
        <v>8316</v>
      </c>
    </row>
    <row r="2270" spans="1:4" x14ac:dyDescent="0.25">
      <c r="A2270" t="s">
        <v>8356</v>
      </c>
      <c r="B2270" s="3" t="s">
        <v>8219</v>
      </c>
      <c r="C2270" s="3" t="s">
        <v>8224</v>
      </c>
      <c r="D2270" t="s">
        <v>8316</v>
      </c>
    </row>
    <row r="2271" spans="1:4" x14ac:dyDescent="0.25">
      <c r="A2271" t="s">
        <v>8356</v>
      </c>
      <c r="B2271" s="3" t="s">
        <v>8219</v>
      </c>
      <c r="C2271" s="3" t="s">
        <v>8224</v>
      </c>
      <c r="D2271" t="s">
        <v>8316</v>
      </c>
    </row>
    <row r="2272" spans="1:4" x14ac:dyDescent="0.25">
      <c r="A2272" t="s">
        <v>8356</v>
      </c>
      <c r="B2272" s="3" t="s">
        <v>8219</v>
      </c>
      <c r="C2272" s="3" t="s">
        <v>8224</v>
      </c>
      <c r="D2272" t="s">
        <v>8316</v>
      </c>
    </row>
    <row r="2273" spans="1:4" x14ac:dyDescent="0.25">
      <c r="A2273" t="s">
        <v>8356</v>
      </c>
      <c r="B2273" s="3" t="s">
        <v>8219</v>
      </c>
      <c r="C2273" s="3" t="s">
        <v>8224</v>
      </c>
      <c r="D2273" t="s">
        <v>8316</v>
      </c>
    </row>
    <row r="2274" spans="1:4" x14ac:dyDescent="0.25">
      <c r="A2274" t="s">
        <v>8356</v>
      </c>
      <c r="B2274" s="3" t="s">
        <v>8219</v>
      </c>
      <c r="C2274" s="3" t="s">
        <v>8224</v>
      </c>
      <c r="D2274" t="s">
        <v>8316</v>
      </c>
    </row>
    <row r="2275" spans="1:4" x14ac:dyDescent="0.25">
      <c r="A2275" t="s">
        <v>8356</v>
      </c>
      <c r="B2275" s="3" t="s">
        <v>8219</v>
      </c>
      <c r="C2275" s="3" t="s">
        <v>8229</v>
      </c>
      <c r="D2275" t="s">
        <v>8316</v>
      </c>
    </row>
    <row r="2276" spans="1:4" x14ac:dyDescent="0.25">
      <c r="A2276" t="s">
        <v>8356</v>
      </c>
      <c r="B2276" s="3" t="s">
        <v>8219</v>
      </c>
      <c r="C2276" s="3" t="s">
        <v>8224</v>
      </c>
      <c r="D2276" t="s">
        <v>8316</v>
      </c>
    </row>
    <row r="2277" spans="1:4" x14ac:dyDescent="0.25">
      <c r="A2277" t="s">
        <v>8356</v>
      </c>
      <c r="B2277" s="3" t="s">
        <v>8219</v>
      </c>
      <c r="C2277" s="3" t="s">
        <v>8225</v>
      </c>
      <c r="D2277" t="s">
        <v>8316</v>
      </c>
    </row>
    <row r="2278" spans="1:4" x14ac:dyDescent="0.25">
      <c r="A2278" t="s">
        <v>8356</v>
      </c>
      <c r="B2278" s="3" t="s">
        <v>8219</v>
      </c>
      <c r="C2278" s="3" t="s">
        <v>8224</v>
      </c>
      <c r="D2278" t="s">
        <v>8316</v>
      </c>
    </row>
    <row r="2279" spans="1:4" x14ac:dyDescent="0.25">
      <c r="A2279" t="s">
        <v>8356</v>
      </c>
      <c r="B2279" s="3" t="s">
        <v>8219</v>
      </c>
      <c r="C2279" s="3" t="s">
        <v>8224</v>
      </c>
      <c r="D2279" t="s">
        <v>8316</v>
      </c>
    </row>
    <row r="2280" spans="1:4" x14ac:dyDescent="0.25">
      <c r="A2280" t="s">
        <v>8356</v>
      </c>
      <c r="B2280" s="3" t="s">
        <v>8219</v>
      </c>
      <c r="C2280" s="3" t="s">
        <v>8237</v>
      </c>
      <c r="D2280" t="s">
        <v>8316</v>
      </c>
    </row>
    <row r="2281" spans="1:4" x14ac:dyDescent="0.25">
      <c r="A2281" t="s">
        <v>8356</v>
      </c>
      <c r="B2281" s="3" t="s">
        <v>8219</v>
      </c>
      <c r="C2281" s="3" t="s">
        <v>8224</v>
      </c>
      <c r="D2281" t="s">
        <v>8316</v>
      </c>
    </row>
    <row r="2282" spans="1:4" x14ac:dyDescent="0.25">
      <c r="A2282" t="s">
        <v>8356</v>
      </c>
      <c r="B2282" s="3" t="s">
        <v>8219</v>
      </c>
      <c r="C2282" s="3" t="s">
        <v>8224</v>
      </c>
      <c r="D2282" t="s">
        <v>8316</v>
      </c>
    </row>
    <row r="2283" spans="1:4" x14ac:dyDescent="0.25">
      <c r="A2283" t="s">
        <v>8335</v>
      </c>
      <c r="B2283" s="3" t="s">
        <v>8219</v>
      </c>
      <c r="C2283" s="3" t="s">
        <v>8224</v>
      </c>
      <c r="D2283" t="s">
        <v>8314</v>
      </c>
    </row>
    <row r="2284" spans="1:4" x14ac:dyDescent="0.25">
      <c r="A2284" t="s">
        <v>8335</v>
      </c>
      <c r="B2284" s="3" t="s">
        <v>8219</v>
      </c>
      <c r="C2284" s="3" t="s">
        <v>8224</v>
      </c>
      <c r="D2284" t="s">
        <v>8314</v>
      </c>
    </row>
    <row r="2285" spans="1:4" x14ac:dyDescent="0.25">
      <c r="A2285" t="s">
        <v>8335</v>
      </c>
      <c r="B2285" s="3" t="s">
        <v>8219</v>
      </c>
      <c r="C2285" s="3" t="s">
        <v>8224</v>
      </c>
      <c r="D2285" t="s">
        <v>8314</v>
      </c>
    </row>
    <row r="2286" spans="1:4" x14ac:dyDescent="0.25">
      <c r="A2286" t="s">
        <v>8335</v>
      </c>
      <c r="B2286" s="3" t="s">
        <v>8219</v>
      </c>
      <c r="C2286" s="3" t="s">
        <v>8224</v>
      </c>
      <c r="D2286" t="s">
        <v>8314</v>
      </c>
    </row>
    <row r="2287" spans="1:4" x14ac:dyDescent="0.25">
      <c r="A2287" t="s">
        <v>8335</v>
      </c>
      <c r="B2287" s="3" t="s">
        <v>8219</v>
      </c>
      <c r="C2287" s="3" t="s">
        <v>8224</v>
      </c>
      <c r="D2287" t="s">
        <v>8314</v>
      </c>
    </row>
    <row r="2288" spans="1:4" x14ac:dyDescent="0.25">
      <c r="A2288" t="s">
        <v>8335</v>
      </c>
      <c r="B2288" s="3" t="s">
        <v>8219</v>
      </c>
      <c r="C2288" s="3" t="s">
        <v>8224</v>
      </c>
      <c r="D2288" t="s">
        <v>8314</v>
      </c>
    </row>
    <row r="2289" spans="1:4" x14ac:dyDescent="0.25">
      <c r="A2289" t="s">
        <v>8335</v>
      </c>
      <c r="B2289" s="3" t="s">
        <v>8219</v>
      </c>
      <c r="C2289" s="3" t="s">
        <v>8224</v>
      </c>
      <c r="D2289" t="s">
        <v>8314</v>
      </c>
    </row>
    <row r="2290" spans="1:4" x14ac:dyDescent="0.25">
      <c r="A2290" t="s">
        <v>8335</v>
      </c>
      <c r="B2290" s="3" t="s">
        <v>8219</v>
      </c>
      <c r="C2290" s="3" t="s">
        <v>8224</v>
      </c>
      <c r="D2290" t="s">
        <v>8314</v>
      </c>
    </row>
    <row r="2291" spans="1:4" x14ac:dyDescent="0.25">
      <c r="A2291" t="s">
        <v>8335</v>
      </c>
      <c r="B2291" s="3" t="s">
        <v>8219</v>
      </c>
      <c r="C2291" s="3" t="s">
        <v>8224</v>
      </c>
      <c r="D2291" t="s">
        <v>8314</v>
      </c>
    </row>
    <row r="2292" spans="1:4" x14ac:dyDescent="0.25">
      <c r="A2292" t="s">
        <v>8335</v>
      </c>
      <c r="B2292" s="3" t="s">
        <v>8219</v>
      </c>
      <c r="C2292" s="3" t="s">
        <v>8224</v>
      </c>
      <c r="D2292" t="s">
        <v>8314</v>
      </c>
    </row>
    <row r="2293" spans="1:4" x14ac:dyDescent="0.25">
      <c r="A2293" t="s">
        <v>8335</v>
      </c>
      <c r="B2293" s="3" t="s">
        <v>8219</v>
      </c>
      <c r="C2293" s="3" t="s">
        <v>8224</v>
      </c>
      <c r="D2293" t="s">
        <v>8314</v>
      </c>
    </row>
    <row r="2294" spans="1:4" x14ac:dyDescent="0.25">
      <c r="A2294" t="s">
        <v>8335</v>
      </c>
      <c r="B2294" s="3" t="s">
        <v>8219</v>
      </c>
      <c r="C2294" s="3" t="s">
        <v>8224</v>
      </c>
      <c r="D2294" t="s">
        <v>8314</v>
      </c>
    </row>
    <row r="2295" spans="1:4" x14ac:dyDescent="0.25">
      <c r="A2295" t="s">
        <v>8335</v>
      </c>
      <c r="B2295" s="3" t="s">
        <v>8219</v>
      </c>
      <c r="C2295" s="3" t="s">
        <v>8224</v>
      </c>
      <c r="D2295" t="s">
        <v>8314</v>
      </c>
    </row>
    <row r="2296" spans="1:4" x14ac:dyDescent="0.25">
      <c r="A2296" t="s">
        <v>8335</v>
      </c>
      <c r="B2296" s="3" t="s">
        <v>8219</v>
      </c>
      <c r="C2296" s="3" t="s">
        <v>8224</v>
      </c>
      <c r="D2296" t="s">
        <v>8314</v>
      </c>
    </row>
    <row r="2297" spans="1:4" x14ac:dyDescent="0.25">
      <c r="A2297" t="s">
        <v>8335</v>
      </c>
      <c r="B2297" s="3" t="s">
        <v>8219</v>
      </c>
      <c r="C2297" s="3" t="s">
        <v>8224</v>
      </c>
      <c r="D2297" t="s">
        <v>8314</v>
      </c>
    </row>
    <row r="2298" spans="1:4" x14ac:dyDescent="0.25">
      <c r="A2298" t="s">
        <v>8335</v>
      </c>
      <c r="B2298" s="3" t="s">
        <v>8219</v>
      </c>
      <c r="C2298" s="3" t="s">
        <v>8224</v>
      </c>
      <c r="D2298" t="s">
        <v>8314</v>
      </c>
    </row>
    <row r="2299" spans="1:4" x14ac:dyDescent="0.25">
      <c r="A2299" t="s">
        <v>8335</v>
      </c>
      <c r="B2299" s="3" t="s">
        <v>8219</v>
      </c>
      <c r="C2299" s="3" t="s">
        <v>8224</v>
      </c>
      <c r="D2299" t="s">
        <v>8314</v>
      </c>
    </row>
    <row r="2300" spans="1:4" x14ac:dyDescent="0.25">
      <c r="A2300" t="s">
        <v>8335</v>
      </c>
      <c r="B2300" s="3" t="s">
        <v>8219</v>
      </c>
      <c r="C2300" s="3" t="s">
        <v>8224</v>
      </c>
      <c r="D2300" t="s">
        <v>8314</v>
      </c>
    </row>
    <row r="2301" spans="1:4" x14ac:dyDescent="0.25">
      <c r="A2301" t="s">
        <v>8335</v>
      </c>
      <c r="B2301" s="3" t="s">
        <v>8219</v>
      </c>
      <c r="C2301" s="3" t="s">
        <v>8224</v>
      </c>
      <c r="D2301" t="s">
        <v>8314</v>
      </c>
    </row>
    <row r="2302" spans="1:4" x14ac:dyDescent="0.25">
      <c r="A2302" t="s">
        <v>8335</v>
      </c>
      <c r="B2302" s="3" t="s">
        <v>8219</v>
      </c>
      <c r="C2302" s="3" t="s">
        <v>8224</v>
      </c>
      <c r="D2302" t="s">
        <v>8314</v>
      </c>
    </row>
    <row r="2303" spans="1:4" x14ac:dyDescent="0.25">
      <c r="A2303" t="s">
        <v>8338</v>
      </c>
      <c r="B2303" s="3" t="s">
        <v>8219</v>
      </c>
      <c r="C2303" s="3" t="s">
        <v>8224</v>
      </c>
      <c r="D2303" t="s">
        <v>8314</v>
      </c>
    </row>
    <row r="2304" spans="1:4" x14ac:dyDescent="0.25">
      <c r="A2304" t="s">
        <v>8338</v>
      </c>
      <c r="B2304" s="3" t="s">
        <v>8219</v>
      </c>
      <c r="C2304" s="3" t="s">
        <v>8224</v>
      </c>
      <c r="D2304" t="s">
        <v>8314</v>
      </c>
    </row>
    <row r="2305" spans="1:4" x14ac:dyDescent="0.25">
      <c r="A2305" t="s">
        <v>8338</v>
      </c>
      <c r="B2305" s="3" t="s">
        <v>8219</v>
      </c>
      <c r="C2305" s="3" t="s">
        <v>8224</v>
      </c>
      <c r="D2305" t="s">
        <v>8314</v>
      </c>
    </row>
    <row r="2306" spans="1:4" x14ac:dyDescent="0.25">
      <c r="A2306" t="s">
        <v>8338</v>
      </c>
      <c r="B2306" s="3" t="s">
        <v>8219</v>
      </c>
      <c r="C2306" s="3" t="s">
        <v>8224</v>
      </c>
      <c r="D2306" t="s">
        <v>8314</v>
      </c>
    </row>
    <row r="2307" spans="1:4" x14ac:dyDescent="0.25">
      <c r="A2307" t="s">
        <v>8338</v>
      </c>
      <c r="B2307" s="3" t="s">
        <v>8219</v>
      </c>
      <c r="C2307" s="3" t="s">
        <v>8224</v>
      </c>
      <c r="D2307" t="s">
        <v>8314</v>
      </c>
    </row>
    <row r="2308" spans="1:4" x14ac:dyDescent="0.25">
      <c r="A2308" t="s">
        <v>8338</v>
      </c>
      <c r="B2308" s="3" t="s">
        <v>8219</v>
      </c>
      <c r="C2308" s="3" t="s">
        <v>8224</v>
      </c>
      <c r="D2308" t="s">
        <v>8314</v>
      </c>
    </row>
    <row r="2309" spans="1:4" x14ac:dyDescent="0.25">
      <c r="A2309" t="s">
        <v>8338</v>
      </c>
      <c r="B2309" s="3" t="s">
        <v>8219</v>
      </c>
      <c r="C2309" s="3" t="s">
        <v>8224</v>
      </c>
      <c r="D2309" t="s">
        <v>8314</v>
      </c>
    </row>
    <row r="2310" spans="1:4" x14ac:dyDescent="0.25">
      <c r="A2310" t="s">
        <v>8338</v>
      </c>
      <c r="B2310" s="3" t="s">
        <v>8219</v>
      </c>
      <c r="C2310" s="3" t="s">
        <v>8224</v>
      </c>
      <c r="D2310" t="s">
        <v>8314</v>
      </c>
    </row>
    <row r="2311" spans="1:4" x14ac:dyDescent="0.25">
      <c r="A2311" t="s">
        <v>8338</v>
      </c>
      <c r="B2311" s="3" t="s">
        <v>8219</v>
      </c>
      <c r="C2311" s="3" t="s">
        <v>8224</v>
      </c>
      <c r="D2311" t="s">
        <v>8314</v>
      </c>
    </row>
    <row r="2312" spans="1:4" x14ac:dyDescent="0.25">
      <c r="A2312" t="s">
        <v>8338</v>
      </c>
      <c r="B2312" s="3" t="s">
        <v>8219</v>
      </c>
      <c r="C2312" s="3" t="s">
        <v>8224</v>
      </c>
      <c r="D2312" t="s">
        <v>8314</v>
      </c>
    </row>
    <row r="2313" spans="1:4" x14ac:dyDescent="0.25">
      <c r="A2313" t="s">
        <v>8338</v>
      </c>
      <c r="B2313" s="3" t="s">
        <v>8219</v>
      </c>
      <c r="C2313" s="3" t="s">
        <v>8224</v>
      </c>
      <c r="D2313" t="s">
        <v>8314</v>
      </c>
    </row>
    <row r="2314" spans="1:4" x14ac:dyDescent="0.25">
      <c r="A2314" t="s">
        <v>8338</v>
      </c>
      <c r="B2314" s="3" t="s">
        <v>8219</v>
      </c>
      <c r="C2314" s="3" t="s">
        <v>8224</v>
      </c>
      <c r="D2314" t="s">
        <v>8314</v>
      </c>
    </row>
    <row r="2315" spans="1:4" x14ac:dyDescent="0.25">
      <c r="A2315" t="s">
        <v>8338</v>
      </c>
      <c r="B2315" s="3" t="s">
        <v>8219</v>
      </c>
      <c r="C2315" s="3" t="s">
        <v>8224</v>
      </c>
      <c r="D2315" t="s">
        <v>8314</v>
      </c>
    </row>
    <row r="2316" spans="1:4" x14ac:dyDescent="0.25">
      <c r="A2316" t="s">
        <v>8338</v>
      </c>
      <c r="B2316" s="3" t="s">
        <v>8219</v>
      </c>
      <c r="C2316" s="3" t="s">
        <v>8224</v>
      </c>
      <c r="D2316" t="s">
        <v>8314</v>
      </c>
    </row>
    <row r="2317" spans="1:4" x14ac:dyDescent="0.25">
      <c r="A2317" t="s">
        <v>8338</v>
      </c>
      <c r="B2317" s="3" t="s">
        <v>8219</v>
      </c>
      <c r="C2317" s="3" t="s">
        <v>8224</v>
      </c>
      <c r="D2317" t="s">
        <v>8314</v>
      </c>
    </row>
    <row r="2318" spans="1:4" x14ac:dyDescent="0.25">
      <c r="A2318" t="s">
        <v>8338</v>
      </c>
      <c r="B2318" s="3" t="s">
        <v>8219</v>
      </c>
      <c r="C2318" s="3" t="s">
        <v>8224</v>
      </c>
      <c r="D2318" t="s">
        <v>8314</v>
      </c>
    </row>
    <row r="2319" spans="1:4" x14ac:dyDescent="0.25">
      <c r="A2319" t="s">
        <v>8338</v>
      </c>
      <c r="B2319" s="3" t="s">
        <v>8219</v>
      </c>
      <c r="C2319" s="3" t="s">
        <v>8224</v>
      </c>
      <c r="D2319" t="s">
        <v>8314</v>
      </c>
    </row>
    <row r="2320" spans="1:4" x14ac:dyDescent="0.25">
      <c r="A2320" t="s">
        <v>8338</v>
      </c>
      <c r="B2320" s="3" t="s">
        <v>8219</v>
      </c>
      <c r="C2320" s="3" t="s">
        <v>8224</v>
      </c>
      <c r="D2320" t="s">
        <v>8314</v>
      </c>
    </row>
    <row r="2321" spans="1:4" x14ac:dyDescent="0.25">
      <c r="A2321" t="s">
        <v>8338</v>
      </c>
      <c r="B2321" s="3" t="s">
        <v>8219</v>
      </c>
      <c r="C2321" s="3" t="s">
        <v>8224</v>
      </c>
      <c r="D2321" t="s">
        <v>8314</v>
      </c>
    </row>
    <row r="2322" spans="1:4" x14ac:dyDescent="0.25">
      <c r="A2322" t="s">
        <v>8338</v>
      </c>
      <c r="B2322" s="3" t="s">
        <v>8219</v>
      </c>
      <c r="C2322" s="3" t="s">
        <v>8224</v>
      </c>
      <c r="D2322" t="s">
        <v>8314</v>
      </c>
    </row>
    <row r="2323" spans="1:4" x14ac:dyDescent="0.25">
      <c r="A2323" t="s">
        <v>8357</v>
      </c>
      <c r="B2323" s="3" t="s">
        <v>8222</v>
      </c>
      <c r="C2323" s="3" t="s">
        <v>8239</v>
      </c>
      <c r="D2323" t="s">
        <v>8317</v>
      </c>
    </row>
    <row r="2324" spans="1:4" x14ac:dyDescent="0.25">
      <c r="A2324" t="s">
        <v>8357</v>
      </c>
      <c r="B2324" s="3" t="s">
        <v>8222</v>
      </c>
      <c r="C2324" s="3" t="s">
        <v>8224</v>
      </c>
      <c r="D2324" t="s">
        <v>8317</v>
      </c>
    </row>
    <row r="2325" spans="1:4" x14ac:dyDescent="0.25">
      <c r="A2325" t="s">
        <v>8357</v>
      </c>
      <c r="B2325" s="3" t="s">
        <v>8222</v>
      </c>
      <c r="C2325" s="3" t="s">
        <v>8224</v>
      </c>
      <c r="D2325" t="s">
        <v>8317</v>
      </c>
    </row>
    <row r="2326" spans="1:4" x14ac:dyDescent="0.25">
      <c r="A2326" t="s">
        <v>8357</v>
      </c>
      <c r="B2326" s="3" t="s">
        <v>8222</v>
      </c>
      <c r="C2326" s="3" t="s">
        <v>8225</v>
      </c>
      <c r="D2326" t="s">
        <v>8317</v>
      </c>
    </row>
    <row r="2327" spans="1:4" x14ac:dyDescent="0.25">
      <c r="A2327" t="s">
        <v>8357</v>
      </c>
      <c r="B2327" s="3" t="s">
        <v>8222</v>
      </c>
      <c r="C2327" s="3" t="s">
        <v>8224</v>
      </c>
      <c r="D2327" t="s">
        <v>8317</v>
      </c>
    </row>
    <row r="2328" spans="1:4" x14ac:dyDescent="0.25">
      <c r="A2328" t="s">
        <v>8357</v>
      </c>
      <c r="B2328" s="3" t="s">
        <v>8222</v>
      </c>
      <c r="C2328" s="3" t="s">
        <v>8224</v>
      </c>
      <c r="D2328" t="s">
        <v>8317</v>
      </c>
    </row>
    <row r="2329" spans="1:4" x14ac:dyDescent="0.25">
      <c r="A2329" t="s">
        <v>8357</v>
      </c>
      <c r="B2329" s="3" t="s">
        <v>8219</v>
      </c>
      <c r="C2329" s="3" t="s">
        <v>8224</v>
      </c>
      <c r="D2329" t="s">
        <v>8317</v>
      </c>
    </row>
    <row r="2330" spans="1:4" x14ac:dyDescent="0.25">
      <c r="A2330" t="s">
        <v>8357</v>
      </c>
      <c r="B2330" s="3" t="s">
        <v>8219</v>
      </c>
      <c r="C2330" s="3" t="s">
        <v>8224</v>
      </c>
      <c r="D2330" t="s">
        <v>8317</v>
      </c>
    </row>
    <row r="2331" spans="1:4" x14ac:dyDescent="0.25">
      <c r="A2331" t="s">
        <v>8357</v>
      </c>
      <c r="B2331" s="3" t="s">
        <v>8219</v>
      </c>
      <c r="C2331" s="3" t="s">
        <v>8224</v>
      </c>
      <c r="D2331" t="s">
        <v>8317</v>
      </c>
    </row>
    <row r="2332" spans="1:4" x14ac:dyDescent="0.25">
      <c r="A2332" t="s">
        <v>8357</v>
      </c>
      <c r="B2332" s="3" t="s">
        <v>8219</v>
      </c>
      <c r="C2332" s="3" t="s">
        <v>8224</v>
      </c>
      <c r="D2332" t="s">
        <v>8317</v>
      </c>
    </row>
    <row r="2333" spans="1:4" x14ac:dyDescent="0.25">
      <c r="A2333" t="s">
        <v>8357</v>
      </c>
      <c r="B2333" s="3" t="s">
        <v>8219</v>
      </c>
      <c r="C2333" s="3" t="s">
        <v>8224</v>
      </c>
      <c r="D2333" t="s">
        <v>8317</v>
      </c>
    </row>
    <row r="2334" spans="1:4" x14ac:dyDescent="0.25">
      <c r="A2334" t="s">
        <v>8357</v>
      </c>
      <c r="B2334" s="3" t="s">
        <v>8219</v>
      </c>
      <c r="C2334" s="3" t="s">
        <v>8224</v>
      </c>
      <c r="D2334" t="s">
        <v>8317</v>
      </c>
    </row>
    <row r="2335" spans="1:4" x14ac:dyDescent="0.25">
      <c r="A2335" t="s">
        <v>8357</v>
      </c>
      <c r="B2335" s="3" t="s">
        <v>8219</v>
      </c>
      <c r="C2335" s="3" t="s">
        <v>8224</v>
      </c>
      <c r="D2335" t="s">
        <v>8317</v>
      </c>
    </row>
    <row r="2336" spans="1:4" x14ac:dyDescent="0.25">
      <c r="A2336" t="s">
        <v>8357</v>
      </c>
      <c r="B2336" s="3" t="s">
        <v>8219</v>
      </c>
      <c r="C2336" s="3" t="s">
        <v>8224</v>
      </c>
      <c r="D2336" t="s">
        <v>8317</v>
      </c>
    </row>
    <row r="2337" spans="1:4" x14ac:dyDescent="0.25">
      <c r="A2337" t="s">
        <v>8357</v>
      </c>
      <c r="B2337" s="3" t="s">
        <v>8219</v>
      </c>
      <c r="C2337" s="3" t="s">
        <v>8224</v>
      </c>
      <c r="D2337" t="s">
        <v>8317</v>
      </c>
    </row>
    <row r="2338" spans="1:4" x14ac:dyDescent="0.25">
      <c r="A2338" t="s">
        <v>8357</v>
      </c>
      <c r="B2338" s="3" t="s">
        <v>8219</v>
      </c>
      <c r="C2338" s="3" t="s">
        <v>8224</v>
      </c>
      <c r="D2338" t="s">
        <v>8317</v>
      </c>
    </row>
    <row r="2339" spans="1:4" x14ac:dyDescent="0.25">
      <c r="A2339" t="s">
        <v>8357</v>
      </c>
      <c r="B2339" s="3" t="s">
        <v>8219</v>
      </c>
      <c r="C2339" s="3" t="s">
        <v>8224</v>
      </c>
      <c r="D2339" t="s">
        <v>8317</v>
      </c>
    </row>
    <row r="2340" spans="1:4" x14ac:dyDescent="0.25">
      <c r="A2340" t="s">
        <v>8357</v>
      </c>
      <c r="B2340" s="3" t="s">
        <v>8219</v>
      </c>
      <c r="C2340" s="3" t="s">
        <v>8224</v>
      </c>
      <c r="D2340" t="s">
        <v>8317</v>
      </c>
    </row>
    <row r="2341" spans="1:4" x14ac:dyDescent="0.25">
      <c r="A2341" t="s">
        <v>8357</v>
      </c>
      <c r="B2341" s="3" t="s">
        <v>8219</v>
      </c>
      <c r="C2341" s="3" t="s">
        <v>8224</v>
      </c>
      <c r="D2341" t="s">
        <v>8317</v>
      </c>
    </row>
    <row r="2342" spans="1:4" x14ac:dyDescent="0.25">
      <c r="A2342" t="s">
        <v>8357</v>
      </c>
      <c r="B2342" s="3" t="s">
        <v>8219</v>
      </c>
      <c r="C2342" s="3" t="s">
        <v>8224</v>
      </c>
      <c r="D2342" t="s">
        <v>8317</v>
      </c>
    </row>
    <row r="2343" spans="1:4" x14ac:dyDescent="0.25">
      <c r="A2343" t="s">
        <v>8331</v>
      </c>
      <c r="B2343" s="3" t="s">
        <v>8220</v>
      </c>
      <c r="C2343" s="3" t="s">
        <v>8224</v>
      </c>
      <c r="D2343" t="s">
        <v>8312</v>
      </c>
    </row>
    <row r="2344" spans="1:4" x14ac:dyDescent="0.25">
      <c r="A2344" t="s">
        <v>8331</v>
      </c>
      <c r="B2344" s="3" t="s">
        <v>8220</v>
      </c>
      <c r="C2344" s="3" t="s">
        <v>8224</v>
      </c>
      <c r="D2344" t="s">
        <v>8312</v>
      </c>
    </row>
    <row r="2345" spans="1:4" x14ac:dyDescent="0.25">
      <c r="A2345" t="s">
        <v>8331</v>
      </c>
      <c r="B2345" s="3" t="s">
        <v>8220</v>
      </c>
      <c r="C2345" s="3" t="s">
        <v>8224</v>
      </c>
      <c r="D2345" t="s">
        <v>8312</v>
      </c>
    </row>
    <row r="2346" spans="1:4" x14ac:dyDescent="0.25">
      <c r="A2346" t="s">
        <v>8331</v>
      </c>
      <c r="B2346" s="3" t="s">
        <v>8220</v>
      </c>
      <c r="C2346" s="3" t="s">
        <v>8229</v>
      </c>
      <c r="D2346" t="s">
        <v>8312</v>
      </c>
    </row>
    <row r="2347" spans="1:4" x14ac:dyDescent="0.25">
      <c r="A2347" t="s">
        <v>8331</v>
      </c>
      <c r="B2347" s="3" t="s">
        <v>8220</v>
      </c>
      <c r="C2347" s="3" t="s">
        <v>8224</v>
      </c>
      <c r="D2347" t="s">
        <v>8312</v>
      </c>
    </row>
    <row r="2348" spans="1:4" x14ac:dyDescent="0.25">
      <c r="A2348" t="s">
        <v>8331</v>
      </c>
      <c r="B2348" s="3" t="s">
        <v>8220</v>
      </c>
      <c r="C2348" s="3" t="s">
        <v>8224</v>
      </c>
      <c r="D2348" t="s">
        <v>8312</v>
      </c>
    </row>
    <row r="2349" spans="1:4" x14ac:dyDescent="0.25">
      <c r="A2349" t="s">
        <v>8331</v>
      </c>
      <c r="B2349" s="3" t="s">
        <v>8220</v>
      </c>
      <c r="C2349" s="3" t="s">
        <v>8224</v>
      </c>
      <c r="D2349" t="s">
        <v>8312</v>
      </c>
    </row>
    <row r="2350" spans="1:4" x14ac:dyDescent="0.25">
      <c r="A2350" t="s">
        <v>8331</v>
      </c>
      <c r="B2350" s="3" t="s">
        <v>8220</v>
      </c>
      <c r="C2350" s="3" t="s">
        <v>8224</v>
      </c>
      <c r="D2350" t="s">
        <v>8312</v>
      </c>
    </row>
    <row r="2351" spans="1:4" x14ac:dyDescent="0.25">
      <c r="A2351" t="s">
        <v>8331</v>
      </c>
      <c r="B2351" s="3" t="s">
        <v>8220</v>
      </c>
      <c r="C2351" s="3" t="s">
        <v>8235</v>
      </c>
      <c r="D2351" t="s">
        <v>8312</v>
      </c>
    </row>
    <row r="2352" spans="1:4" x14ac:dyDescent="0.25">
      <c r="A2352" t="s">
        <v>8331</v>
      </c>
      <c r="B2352" s="3" t="s">
        <v>8220</v>
      </c>
      <c r="C2352" s="3" t="s">
        <v>8241</v>
      </c>
      <c r="D2352" t="s">
        <v>8312</v>
      </c>
    </row>
    <row r="2353" spans="1:4" x14ac:dyDescent="0.25">
      <c r="A2353" t="s">
        <v>8331</v>
      </c>
      <c r="B2353" s="3" t="s">
        <v>8220</v>
      </c>
      <c r="C2353" s="3" t="s">
        <v>8228</v>
      </c>
      <c r="D2353" t="s">
        <v>8312</v>
      </c>
    </row>
    <row r="2354" spans="1:4" x14ac:dyDescent="0.25">
      <c r="A2354" t="s">
        <v>8331</v>
      </c>
      <c r="B2354" s="3" t="s">
        <v>8220</v>
      </c>
      <c r="C2354" s="3" t="s">
        <v>8224</v>
      </c>
      <c r="D2354" t="s">
        <v>8312</v>
      </c>
    </row>
    <row r="2355" spans="1:4" x14ac:dyDescent="0.25">
      <c r="A2355" t="s">
        <v>8331</v>
      </c>
      <c r="B2355" s="3" t="s">
        <v>8220</v>
      </c>
      <c r="C2355" s="3" t="s">
        <v>8224</v>
      </c>
      <c r="D2355" t="s">
        <v>8312</v>
      </c>
    </row>
    <row r="2356" spans="1:4" x14ac:dyDescent="0.25">
      <c r="A2356" t="s">
        <v>8331</v>
      </c>
      <c r="B2356" s="3" t="s">
        <v>8220</v>
      </c>
      <c r="C2356" s="3" t="s">
        <v>8224</v>
      </c>
      <c r="D2356" t="s">
        <v>8312</v>
      </c>
    </row>
    <row r="2357" spans="1:4" x14ac:dyDescent="0.25">
      <c r="A2357" t="s">
        <v>8331</v>
      </c>
      <c r="B2357" s="3" t="s">
        <v>8220</v>
      </c>
      <c r="C2357" s="3" t="s">
        <v>8226</v>
      </c>
      <c r="D2357" t="s">
        <v>8312</v>
      </c>
    </row>
    <row r="2358" spans="1:4" x14ac:dyDescent="0.25">
      <c r="A2358" t="s">
        <v>8331</v>
      </c>
      <c r="B2358" s="3" t="s">
        <v>8220</v>
      </c>
      <c r="C2358" s="3" t="s">
        <v>8233</v>
      </c>
      <c r="D2358" t="s">
        <v>8312</v>
      </c>
    </row>
    <row r="2359" spans="1:4" x14ac:dyDescent="0.25">
      <c r="A2359" t="s">
        <v>8331</v>
      </c>
      <c r="B2359" s="3" t="s">
        <v>8220</v>
      </c>
      <c r="C2359" s="3" t="s">
        <v>8225</v>
      </c>
      <c r="D2359" t="s">
        <v>8312</v>
      </c>
    </row>
    <row r="2360" spans="1:4" x14ac:dyDescent="0.25">
      <c r="A2360" t="s">
        <v>8331</v>
      </c>
      <c r="B2360" s="3" t="s">
        <v>8220</v>
      </c>
      <c r="C2360" s="3" t="s">
        <v>8225</v>
      </c>
      <c r="D2360" t="s">
        <v>8312</v>
      </c>
    </row>
    <row r="2361" spans="1:4" x14ac:dyDescent="0.25">
      <c r="A2361" t="s">
        <v>8331</v>
      </c>
      <c r="B2361" s="3" t="s">
        <v>8220</v>
      </c>
      <c r="C2361" s="3" t="s">
        <v>8224</v>
      </c>
      <c r="D2361" t="s">
        <v>8312</v>
      </c>
    </row>
    <row r="2362" spans="1:4" x14ac:dyDescent="0.25">
      <c r="A2362" t="s">
        <v>8331</v>
      </c>
      <c r="B2362" s="3" t="s">
        <v>8220</v>
      </c>
      <c r="C2362" s="3" t="s">
        <v>8229</v>
      </c>
      <c r="D2362" t="s">
        <v>8312</v>
      </c>
    </row>
    <row r="2363" spans="1:4" x14ac:dyDescent="0.25">
      <c r="A2363" t="s">
        <v>8331</v>
      </c>
      <c r="B2363" s="3" t="s">
        <v>8220</v>
      </c>
      <c r="C2363" s="3" t="s">
        <v>8229</v>
      </c>
      <c r="D2363" t="s">
        <v>8312</v>
      </c>
    </row>
    <row r="2364" spans="1:4" x14ac:dyDescent="0.25">
      <c r="A2364" t="s">
        <v>8331</v>
      </c>
      <c r="B2364" s="3" t="s">
        <v>8220</v>
      </c>
      <c r="C2364" s="3" t="s">
        <v>8224</v>
      </c>
      <c r="D2364" t="s">
        <v>8312</v>
      </c>
    </row>
    <row r="2365" spans="1:4" x14ac:dyDescent="0.25">
      <c r="A2365" t="s">
        <v>8331</v>
      </c>
      <c r="B2365" s="3" t="s">
        <v>8220</v>
      </c>
      <c r="C2365" s="3" t="s">
        <v>8224</v>
      </c>
      <c r="D2365" t="s">
        <v>8312</v>
      </c>
    </row>
    <row r="2366" spans="1:4" x14ac:dyDescent="0.25">
      <c r="A2366" t="s">
        <v>8331</v>
      </c>
      <c r="B2366" s="3" t="s">
        <v>8220</v>
      </c>
      <c r="C2366" s="3" t="s">
        <v>8224</v>
      </c>
      <c r="D2366" t="s">
        <v>8312</v>
      </c>
    </row>
    <row r="2367" spans="1:4" x14ac:dyDescent="0.25">
      <c r="A2367" t="s">
        <v>8331</v>
      </c>
      <c r="B2367" s="3" t="s">
        <v>8220</v>
      </c>
      <c r="C2367" s="3" t="s">
        <v>8237</v>
      </c>
      <c r="D2367" t="s">
        <v>8312</v>
      </c>
    </row>
    <row r="2368" spans="1:4" x14ac:dyDescent="0.25">
      <c r="A2368" t="s">
        <v>8331</v>
      </c>
      <c r="B2368" s="3" t="s">
        <v>8220</v>
      </c>
      <c r="C2368" s="3" t="s">
        <v>8225</v>
      </c>
      <c r="D2368" t="s">
        <v>8312</v>
      </c>
    </row>
    <row r="2369" spans="1:4" x14ac:dyDescent="0.25">
      <c r="A2369" t="s">
        <v>8331</v>
      </c>
      <c r="B2369" s="3" t="s">
        <v>8220</v>
      </c>
      <c r="C2369" s="3" t="s">
        <v>8224</v>
      </c>
      <c r="D2369" t="s">
        <v>8312</v>
      </c>
    </row>
    <row r="2370" spans="1:4" x14ac:dyDescent="0.25">
      <c r="A2370" t="s">
        <v>8331</v>
      </c>
      <c r="B2370" s="3" t="s">
        <v>8220</v>
      </c>
      <c r="C2370" s="3" t="s">
        <v>8224</v>
      </c>
      <c r="D2370" t="s">
        <v>8312</v>
      </c>
    </row>
    <row r="2371" spans="1:4" x14ac:dyDescent="0.25">
      <c r="A2371" t="s">
        <v>8331</v>
      </c>
      <c r="B2371" s="3" t="s">
        <v>8220</v>
      </c>
      <c r="C2371" s="3" t="s">
        <v>8224</v>
      </c>
      <c r="D2371" t="s">
        <v>8312</v>
      </c>
    </row>
    <row r="2372" spans="1:4" x14ac:dyDescent="0.25">
      <c r="A2372" t="s">
        <v>8331</v>
      </c>
      <c r="B2372" s="3" t="s">
        <v>8220</v>
      </c>
      <c r="C2372" s="3" t="s">
        <v>8224</v>
      </c>
      <c r="D2372" t="s">
        <v>8312</v>
      </c>
    </row>
    <row r="2373" spans="1:4" x14ac:dyDescent="0.25">
      <c r="A2373" t="s">
        <v>8331</v>
      </c>
      <c r="B2373" s="3" t="s">
        <v>8220</v>
      </c>
      <c r="C2373" s="3" t="s">
        <v>8224</v>
      </c>
      <c r="D2373" t="s">
        <v>8312</v>
      </c>
    </row>
    <row r="2374" spans="1:4" x14ac:dyDescent="0.25">
      <c r="A2374" t="s">
        <v>8331</v>
      </c>
      <c r="B2374" s="3" t="s">
        <v>8220</v>
      </c>
      <c r="C2374" s="3" t="s">
        <v>8226</v>
      </c>
      <c r="D2374" t="s">
        <v>8312</v>
      </c>
    </row>
    <row r="2375" spans="1:4" x14ac:dyDescent="0.25">
      <c r="A2375" t="s">
        <v>8331</v>
      </c>
      <c r="B2375" s="3" t="s">
        <v>8220</v>
      </c>
      <c r="C2375" s="3" t="s">
        <v>8235</v>
      </c>
      <c r="D2375" t="s">
        <v>8312</v>
      </c>
    </row>
    <row r="2376" spans="1:4" x14ac:dyDescent="0.25">
      <c r="A2376" t="s">
        <v>8331</v>
      </c>
      <c r="B2376" s="3" t="s">
        <v>8220</v>
      </c>
      <c r="C2376" s="3" t="s">
        <v>8224</v>
      </c>
      <c r="D2376" t="s">
        <v>8312</v>
      </c>
    </row>
    <row r="2377" spans="1:4" x14ac:dyDescent="0.25">
      <c r="A2377" t="s">
        <v>8331</v>
      </c>
      <c r="B2377" s="3" t="s">
        <v>8220</v>
      </c>
      <c r="C2377" s="3" t="s">
        <v>8224</v>
      </c>
      <c r="D2377" t="s">
        <v>8312</v>
      </c>
    </row>
    <row r="2378" spans="1:4" x14ac:dyDescent="0.25">
      <c r="A2378" t="s">
        <v>8331</v>
      </c>
      <c r="B2378" s="3" t="s">
        <v>8220</v>
      </c>
      <c r="C2378" s="3" t="s">
        <v>8224</v>
      </c>
      <c r="D2378" t="s">
        <v>8312</v>
      </c>
    </row>
    <row r="2379" spans="1:4" x14ac:dyDescent="0.25">
      <c r="A2379" t="s">
        <v>8331</v>
      </c>
      <c r="B2379" s="3" t="s">
        <v>8220</v>
      </c>
      <c r="C2379" s="3" t="s">
        <v>8229</v>
      </c>
      <c r="D2379" t="s">
        <v>8312</v>
      </c>
    </row>
    <row r="2380" spans="1:4" x14ac:dyDescent="0.25">
      <c r="A2380" t="s">
        <v>8331</v>
      </c>
      <c r="B2380" s="3" t="s">
        <v>8220</v>
      </c>
      <c r="C2380" s="3" t="s">
        <v>8224</v>
      </c>
      <c r="D2380" t="s">
        <v>8312</v>
      </c>
    </row>
    <row r="2381" spans="1:4" x14ac:dyDescent="0.25">
      <c r="A2381" t="s">
        <v>8331</v>
      </c>
      <c r="B2381" s="3" t="s">
        <v>8220</v>
      </c>
      <c r="C2381" s="3" t="s">
        <v>8224</v>
      </c>
      <c r="D2381" t="s">
        <v>8312</v>
      </c>
    </row>
    <row r="2382" spans="1:4" x14ac:dyDescent="0.25">
      <c r="A2382" t="s">
        <v>8331</v>
      </c>
      <c r="B2382" s="3" t="s">
        <v>8220</v>
      </c>
      <c r="C2382" s="3" t="s">
        <v>8224</v>
      </c>
      <c r="D2382" t="s">
        <v>8312</v>
      </c>
    </row>
    <row r="2383" spans="1:4" x14ac:dyDescent="0.25">
      <c r="A2383" t="s">
        <v>8331</v>
      </c>
      <c r="B2383" s="3" t="s">
        <v>8220</v>
      </c>
      <c r="C2383" s="3" t="s">
        <v>8224</v>
      </c>
      <c r="D2383" t="s">
        <v>8312</v>
      </c>
    </row>
    <row r="2384" spans="1:4" x14ac:dyDescent="0.25">
      <c r="A2384" t="s">
        <v>8331</v>
      </c>
      <c r="B2384" s="3" t="s">
        <v>8220</v>
      </c>
      <c r="C2384" s="3" t="s">
        <v>8224</v>
      </c>
      <c r="D2384" t="s">
        <v>8312</v>
      </c>
    </row>
    <row r="2385" spans="1:4" x14ac:dyDescent="0.25">
      <c r="A2385" t="s">
        <v>8331</v>
      </c>
      <c r="B2385" s="3" t="s">
        <v>8220</v>
      </c>
      <c r="C2385" s="3" t="s">
        <v>8228</v>
      </c>
      <c r="D2385" t="s">
        <v>8312</v>
      </c>
    </row>
    <row r="2386" spans="1:4" x14ac:dyDescent="0.25">
      <c r="A2386" t="s">
        <v>8331</v>
      </c>
      <c r="B2386" s="3" t="s">
        <v>8220</v>
      </c>
      <c r="C2386" s="3" t="s">
        <v>8224</v>
      </c>
      <c r="D2386" t="s">
        <v>8312</v>
      </c>
    </row>
    <row r="2387" spans="1:4" x14ac:dyDescent="0.25">
      <c r="A2387" t="s">
        <v>8331</v>
      </c>
      <c r="B2387" s="3" t="s">
        <v>8220</v>
      </c>
      <c r="C2387" s="3" t="s">
        <v>8224</v>
      </c>
      <c r="D2387" t="s">
        <v>8312</v>
      </c>
    </row>
    <row r="2388" spans="1:4" x14ac:dyDescent="0.25">
      <c r="A2388" t="s">
        <v>8331</v>
      </c>
      <c r="B2388" s="3" t="s">
        <v>8220</v>
      </c>
      <c r="C2388" s="3" t="s">
        <v>8229</v>
      </c>
      <c r="D2388" t="s">
        <v>8312</v>
      </c>
    </row>
    <row r="2389" spans="1:4" x14ac:dyDescent="0.25">
      <c r="A2389" t="s">
        <v>8331</v>
      </c>
      <c r="B2389" s="3" t="s">
        <v>8220</v>
      </c>
      <c r="C2389" s="3" t="s">
        <v>8224</v>
      </c>
      <c r="D2389" t="s">
        <v>8312</v>
      </c>
    </row>
    <row r="2390" spans="1:4" x14ac:dyDescent="0.25">
      <c r="A2390" t="s">
        <v>8331</v>
      </c>
      <c r="B2390" s="3" t="s">
        <v>8220</v>
      </c>
      <c r="C2390" s="3" t="s">
        <v>8224</v>
      </c>
      <c r="D2390" t="s">
        <v>8312</v>
      </c>
    </row>
    <row r="2391" spans="1:4" x14ac:dyDescent="0.25">
      <c r="A2391" t="s">
        <v>8331</v>
      </c>
      <c r="B2391" s="3" t="s">
        <v>8220</v>
      </c>
      <c r="C2391" s="3" t="s">
        <v>8230</v>
      </c>
      <c r="D2391" t="s">
        <v>8312</v>
      </c>
    </row>
    <row r="2392" spans="1:4" x14ac:dyDescent="0.25">
      <c r="A2392" t="s">
        <v>8331</v>
      </c>
      <c r="B2392" s="3" t="s">
        <v>8220</v>
      </c>
      <c r="C2392" s="3" t="s">
        <v>8226</v>
      </c>
      <c r="D2392" t="s">
        <v>8312</v>
      </c>
    </row>
    <row r="2393" spans="1:4" x14ac:dyDescent="0.25">
      <c r="A2393" t="s">
        <v>8331</v>
      </c>
      <c r="B2393" s="3" t="s">
        <v>8220</v>
      </c>
      <c r="C2393" s="3" t="s">
        <v>8224</v>
      </c>
      <c r="D2393" t="s">
        <v>8312</v>
      </c>
    </row>
    <row r="2394" spans="1:4" x14ac:dyDescent="0.25">
      <c r="A2394" t="s">
        <v>8331</v>
      </c>
      <c r="B2394" s="3" t="s">
        <v>8220</v>
      </c>
      <c r="C2394" s="3" t="s">
        <v>8224</v>
      </c>
      <c r="D2394" t="s">
        <v>8312</v>
      </c>
    </row>
    <row r="2395" spans="1:4" x14ac:dyDescent="0.25">
      <c r="A2395" t="s">
        <v>8331</v>
      </c>
      <c r="B2395" s="3" t="s">
        <v>8220</v>
      </c>
      <c r="C2395" s="3" t="s">
        <v>8224</v>
      </c>
      <c r="D2395" t="s">
        <v>8312</v>
      </c>
    </row>
    <row r="2396" spans="1:4" x14ac:dyDescent="0.25">
      <c r="A2396" t="s">
        <v>8331</v>
      </c>
      <c r="B2396" s="3" t="s">
        <v>8220</v>
      </c>
      <c r="C2396" s="3" t="s">
        <v>8241</v>
      </c>
      <c r="D2396" t="s">
        <v>8312</v>
      </c>
    </row>
    <row r="2397" spans="1:4" x14ac:dyDescent="0.25">
      <c r="A2397" t="s">
        <v>8331</v>
      </c>
      <c r="B2397" s="3" t="s">
        <v>8220</v>
      </c>
      <c r="C2397" s="3" t="s">
        <v>8224</v>
      </c>
      <c r="D2397" t="s">
        <v>8312</v>
      </c>
    </row>
    <row r="2398" spans="1:4" x14ac:dyDescent="0.25">
      <c r="A2398" t="s">
        <v>8331</v>
      </c>
      <c r="B2398" s="3" t="s">
        <v>8220</v>
      </c>
      <c r="C2398" s="3" t="s">
        <v>8240</v>
      </c>
      <c r="D2398" t="s">
        <v>8312</v>
      </c>
    </row>
    <row r="2399" spans="1:4" x14ac:dyDescent="0.25">
      <c r="A2399" t="s">
        <v>8331</v>
      </c>
      <c r="B2399" s="3" t="s">
        <v>8220</v>
      </c>
      <c r="C2399" s="3" t="s">
        <v>8224</v>
      </c>
      <c r="D2399" t="s">
        <v>8312</v>
      </c>
    </row>
    <row r="2400" spans="1:4" x14ac:dyDescent="0.25">
      <c r="A2400" t="s">
        <v>8331</v>
      </c>
      <c r="B2400" s="3" t="s">
        <v>8220</v>
      </c>
      <c r="C2400" s="3" t="s">
        <v>8224</v>
      </c>
      <c r="D2400" t="s">
        <v>8312</v>
      </c>
    </row>
    <row r="2401" spans="1:4" x14ac:dyDescent="0.25">
      <c r="A2401" t="s">
        <v>8331</v>
      </c>
      <c r="B2401" s="3" t="s">
        <v>8220</v>
      </c>
      <c r="C2401" s="3" t="s">
        <v>8235</v>
      </c>
      <c r="D2401" t="s">
        <v>8312</v>
      </c>
    </row>
    <row r="2402" spans="1:4" x14ac:dyDescent="0.25">
      <c r="A2402" t="s">
        <v>8331</v>
      </c>
      <c r="B2402" s="3" t="s">
        <v>8220</v>
      </c>
      <c r="C2402" s="3" t="s">
        <v>8226</v>
      </c>
      <c r="D2402" t="s">
        <v>8312</v>
      </c>
    </row>
    <row r="2403" spans="1:4" x14ac:dyDescent="0.25">
      <c r="A2403" t="s">
        <v>8343</v>
      </c>
      <c r="B2403" s="3" t="s">
        <v>8221</v>
      </c>
      <c r="C2403" s="3" t="s">
        <v>8224</v>
      </c>
      <c r="D2403" t="s">
        <v>8317</v>
      </c>
    </row>
    <row r="2404" spans="1:4" x14ac:dyDescent="0.25">
      <c r="A2404" t="s">
        <v>8343</v>
      </c>
      <c r="B2404" s="3" t="s">
        <v>8221</v>
      </c>
      <c r="C2404" s="3" t="s">
        <v>8224</v>
      </c>
      <c r="D2404" t="s">
        <v>8317</v>
      </c>
    </row>
    <row r="2405" spans="1:4" x14ac:dyDescent="0.25">
      <c r="A2405" t="s">
        <v>8343</v>
      </c>
      <c r="B2405" s="3" t="s">
        <v>8221</v>
      </c>
      <c r="C2405" s="3" t="s">
        <v>8225</v>
      </c>
      <c r="D2405" t="s">
        <v>8317</v>
      </c>
    </row>
    <row r="2406" spans="1:4" x14ac:dyDescent="0.25">
      <c r="A2406" t="s">
        <v>8343</v>
      </c>
      <c r="B2406" s="3" t="s">
        <v>8221</v>
      </c>
      <c r="C2406" s="3" t="s">
        <v>8224</v>
      </c>
      <c r="D2406" t="s">
        <v>8317</v>
      </c>
    </row>
    <row r="2407" spans="1:4" x14ac:dyDescent="0.25">
      <c r="A2407" t="s">
        <v>8343</v>
      </c>
      <c r="B2407" s="3" t="s">
        <v>8221</v>
      </c>
      <c r="C2407" s="3" t="s">
        <v>8224</v>
      </c>
      <c r="D2407" t="s">
        <v>8317</v>
      </c>
    </row>
    <row r="2408" spans="1:4" x14ac:dyDescent="0.25">
      <c r="A2408" t="s">
        <v>8343</v>
      </c>
      <c r="B2408" s="3" t="s">
        <v>8221</v>
      </c>
      <c r="C2408" s="3" t="s">
        <v>8224</v>
      </c>
      <c r="D2408" t="s">
        <v>8317</v>
      </c>
    </row>
    <row r="2409" spans="1:4" x14ac:dyDescent="0.25">
      <c r="A2409" t="s">
        <v>8343</v>
      </c>
      <c r="B2409" s="3" t="s">
        <v>8221</v>
      </c>
      <c r="C2409" s="3" t="s">
        <v>8224</v>
      </c>
      <c r="D2409" t="s">
        <v>8317</v>
      </c>
    </row>
    <row r="2410" spans="1:4" x14ac:dyDescent="0.25">
      <c r="A2410" t="s">
        <v>8343</v>
      </c>
      <c r="B2410" s="3" t="s">
        <v>8221</v>
      </c>
      <c r="C2410" s="3" t="s">
        <v>8224</v>
      </c>
      <c r="D2410" t="s">
        <v>8317</v>
      </c>
    </row>
    <row r="2411" spans="1:4" x14ac:dyDescent="0.25">
      <c r="A2411" t="s">
        <v>8343</v>
      </c>
      <c r="B2411" s="3" t="s">
        <v>8221</v>
      </c>
      <c r="C2411" s="3" t="s">
        <v>8224</v>
      </c>
      <c r="D2411" t="s">
        <v>8317</v>
      </c>
    </row>
    <row r="2412" spans="1:4" x14ac:dyDescent="0.25">
      <c r="A2412" t="s">
        <v>8343</v>
      </c>
      <c r="B2412" s="3" t="s">
        <v>8221</v>
      </c>
      <c r="C2412" s="3" t="s">
        <v>8226</v>
      </c>
      <c r="D2412" t="s">
        <v>8317</v>
      </c>
    </row>
    <row r="2413" spans="1:4" x14ac:dyDescent="0.25">
      <c r="A2413" t="s">
        <v>8343</v>
      </c>
      <c r="B2413" s="3" t="s">
        <v>8221</v>
      </c>
      <c r="C2413" s="3" t="s">
        <v>8224</v>
      </c>
      <c r="D2413" t="s">
        <v>8317</v>
      </c>
    </row>
    <row r="2414" spans="1:4" x14ac:dyDescent="0.25">
      <c r="A2414" t="s">
        <v>8343</v>
      </c>
      <c r="B2414" s="3" t="s">
        <v>8221</v>
      </c>
      <c r="C2414" s="3" t="s">
        <v>8230</v>
      </c>
      <c r="D2414" t="s">
        <v>8317</v>
      </c>
    </row>
    <row r="2415" spans="1:4" x14ac:dyDescent="0.25">
      <c r="A2415" t="s">
        <v>8343</v>
      </c>
      <c r="B2415" s="3" t="s">
        <v>8221</v>
      </c>
      <c r="C2415" s="3" t="s">
        <v>8224</v>
      </c>
      <c r="D2415" t="s">
        <v>8317</v>
      </c>
    </row>
    <row r="2416" spans="1:4" x14ac:dyDescent="0.25">
      <c r="A2416" t="s">
        <v>8343</v>
      </c>
      <c r="B2416" s="3" t="s">
        <v>8221</v>
      </c>
      <c r="C2416" s="3" t="s">
        <v>8224</v>
      </c>
      <c r="D2416" t="s">
        <v>8317</v>
      </c>
    </row>
    <row r="2417" spans="1:4" x14ac:dyDescent="0.25">
      <c r="A2417" t="s">
        <v>8343</v>
      </c>
      <c r="B2417" s="3" t="s">
        <v>8221</v>
      </c>
      <c r="C2417" s="3" t="s">
        <v>8224</v>
      </c>
      <c r="D2417" t="s">
        <v>8317</v>
      </c>
    </row>
    <row r="2418" spans="1:4" x14ac:dyDescent="0.25">
      <c r="A2418" t="s">
        <v>8343</v>
      </c>
      <c r="B2418" s="3" t="s">
        <v>8221</v>
      </c>
      <c r="C2418" s="3" t="s">
        <v>8224</v>
      </c>
      <c r="D2418" t="s">
        <v>8317</v>
      </c>
    </row>
    <row r="2419" spans="1:4" x14ac:dyDescent="0.25">
      <c r="A2419" t="s">
        <v>8343</v>
      </c>
      <c r="B2419" s="3" t="s">
        <v>8221</v>
      </c>
      <c r="C2419" s="3" t="s">
        <v>8224</v>
      </c>
      <c r="D2419" t="s">
        <v>8317</v>
      </c>
    </row>
    <row r="2420" spans="1:4" x14ac:dyDescent="0.25">
      <c r="A2420" t="s">
        <v>8343</v>
      </c>
      <c r="B2420" s="3" t="s">
        <v>8221</v>
      </c>
      <c r="C2420" s="3" t="s">
        <v>8224</v>
      </c>
      <c r="D2420" t="s">
        <v>8317</v>
      </c>
    </row>
    <row r="2421" spans="1:4" x14ac:dyDescent="0.25">
      <c r="A2421" t="s">
        <v>8343</v>
      </c>
      <c r="B2421" s="3" t="s">
        <v>8221</v>
      </c>
      <c r="C2421" s="3" t="s">
        <v>8224</v>
      </c>
      <c r="D2421" t="s">
        <v>8317</v>
      </c>
    </row>
    <row r="2422" spans="1:4" x14ac:dyDescent="0.25">
      <c r="A2422" t="s">
        <v>8343</v>
      </c>
      <c r="B2422" s="3" t="s">
        <v>8221</v>
      </c>
      <c r="C2422" s="3" t="s">
        <v>8224</v>
      </c>
      <c r="D2422" t="s">
        <v>8317</v>
      </c>
    </row>
    <row r="2423" spans="1:4" x14ac:dyDescent="0.25">
      <c r="A2423" t="s">
        <v>8343</v>
      </c>
      <c r="B2423" s="3" t="s">
        <v>8221</v>
      </c>
      <c r="C2423" s="3" t="s">
        <v>8224</v>
      </c>
      <c r="D2423" t="s">
        <v>8317</v>
      </c>
    </row>
    <row r="2424" spans="1:4" x14ac:dyDescent="0.25">
      <c r="A2424" t="s">
        <v>8343</v>
      </c>
      <c r="B2424" s="3" t="s">
        <v>8221</v>
      </c>
      <c r="C2424" s="3" t="s">
        <v>8224</v>
      </c>
      <c r="D2424" t="s">
        <v>8317</v>
      </c>
    </row>
    <row r="2425" spans="1:4" x14ac:dyDescent="0.25">
      <c r="A2425" t="s">
        <v>8343</v>
      </c>
      <c r="B2425" s="3" t="s">
        <v>8221</v>
      </c>
      <c r="C2425" s="3" t="s">
        <v>8224</v>
      </c>
      <c r="D2425" t="s">
        <v>8317</v>
      </c>
    </row>
    <row r="2426" spans="1:4" x14ac:dyDescent="0.25">
      <c r="A2426" t="s">
        <v>8343</v>
      </c>
      <c r="B2426" s="3" t="s">
        <v>8221</v>
      </c>
      <c r="C2426" s="3" t="s">
        <v>8224</v>
      </c>
      <c r="D2426" t="s">
        <v>8317</v>
      </c>
    </row>
    <row r="2427" spans="1:4" x14ac:dyDescent="0.25">
      <c r="A2427" t="s">
        <v>8343</v>
      </c>
      <c r="B2427" s="3" t="s">
        <v>8221</v>
      </c>
      <c r="C2427" s="3" t="s">
        <v>8224</v>
      </c>
      <c r="D2427" t="s">
        <v>8317</v>
      </c>
    </row>
    <row r="2428" spans="1:4" x14ac:dyDescent="0.25">
      <c r="A2428" t="s">
        <v>8343</v>
      </c>
      <c r="B2428" s="3" t="s">
        <v>8221</v>
      </c>
      <c r="C2428" s="3" t="s">
        <v>8224</v>
      </c>
      <c r="D2428" t="s">
        <v>8317</v>
      </c>
    </row>
    <row r="2429" spans="1:4" x14ac:dyDescent="0.25">
      <c r="A2429" t="s">
        <v>8343</v>
      </c>
      <c r="B2429" s="3" t="s">
        <v>8221</v>
      </c>
      <c r="C2429" s="3" t="s">
        <v>8224</v>
      </c>
      <c r="D2429" t="s">
        <v>8317</v>
      </c>
    </row>
    <row r="2430" spans="1:4" x14ac:dyDescent="0.25">
      <c r="A2430" t="s">
        <v>8343</v>
      </c>
      <c r="B2430" s="3" t="s">
        <v>8221</v>
      </c>
      <c r="C2430" s="3" t="s">
        <v>8224</v>
      </c>
      <c r="D2430" t="s">
        <v>8317</v>
      </c>
    </row>
    <row r="2431" spans="1:4" x14ac:dyDescent="0.25">
      <c r="A2431" t="s">
        <v>8343</v>
      </c>
      <c r="B2431" s="3" t="s">
        <v>8221</v>
      </c>
      <c r="C2431" s="3" t="s">
        <v>8234</v>
      </c>
      <c r="D2431" t="s">
        <v>8317</v>
      </c>
    </row>
    <row r="2432" spans="1:4" x14ac:dyDescent="0.25">
      <c r="A2432" t="s">
        <v>8343</v>
      </c>
      <c r="B2432" s="3" t="s">
        <v>8221</v>
      </c>
      <c r="C2432" s="3" t="s">
        <v>8224</v>
      </c>
      <c r="D2432" t="s">
        <v>8317</v>
      </c>
    </row>
    <row r="2433" spans="1:4" x14ac:dyDescent="0.25">
      <c r="A2433" t="s">
        <v>8343</v>
      </c>
      <c r="B2433" s="3" t="s">
        <v>8221</v>
      </c>
      <c r="C2433" s="3" t="s">
        <v>8224</v>
      </c>
      <c r="D2433" t="s">
        <v>8317</v>
      </c>
    </row>
    <row r="2434" spans="1:4" x14ac:dyDescent="0.25">
      <c r="A2434" t="s">
        <v>8343</v>
      </c>
      <c r="B2434" s="3" t="s">
        <v>8221</v>
      </c>
      <c r="C2434" s="3" t="s">
        <v>8224</v>
      </c>
      <c r="D2434" t="s">
        <v>8317</v>
      </c>
    </row>
    <row r="2435" spans="1:4" x14ac:dyDescent="0.25">
      <c r="A2435" t="s">
        <v>8343</v>
      </c>
      <c r="B2435" s="3" t="s">
        <v>8221</v>
      </c>
      <c r="C2435" s="3" t="s">
        <v>8224</v>
      </c>
      <c r="D2435" t="s">
        <v>8317</v>
      </c>
    </row>
    <row r="2436" spans="1:4" x14ac:dyDescent="0.25">
      <c r="A2436" t="s">
        <v>8343</v>
      </c>
      <c r="B2436" s="3" t="s">
        <v>8221</v>
      </c>
      <c r="C2436" s="3" t="s">
        <v>8224</v>
      </c>
      <c r="D2436" t="s">
        <v>8317</v>
      </c>
    </row>
    <row r="2437" spans="1:4" x14ac:dyDescent="0.25">
      <c r="A2437" t="s">
        <v>8343</v>
      </c>
      <c r="B2437" s="3" t="s">
        <v>8221</v>
      </c>
      <c r="C2437" s="3" t="s">
        <v>8235</v>
      </c>
      <c r="D2437" t="s">
        <v>8317</v>
      </c>
    </row>
    <row r="2438" spans="1:4" x14ac:dyDescent="0.25">
      <c r="A2438" t="s">
        <v>8343</v>
      </c>
      <c r="B2438" s="3" t="s">
        <v>8221</v>
      </c>
      <c r="C2438" s="3" t="s">
        <v>8229</v>
      </c>
      <c r="D2438" t="s">
        <v>8317</v>
      </c>
    </row>
    <row r="2439" spans="1:4" x14ac:dyDescent="0.25">
      <c r="A2439" t="s">
        <v>8343</v>
      </c>
      <c r="B2439" s="3" t="s">
        <v>8221</v>
      </c>
      <c r="C2439" s="3" t="s">
        <v>8224</v>
      </c>
      <c r="D2439" t="s">
        <v>8317</v>
      </c>
    </row>
    <row r="2440" spans="1:4" x14ac:dyDescent="0.25">
      <c r="A2440" t="s">
        <v>8343</v>
      </c>
      <c r="B2440" s="3" t="s">
        <v>8221</v>
      </c>
      <c r="C2440" s="3" t="s">
        <v>8224</v>
      </c>
      <c r="D2440" t="s">
        <v>8317</v>
      </c>
    </row>
    <row r="2441" spans="1:4" x14ac:dyDescent="0.25">
      <c r="A2441" t="s">
        <v>8343</v>
      </c>
      <c r="B2441" s="3" t="s">
        <v>8221</v>
      </c>
      <c r="C2441" s="3" t="s">
        <v>8224</v>
      </c>
      <c r="D2441" t="s">
        <v>8317</v>
      </c>
    </row>
    <row r="2442" spans="1:4" x14ac:dyDescent="0.25">
      <c r="A2442" t="s">
        <v>8343</v>
      </c>
      <c r="B2442" s="3" t="s">
        <v>8221</v>
      </c>
      <c r="C2442" s="3" t="s">
        <v>8242</v>
      </c>
      <c r="D2442" t="s">
        <v>8317</v>
      </c>
    </row>
    <row r="2443" spans="1:4" x14ac:dyDescent="0.25">
      <c r="A2443" t="s">
        <v>8357</v>
      </c>
      <c r="B2443" s="3" t="s">
        <v>8219</v>
      </c>
      <c r="C2443" s="3" t="s">
        <v>8224</v>
      </c>
      <c r="D2443" t="s">
        <v>8317</v>
      </c>
    </row>
    <row r="2444" spans="1:4" x14ac:dyDescent="0.25">
      <c r="A2444" t="s">
        <v>8357</v>
      </c>
      <c r="B2444" s="3" t="s">
        <v>8219</v>
      </c>
      <c r="C2444" s="3" t="s">
        <v>8224</v>
      </c>
      <c r="D2444" t="s">
        <v>8317</v>
      </c>
    </row>
    <row r="2445" spans="1:4" x14ac:dyDescent="0.25">
      <c r="A2445" t="s">
        <v>8357</v>
      </c>
      <c r="B2445" s="3" t="s">
        <v>8219</v>
      </c>
      <c r="C2445" s="3" t="s">
        <v>8224</v>
      </c>
      <c r="D2445" t="s">
        <v>8317</v>
      </c>
    </row>
    <row r="2446" spans="1:4" x14ac:dyDescent="0.25">
      <c r="A2446" t="s">
        <v>8357</v>
      </c>
      <c r="B2446" s="3" t="s">
        <v>8219</v>
      </c>
      <c r="C2446" s="3" t="s">
        <v>8224</v>
      </c>
      <c r="D2446" t="s">
        <v>8317</v>
      </c>
    </row>
    <row r="2447" spans="1:4" x14ac:dyDescent="0.25">
      <c r="A2447" t="s">
        <v>8357</v>
      </c>
      <c r="B2447" s="3" t="s">
        <v>8219</v>
      </c>
      <c r="C2447" s="3" t="s">
        <v>8224</v>
      </c>
      <c r="D2447" t="s">
        <v>8317</v>
      </c>
    </row>
    <row r="2448" spans="1:4" x14ac:dyDescent="0.25">
      <c r="A2448" t="s">
        <v>8357</v>
      </c>
      <c r="B2448" s="3" t="s">
        <v>8219</v>
      </c>
      <c r="C2448" s="3" t="s">
        <v>8224</v>
      </c>
      <c r="D2448" t="s">
        <v>8317</v>
      </c>
    </row>
    <row r="2449" spans="1:4" x14ac:dyDescent="0.25">
      <c r="A2449" t="s">
        <v>8357</v>
      </c>
      <c r="B2449" s="3" t="s">
        <v>8219</v>
      </c>
      <c r="C2449" s="3" t="s">
        <v>8224</v>
      </c>
      <c r="D2449" t="s">
        <v>8317</v>
      </c>
    </row>
    <row r="2450" spans="1:4" x14ac:dyDescent="0.25">
      <c r="A2450" t="s">
        <v>8357</v>
      </c>
      <c r="B2450" s="3" t="s">
        <v>8219</v>
      </c>
      <c r="C2450" s="3" t="s">
        <v>8224</v>
      </c>
      <c r="D2450" t="s">
        <v>8317</v>
      </c>
    </row>
    <row r="2451" spans="1:4" x14ac:dyDescent="0.25">
      <c r="A2451" t="s">
        <v>8357</v>
      </c>
      <c r="B2451" s="3" t="s">
        <v>8219</v>
      </c>
      <c r="C2451" s="3" t="s">
        <v>8224</v>
      </c>
      <c r="D2451" t="s">
        <v>8317</v>
      </c>
    </row>
    <row r="2452" spans="1:4" x14ac:dyDescent="0.25">
      <c r="A2452" t="s">
        <v>8357</v>
      </c>
      <c r="B2452" s="3" t="s">
        <v>8219</v>
      </c>
      <c r="C2452" s="3" t="s">
        <v>8224</v>
      </c>
      <c r="D2452" t="s">
        <v>8317</v>
      </c>
    </row>
    <row r="2453" spans="1:4" x14ac:dyDescent="0.25">
      <c r="A2453" t="s">
        <v>8357</v>
      </c>
      <c r="B2453" s="3" t="s">
        <v>8219</v>
      </c>
      <c r="C2453" s="3" t="s">
        <v>8224</v>
      </c>
      <c r="D2453" t="s">
        <v>8317</v>
      </c>
    </row>
    <row r="2454" spans="1:4" x14ac:dyDescent="0.25">
      <c r="A2454" t="s">
        <v>8357</v>
      </c>
      <c r="B2454" s="3" t="s">
        <v>8219</v>
      </c>
      <c r="C2454" s="3" t="s">
        <v>8224</v>
      </c>
      <c r="D2454" t="s">
        <v>8317</v>
      </c>
    </row>
    <row r="2455" spans="1:4" x14ac:dyDescent="0.25">
      <c r="A2455" t="s">
        <v>8357</v>
      </c>
      <c r="B2455" s="3" t="s">
        <v>8219</v>
      </c>
      <c r="C2455" s="3" t="s">
        <v>8224</v>
      </c>
      <c r="D2455" t="s">
        <v>8317</v>
      </c>
    </row>
    <row r="2456" spans="1:4" x14ac:dyDescent="0.25">
      <c r="A2456" t="s">
        <v>8357</v>
      </c>
      <c r="B2456" s="3" t="s">
        <v>8219</v>
      </c>
      <c r="C2456" s="3" t="s">
        <v>8224</v>
      </c>
      <c r="D2456" t="s">
        <v>8317</v>
      </c>
    </row>
    <row r="2457" spans="1:4" x14ac:dyDescent="0.25">
      <c r="A2457" t="s">
        <v>8357</v>
      </c>
      <c r="B2457" s="3" t="s">
        <v>8219</v>
      </c>
      <c r="C2457" s="3" t="s">
        <v>8224</v>
      </c>
      <c r="D2457" t="s">
        <v>8317</v>
      </c>
    </row>
    <row r="2458" spans="1:4" x14ac:dyDescent="0.25">
      <c r="A2458" t="s">
        <v>8357</v>
      </c>
      <c r="B2458" s="3" t="s">
        <v>8219</v>
      </c>
      <c r="C2458" s="3" t="s">
        <v>8224</v>
      </c>
      <c r="D2458" t="s">
        <v>8317</v>
      </c>
    </row>
    <row r="2459" spans="1:4" x14ac:dyDescent="0.25">
      <c r="A2459" t="s">
        <v>8357</v>
      </c>
      <c r="B2459" s="3" t="s">
        <v>8219</v>
      </c>
      <c r="C2459" s="3" t="s">
        <v>8224</v>
      </c>
      <c r="D2459" t="s">
        <v>8317</v>
      </c>
    </row>
    <row r="2460" spans="1:4" x14ac:dyDescent="0.25">
      <c r="A2460" t="s">
        <v>8357</v>
      </c>
      <c r="B2460" s="3" t="s">
        <v>8219</v>
      </c>
      <c r="C2460" s="3" t="s">
        <v>8224</v>
      </c>
      <c r="D2460" t="s">
        <v>8317</v>
      </c>
    </row>
    <row r="2461" spans="1:4" x14ac:dyDescent="0.25">
      <c r="A2461" t="s">
        <v>8357</v>
      </c>
      <c r="B2461" s="3" t="s">
        <v>8219</v>
      </c>
      <c r="C2461" s="3" t="s">
        <v>8224</v>
      </c>
      <c r="D2461" t="s">
        <v>8317</v>
      </c>
    </row>
    <row r="2462" spans="1:4" x14ac:dyDescent="0.25">
      <c r="A2462" t="s">
        <v>8357</v>
      </c>
      <c r="B2462" s="3" t="s">
        <v>8219</v>
      </c>
      <c r="C2462" s="3" t="s">
        <v>8224</v>
      </c>
      <c r="D2462" t="s">
        <v>8317</v>
      </c>
    </row>
    <row r="2463" spans="1:4" x14ac:dyDescent="0.25">
      <c r="A2463" t="s">
        <v>8338</v>
      </c>
      <c r="B2463" s="3" t="s">
        <v>8219</v>
      </c>
      <c r="C2463" s="3" t="s">
        <v>8224</v>
      </c>
      <c r="D2463" t="s">
        <v>8314</v>
      </c>
    </row>
    <row r="2464" spans="1:4" x14ac:dyDescent="0.25">
      <c r="A2464" t="s">
        <v>8338</v>
      </c>
      <c r="B2464" s="3" t="s">
        <v>8219</v>
      </c>
      <c r="C2464" s="3" t="s">
        <v>8224</v>
      </c>
      <c r="D2464" t="s">
        <v>8314</v>
      </c>
    </row>
    <row r="2465" spans="1:4" x14ac:dyDescent="0.25">
      <c r="A2465" t="s">
        <v>8338</v>
      </c>
      <c r="B2465" s="3" t="s">
        <v>8219</v>
      </c>
      <c r="C2465" s="3" t="s">
        <v>8224</v>
      </c>
      <c r="D2465" t="s">
        <v>8314</v>
      </c>
    </row>
    <row r="2466" spans="1:4" x14ac:dyDescent="0.25">
      <c r="A2466" t="s">
        <v>8338</v>
      </c>
      <c r="B2466" s="3" t="s">
        <v>8219</v>
      </c>
      <c r="C2466" s="3" t="s">
        <v>8229</v>
      </c>
      <c r="D2466" t="s">
        <v>8314</v>
      </c>
    </row>
    <row r="2467" spans="1:4" x14ac:dyDescent="0.25">
      <c r="A2467" t="s">
        <v>8338</v>
      </c>
      <c r="B2467" s="3" t="s">
        <v>8219</v>
      </c>
      <c r="C2467" s="3" t="s">
        <v>8224</v>
      </c>
      <c r="D2467" t="s">
        <v>8314</v>
      </c>
    </row>
    <row r="2468" spans="1:4" x14ac:dyDescent="0.25">
      <c r="A2468" t="s">
        <v>8338</v>
      </c>
      <c r="B2468" s="3" t="s">
        <v>8219</v>
      </c>
      <c r="C2468" s="3" t="s">
        <v>8224</v>
      </c>
      <c r="D2468" t="s">
        <v>8314</v>
      </c>
    </row>
    <row r="2469" spans="1:4" x14ac:dyDescent="0.25">
      <c r="A2469" t="s">
        <v>8338</v>
      </c>
      <c r="B2469" s="3" t="s">
        <v>8219</v>
      </c>
      <c r="C2469" s="3" t="s">
        <v>8224</v>
      </c>
      <c r="D2469" t="s">
        <v>8314</v>
      </c>
    </row>
    <row r="2470" spans="1:4" x14ac:dyDescent="0.25">
      <c r="A2470" t="s">
        <v>8338</v>
      </c>
      <c r="B2470" s="3" t="s">
        <v>8219</v>
      </c>
      <c r="C2470" s="3" t="s">
        <v>8224</v>
      </c>
      <c r="D2470" t="s">
        <v>8314</v>
      </c>
    </row>
    <row r="2471" spans="1:4" x14ac:dyDescent="0.25">
      <c r="A2471" t="s">
        <v>8338</v>
      </c>
      <c r="B2471" s="3" t="s">
        <v>8219</v>
      </c>
      <c r="C2471" s="3" t="s">
        <v>8224</v>
      </c>
      <c r="D2471" t="s">
        <v>8314</v>
      </c>
    </row>
    <row r="2472" spans="1:4" x14ac:dyDescent="0.25">
      <c r="A2472" t="s">
        <v>8338</v>
      </c>
      <c r="B2472" s="3" t="s">
        <v>8219</v>
      </c>
      <c r="C2472" s="3" t="s">
        <v>8224</v>
      </c>
      <c r="D2472" t="s">
        <v>8314</v>
      </c>
    </row>
    <row r="2473" spans="1:4" x14ac:dyDescent="0.25">
      <c r="A2473" t="s">
        <v>8338</v>
      </c>
      <c r="B2473" s="3" t="s">
        <v>8219</v>
      </c>
      <c r="C2473" s="3" t="s">
        <v>8224</v>
      </c>
      <c r="D2473" t="s">
        <v>8314</v>
      </c>
    </row>
    <row r="2474" spans="1:4" x14ac:dyDescent="0.25">
      <c r="A2474" t="s">
        <v>8338</v>
      </c>
      <c r="B2474" s="3" t="s">
        <v>8219</v>
      </c>
      <c r="C2474" s="3" t="s">
        <v>8224</v>
      </c>
      <c r="D2474" t="s">
        <v>8314</v>
      </c>
    </row>
    <row r="2475" spans="1:4" x14ac:dyDescent="0.25">
      <c r="A2475" t="s">
        <v>8338</v>
      </c>
      <c r="B2475" s="3" t="s">
        <v>8219</v>
      </c>
      <c r="C2475" s="3" t="s">
        <v>8224</v>
      </c>
      <c r="D2475" t="s">
        <v>8314</v>
      </c>
    </row>
    <row r="2476" spans="1:4" x14ac:dyDescent="0.25">
      <c r="A2476" t="s">
        <v>8338</v>
      </c>
      <c r="B2476" s="3" t="s">
        <v>8219</v>
      </c>
      <c r="C2476" s="3" t="s">
        <v>8224</v>
      </c>
      <c r="D2476" t="s">
        <v>8314</v>
      </c>
    </row>
    <row r="2477" spans="1:4" x14ac:dyDescent="0.25">
      <c r="A2477" t="s">
        <v>8338</v>
      </c>
      <c r="B2477" s="3" t="s">
        <v>8219</v>
      </c>
      <c r="C2477" s="3" t="s">
        <v>8224</v>
      </c>
      <c r="D2477" t="s">
        <v>8314</v>
      </c>
    </row>
    <row r="2478" spans="1:4" x14ac:dyDescent="0.25">
      <c r="A2478" t="s">
        <v>8338</v>
      </c>
      <c r="B2478" s="3" t="s">
        <v>8219</v>
      </c>
      <c r="C2478" s="3" t="s">
        <v>8224</v>
      </c>
      <c r="D2478" t="s">
        <v>8314</v>
      </c>
    </row>
    <row r="2479" spans="1:4" x14ac:dyDescent="0.25">
      <c r="A2479" t="s">
        <v>8338</v>
      </c>
      <c r="B2479" s="3" t="s">
        <v>8219</v>
      </c>
      <c r="C2479" s="3" t="s">
        <v>8224</v>
      </c>
      <c r="D2479" t="s">
        <v>8314</v>
      </c>
    </row>
    <row r="2480" spans="1:4" x14ac:dyDescent="0.25">
      <c r="A2480" t="s">
        <v>8338</v>
      </c>
      <c r="B2480" s="3" t="s">
        <v>8219</v>
      </c>
      <c r="C2480" s="3" t="s">
        <v>8224</v>
      </c>
      <c r="D2480" t="s">
        <v>8314</v>
      </c>
    </row>
    <row r="2481" spans="1:4" x14ac:dyDescent="0.25">
      <c r="A2481" t="s">
        <v>8338</v>
      </c>
      <c r="B2481" s="3" t="s">
        <v>8219</v>
      </c>
      <c r="C2481" s="3" t="s">
        <v>8224</v>
      </c>
      <c r="D2481" t="s">
        <v>8314</v>
      </c>
    </row>
    <row r="2482" spans="1:4" x14ac:dyDescent="0.25">
      <c r="A2482" t="s">
        <v>8338</v>
      </c>
      <c r="B2482" s="3" t="s">
        <v>8219</v>
      </c>
      <c r="C2482" s="3" t="s">
        <v>8224</v>
      </c>
      <c r="D2482" t="s">
        <v>8314</v>
      </c>
    </row>
    <row r="2483" spans="1:4" x14ac:dyDescent="0.25">
      <c r="A2483" t="s">
        <v>8338</v>
      </c>
      <c r="B2483" s="3" t="s">
        <v>8219</v>
      </c>
      <c r="C2483" s="3" t="s">
        <v>8224</v>
      </c>
      <c r="D2483" t="s">
        <v>8314</v>
      </c>
    </row>
    <row r="2484" spans="1:4" x14ac:dyDescent="0.25">
      <c r="A2484" t="s">
        <v>8338</v>
      </c>
      <c r="B2484" s="3" t="s">
        <v>8219</v>
      </c>
      <c r="C2484" s="3" t="s">
        <v>8224</v>
      </c>
      <c r="D2484" t="s">
        <v>8314</v>
      </c>
    </row>
    <row r="2485" spans="1:4" x14ac:dyDescent="0.25">
      <c r="A2485" t="s">
        <v>8338</v>
      </c>
      <c r="B2485" s="3" t="s">
        <v>8219</v>
      </c>
      <c r="C2485" s="3" t="s">
        <v>8224</v>
      </c>
      <c r="D2485" t="s">
        <v>8314</v>
      </c>
    </row>
    <row r="2486" spans="1:4" x14ac:dyDescent="0.25">
      <c r="A2486" t="s">
        <v>8338</v>
      </c>
      <c r="B2486" s="3" t="s">
        <v>8219</v>
      </c>
      <c r="C2486" s="3" t="s">
        <v>8224</v>
      </c>
      <c r="D2486" t="s">
        <v>8314</v>
      </c>
    </row>
    <row r="2487" spans="1:4" x14ac:dyDescent="0.25">
      <c r="A2487" t="s">
        <v>8338</v>
      </c>
      <c r="B2487" s="3" t="s">
        <v>8219</v>
      </c>
      <c r="C2487" s="3" t="s">
        <v>8224</v>
      </c>
      <c r="D2487" t="s">
        <v>8314</v>
      </c>
    </row>
    <row r="2488" spans="1:4" x14ac:dyDescent="0.25">
      <c r="A2488" t="s">
        <v>8338</v>
      </c>
      <c r="B2488" s="3" t="s">
        <v>8219</v>
      </c>
      <c r="C2488" s="3" t="s">
        <v>8224</v>
      </c>
      <c r="D2488" t="s">
        <v>8314</v>
      </c>
    </row>
    <row r="2489" spans="1:4" x14ac:dyDescent="0.25">
      <c r="A2489" t="s">
        <v>8338</v>
      </c>
      <c r="B2489" s="3" t="s">
        <v>8219</v>
      </c>
      <c r="C2489" s="3" t="s">
        <v>8224</v>
      </c>
      <c r="D2489" t="s">
        <v>8314</v>
      </c>
    </row>
    <row r="2490" spans="1:4" x14ac:dyDescent="0.25">
      <c r="A2490" t="s">
        <v>8338</v>
      </c>
      <c r="B2490" s="3" t="s">
        <v>8219</v>
      </c>
      <c r="C2490" s="3" t="s">
        <v>8224</v>
      </c>
      <c r="D2490" t="s">
        <v>8314</v>
      </c>
    </row>
    <row r="2491" spans="1:4" x14ac:dyDescent="0.25">
      <c r="A2491" t="s">
        <v>8338</v>
      </c>
      <c r="B2491" s="3" t="s">
        <v>8219</v>
      </c>
      <c r="C2491" s="3" t="s">
        <v>8224</v>
      </c>
      <c r="D2491" t="s">
        <v>8314</v>
      </c>
    </row>
    <row r="2492" spans="1:4" x14ac:dyDescent="0.25">
      <c r="A2492" t="s">
        <v>8338</v>
      </c>
      <c r="B2492" s="3" t="s">
        <v>8219</v>
      </c>
      <c r="C2492" s="3" t="s">
        <v>8224</v>
      </c>
      <c r="D2492" t="s">
        <v>8314</v>
      </c>
    </row>
    <row r="2493" spans="1:4" x14ac:dyDescent="0.25">
      <c r="A2493" t="s">
        <v>8338</v>
      </c>
      <c r="B2493" s="3" t="s">
        <v>8219</v>
      </c>
      <c r="C2493" s="3" t="s">
        <v>8224</v>
      </c>
      <c r="D2493" t="s">
        <v>8314</v>
      </c>
    </row>
    <row r="2494" spans="1:4" x14ac:dyDescent="0.25">
      <c r="A2494" t="s">
        <v>8338</v>
      </c>
      <c r="B2494" s="3" t="s">
        <v>8219</v>
      </c>
      <c r="C2494" s="3" t="s">
        <v>8224</v>
      </c>
      <c r="D2494" t="s">
        <v>8314</v>
      </c>
    </row>
    <row r="2495" spans="1:4" x14ac:dyDescent="0.25">
      <c r="A2495" t="s">
        <v>8338</v>
      </c>
      <c r="B2495" s="3" t="s">
        <v>8219</v>
      </c>
      <c r="C2495" s="3" t="s">
        <v>8224</v>
      </c>
      <c r="D2495" t="s">
        <v>8314</v>
      </c>
    </row>
    <row r="2496" spans="1:4" x14ac:dyDescent="0.25">
      <c r="A2496" t="s">
        <v>8338</v>
      </c>
      <c r="B2496" s="3" t="s">
        <v>8219</v>
      </c>
      <c r="C2496" s="3" t="s">
        <v>8224</v>
      </c>
      <c r="D2496" t="s">
        <v>8314</v>
      </c>
    </row>
    <row r="2497" spans="1:4" x14ac:dyDescent="0.25">
      <c r="A2497" t="s">
        <v>8338</v>
      </c>
      <c r="B2497" s="3" t="s">
        <v>8219</v>
      </c>
      <c r="C2497" s="3" t="s">
        <v>8224</v>
      </c>
      <c r="D2497" t="s">
        <v>8314</v>
      </c>
    </row>
    <row r="2498" spans="1:4" x14ac:dyDescent="0.25">
      <c r="A2498" t="s">
        <v>8338</v>
      </c>
      <c r="B2498" s="3" t="s">
        <v>8219</v>
      </c>
      <c r="C2498" s="3" t="s">
        <v>8224</v>
      </c>
      <c r="D2498" t="s">
        <v>8314</v>
      </c>
    </row>
    <row r="2499" spans="1:4" x14ac:dyDescent="0.25">
      <c r="A2499" t="s">
        <v>8338</v>
      </c>
      <c r="B2499" s="3" t="s">
        <v>8219</v>
      </c>
      <c r="C2499" s="3" t="s">
        <v>8224</v>
      </c>
      <c r="D2499" t="s">
        <v>8314</v>
      </c>
    </row>
    <row r="2500" spans="1:4" x14ac:dyDescent="0.25">
      <c r="A2500" t="s">
        <v>8338</v>
      </c>
      <c r="B2500" s="3" t="s">
        <v>8219</v>
      </c>
      <c r="C2500" s="3" t="s">
        <v>8224</v>
      </c>
      <c r="D2500" t="s">
        <v>8314</v>
      </c>
    </row>
    <row r="2501" spans="1:4" x14ac:dyDescent="0.25">
      <c r="A2501" t="s">
        <v>8338</v>
      </c>
      <c r="B2501" s="3" t="s">
        <v>8219</v>
      </c>
      <c r="C2501" s="3" t="s">
        <v>8224</v>
      </c>
      <c r="D2501" t="s">
        <v>8314</v>
      </c>
    </row>
    <row r="2502" spans="1:4" x14ac:dyDescent="0.25">
      <c r="A2502" t="s">
        <v>8338</v>
      </c>
      <c r="B2502" s="3" t="s">
        <v>8219</v>
      </c>
      <c r="C2502" s="3" t="s">
        <v>8224</v>
      </c>
      <c r="D2502" t="s">
        <v>8314</v>
      </c>
    </row>
    <row r="2503" spans="1:4" x14ac:dyDescent="0.25">
      <c r="A2503" t="s">
        <v>8358</v>
      </c>
      <c r="B2503" s="3" t="s">
        <v>8221</v>
      </c>
      <c r="C2503" s="3" t="s">
        <v>8229</v>
      </c>
      <c r="D2503" t="s">
        <v>8317</v>
      </c>
    </row>
    <row r="2504" spans="1:4" x14ac:dyDescent="0.25">
      <c r="A2504" t="s">
        <v>8358</v>
      </c>
      <c r="B2504" s="3" t="s">
        <v>8221</v>
      </c>
      <c r="C2504" s="3" t="s">
        <v>8224</v>
      </c>
      <c r="D2504" t="s">
        <v>8317</v>
      </c>
    </row>
    <row r="2505" spans="1:4" x14ac:dyDescent="0.25">
      <c r="A2505" t="s">
        <v>8358</v>
      </c>
      <c r="B2505" s="3" t="s">
        <v>8221</v>
      </c>
      <c r="C2505" s="3" t="s">
        <v>8224</v>
      </c>
      <c r="D2505" t="s">
        <v>8317</v>
      </c>
    </row>
    <row r="2506" spans="1:4" x14ac:dyDescent="0.25">
      <c r="A2506" t="s">
        <v>8358</v>
      </c>
      <c r="B2506" s="3" t="s">
        <v>8221</v>
      </c>
      <c r="C2506" s="3" t="s">
        <v>8224</v>
      </c>
      <c r="D2506" t="s">
        <v>8317</v>
      </c>
    </row>
    <row r="2507" spans="1:4" x14ac:dyDescent="0.25">
      <c r="A2507" t="s">
        <v>8358</v>
      </c>
      <c r="B2507" s="3" t="s">
        <v>8221</v>
      </c>
      <c r="C2507" s="3" t="s">
        <v>8224</v>
      </c>
      <c r="D2507" t="s">
        <v>8317</v>
      </c>
    </row>
    <row r="2508" spans="1:4" x14ac:dyDescent="0.25">
      <c r="A2508" t="s">
        <v>8358</v>
      </c>
      <c r="B2508" s="3" t="s">
        <v>8221</v>
      </c>
      <c r="C2508" s="3" t="s">
        <v>8225</v>
      </c>
      <c r="D2508" t="s">
        <v>8317</v>
      </c>
    </row>
    <row r="2509" spans="1:4" x14ac:dyDescent="0.25">
      <c r="A2509" t="s">
        <v>8358</v>
      </c>
      <c r="B2509" s="3" t="s">
        <v>8221</v>
      </c>
      <c r="C2509" s="3" t="s">
        <v>8224</v>
      </c>
      <c r="D2509" t="s">
        <v>8317</v>
      </c>
    </row>
    <row r="2510" spans="1:4" x14ac:dyDescent="0.25">
      <c r="A2510" t="s">
        <v>8358</v>
      </c>
      <c r="B2510" s="3" t="s">
        <v>8221</v>
      </c>
      <c r="C2510" s="3" t="s">
        <v>8224</v>
      </c>
      <c r="D2510" t="s">
        <v>8317</v>
      </c>
    </row>
    <row r="2511" spans="1:4" x14ac:dyDescent="0.25">
      <c r="A2511" t="s">
        <v>8358</v>
      </c>
      <c r="B2511" s="3" t="s">
        <v>8221</v>
      </c>
      <c r="C2511" s="3" t="s">
        <v>8225</v>
      </c>
      <c r="D2511" t="s">
        <v>8317</v>
      </c>
    </row>
    <row r="2512" spans="1:4" x14ac:dyDescent="0.25">
      <c r="A2512" t="s">
        <v>8358</v>
      </c>
      <c r="B2512" s="3" t="s">
        <v>8221</v>
      </c>
      <c r="C2512" s="3" t="s">
        <v>8224</v>
      </c>
      <c r="D2512" t="s">
        <v>8317</v>
      </c>
    </row>
    <row r="2513" spans="1:4" x14ac:dyDescent="0.25">
      <c r="A2513" t="s">
        <v>8358</v>
      </c>
      <c r="B2513" s="3" t="s">
        <v>8221</v>
      </c>
      <c r="C2513" s="3" t="s">
        <v>8225</v>
      </c>
      <c r="D2513" t="s">
        <v>8317</v>
      </c>
    </row>
    <row r="2514" spans="1:4" x14ac:dyDescent="0.25">
      <c r="A2514" t="s">
        <v>8358</v>
      </c>
      <c r="B2514" s="3" t="s">
        <v>8221</v>
      </c>
      <c r="C2514" s="3" t="s">
        <v>8224</v>
      </c>
      <c r="D2514" t="s">
        <v>8317</v>
      </c>
    </row>
    <row r="2515" spans="1:4" x14ac:dyDescent="0.25">
      <c r="A2515" t="s">
        <v>8358</v>
      </c>
      <c r="B2515" s="3" t="s">
        <v>8221</v>
      </c>
      <c r="C2515" s="3" t="s">
        <v>8236</v>
      </c>
      <c r="D2515" t="s">
        <v>8317</v>
      </c>
    </row>
    <row r="2516" spans="1:4" x14ac:dyDescent="0.25">
      <c r="A2516" t="s">
        <v>8358</v>
      </c>
      <c r="B2516" s="3" t="s">
        <v>8221</v>
      </c>
      <c r="C2516" s="3" t="s">
        <v>8224</v>
      </c>
      <c r="D2516" t="s">
        <v>8317</v>
      </c>
    </row>
    <row r="2517" spans="1:4" x14ac:dyDescent="0.25">
      <c r="A2517" t="s">
        <v>8358</v>
      </c>
      <c r="B2517" s="3" t="s">
        <v>8221</v>
      </c>
      <c r="C2517" s="3" t="s">
        <v>8224</v>
      </c>
      <c r="D2517" t="s">
        <v>8317</v>
      </c>
    </row>
    <row r="2518" spans="1:4" x14ac:dyDescent="0.25">
      <c r="A2518" t="s">
        <v>8358</v>
      </c>
      <c r="B2518" s="3" t="s">
        <v>8221</v>
      </c>
      <c r="C2518" s="3" t="s">
        <v>8224</v>
      </c>
      <c r="D2518" t="s">
        <v>8317</v>
      </c>
    </row>
    <row r="2519" spans="1:4" x14ac:dyDescent="0.25">
      <c r="A2519" t="s">
        <v>8358</v>
      </c>
      <c r="B2519" s="3" t="s">
        <v>8221</v>
      </c>
      <c r="C2519" s="3" t="s">
        <v>8229</v>
      </c>
      <c r="D2519" t="s">
        <v>8317</v>
      </c>
    </row>
    <row r="2520" spans="1:4" x14ac:dyDescent="0.25">
      <c r="A2520" t="s">
        <v>8358</v>
      </c>
      <c r="B2520" s="3" t="s">
        <v>8221</v>
      </c>
      <c r="C2520" s="3" t="s">
        <v>8224</v>
      </c>
      <c r="D2520" t="s">
        <v>8317</v>
      </c>
    </row>
    <row r="2521" spans="1:4" x14ac:dyDescent="0.25">
      <c r="A2521" t="s">
        <v>8358</v>
      </c>
      <c r="B2521" s="3" t="s">
        <v>8221</v>
      </c>
      <c r="C2521" s="3" t="s">
        <v>8224</v>
      </c>
      <c r="D2521" t="s">
        <v>8317</v>
      </c>
    </row>
    <row r="2522" spans="1:4" x14ac:dyDescent="0.25">
      <c r="A2522" t="s">
        <v>8358</v>
      </c>
      <c r="B2522" s="3" t="s">
        <v>8221</v>
      </c>
      <c r="C2522" s="3" t="s">
        <v>8224</v>
      </c>
      <c r="D2522" t="s">
        <v>8317</v>
      </c>
    </row>
    <row r="2523" spans="1:4" x14ac:dyDescent="0.25">
      <c r="A2523" t="s">
        <v>8359</v>
      </c>
      <c r="B2523" s="3" t="s">
        <v>8219</v>
      </c>
      <c r="C2523" s="3" t="s">
        <v>8224</v>
      </c>
      <c r="D2523" t="s">
        <v>8314</v>
      </c>
    </row>
    <row r="2524" spans="1:4" x14ac:dyDescent="0.25">
      <c r="A2524" t="s">
        <v>8359</v>
      </c>
      <c r="B2524" s="3" t="s">
        <v>8219</v>
      </c>
      <c r="C2524" s="3" t="s">
        <v>8224</v>
      </c>
      <c r="D2524" t="s">
        <v>8314</v>
      </c>
    </row>
    <row r="2525" spans="1:4" x14ac:dyDescent="0.25">
      <c r="A2525" t="s">
        <v>8359</v>
      </c>
      <c r="B2525" s="3" t="s">
        <v>8219</v>
      </c>
      <c r="C2525" s="3" t="s">
        <v>8224</v>
      </c>
      <c r="D2525" t="s">
        <v>8314</v>
      </c>
    </row>
    <row r="2526" spans="1:4" x14ac:dyDescent="0.25">
      <c r="A2526" t="s">
        <v>8359</v>
      </c>
      <c r="B2526" s="3" t="s">
        <v>8219</v>
      </c>
      <c r="C2526" s="3" t="s">
        <v>8224</v>
      </c>
      <c r="D2526" t="s">
        <v>8314</v>
      </c>
    </row>
    <row r="2527" spans="1:4" x14ac:dyDescent="0.25">
      <c r="A2527" t="s">
        <v>8359</v>
      </c>
      <c r="B2527" s="3" t="s">
        <v>8219</v>
      </c>
      <c r="C2527" s="3" t="s">
        <v>8224</v>
      </c>
      <c r="D2527" t="s">
        <v>8314</v>
      </c>
    </row>
    <row r="2528" spans="1:4" x14ac:dyDescent="0.25">
      <c r="A2528" t="s">
        <v>8359</v>
      </c>
      <c r="B2528" s="3" t="s">
        <v>8219</v>
      </c>
      <c r="C2528" s="3" t="s">
        <v>8224</v>
      </c>
      <c r="D2528" t="s">
        <v>8314</v>
      </c>
    </row>
    <row r="2529" spans="1:4" x14ac:dyDescent="0.25">
      <c r="A2529" t="s">
        <v>8359</v>
      </c>
      <c r="B2529" s="3" t="s">
        <v>8219</v>
      </c>
      <c r="C2529" s="3" t="s">
        <v>8224</v>
      </c>
      <c r="D2529" t="s">
        <v>8314</v>
      </c>
    </row>
    <row r="2530" spans="1:4" x14ac:dyDescent="0.25">
      <c r="A2530" t="s">
        <v>8359</v>
      </c>
      <c r="B2530" s="3" t="s">
        <v>8219</v>
      </c>
      <c r="C2530" s="3" t="s">
        <v>8225</v>
      </c>
      <c r="D2530" t="s">
        <v>8314</v>
      </c>
    </row>
    <row r="2531" spans="1:4" x14ac:dyDescent="0.25">
      <c r="A2531" t="s">
        <v>8359</v>
      </c>
      <c r="B2531" s="3" t="s">
        <v>8219</v>
      </c>
      <c r="C2531" s="3" t="s">
        <v>8224</v>
      </c>
      <c r="D2531" t="s">
        <v>8314</v>
      </c>
    </row>
    <row r="2532" spans="1:4" x14ac:dyDescent="0.25">
      <c r="A2532" t="s">
        <v>8359</v>
      </c>
      <c r="B2532" s="3" t="s">
        <v>8219</v>
      </c>
      <c r="C2532" s="3" t="s">
        <v>8224</v>
      </c>
      <c r="D2532" t="s">
        <v>8314</v>
      </c>
    </row>
    <row r="2533" spans="1:4" x14ac:dyDescent="0.25">
      <c r="A2533" t="s">
        <v>8359</v>
      </c>
      <c r="B2533" s="3" t="s">
        <v>8219</v>
      </c>
      <c r="C2533" s="3" t="s">
        <v>8224</v>
      </c>
      <c r="D2533" t="s">
        <v>8314</v>
      </c>
    </row>
    <row r="2534" spans="1:4" x14ac:dyDescent="0.25">
      <c r="A2534" t="s">
        <v>8359</v>
      </c>
      <c r="B2534" s="3" t="s">
        <v>8219</v>
      </c>
      <c r="C2534" s="3" t="s">
        <v>8224</v>
      </c>
      <c r="D2534" t="s">
        <v>8314</v>
      </c>
    </row>
    <row r="2535" spans="1:4" x14ac:dyDescent="0.25">
      <c r="A2535" t="s">
        <v>8359</v>
      </c>
      <c r="B2535" s="3" t="s">
        <v>8219</v>
      </c>
      <c r="C2535" s="3" t="s">
        <v>8224</v>
      </c>
      <c r="D2535" t="s">
        <v>8314</v>
      </c>
    </row>
    <row r="2536" spans="1:4" x14ac:dyDescent="0.25">
      <c r="A2536" t="s">
        <v>8359</v>
      </c>
      <c r="B2536" s="3" t="s">
        <v>8219</v>
      </c>
      <c r="C2536" s="3" t="s">
        <v>8224</v>
      </c>
      <c r="D2536" t="s">
        <v>8314</v>
      </c>
    </row>
    <row r="2537" spans="1:4" x14ac:dyDescent="0.25">
      <c r="A2537" t="s">
        <v>8359</v>
      </c>
      <c r="B2537" s="3" t="s">
        <v>8219</v>
      </c>
      <c r="C2537" s="3" t="s">
        <v>8224</v>
      </c>
      <c r="D2537" t="s">
        <v>8314</v>
      </c>
    </row>
    <row r="2538" spans="1:4" x14ac:dyDescent="0.25">
      <c r="A2538" t="s">
        <v>8359</v>
      </c>
      <c r="B2538" s="3" t="s">
        <v>8219</v>
      </c>
      <c r="C2538" s="3" t="s">
        <v>8224</v>
      </c>
      <c r="D2538" t="s">
        <v>8314</v>
      </c>
    </row>
    <row r="2539" spans="1:4" x14ac:dyDescent="0.25">
      <c r="A2539" t="s">
        <v>8359</v>
      </c>
      <c r="B2539" s="3" t="s">
        <v>8219</v>
      </c>
      <c r="C2539" s="3" t="s">
        <v>8224</v>
      </c>
      <c r="D2539" t="s">
        <v>8314</v>
      </c>
    </row>
    <row r="2540" spans="1:4" x14ac:dyDescent="0.25">
      <c r="A2540" t="s">
        <v>8359</v>
      </c>
      <c r="B2540" s="3" t="s">
        <v>8219</v>
      </c>
      <c r="C2540" s="3" t="s">
        <v>8224</v>
      </c>
      <c r="D2540" t="s">
        <v>8314</v>
      </c>
    </row>
    <row r="2541" spans="1:4" x14ac:dyDescent="0.25">
      <c r="A2541" t="s">
        <v>8359</v>
      </c>
      <c r="B2541" s="3" t="s">
        <v>8219</v>
      </c>
      <c r="C2541" s="3" t="s">
        <v>8224</v>
      </c>
      <c r="D2541" t="s">
        <v>8314</v>
      </c>
    </row>
    <row r="2542" spans="1:4" x14ac:dyDescent="0.25">
      <c r="A2542" t="s">
        <v>8359</v>
      </c>
      <c r="B2542" s="3" t="s">
        <v>8219</v>
      </c>
      <c r="C2542" s="3" t="s">
        <v>8224</v>
      </c>
      <c r="D2542" t="s">
        <v>8314</v>
      </c>
    </row>
    <row r="2543" spans="1:4" x14ac:dyDescent="0.25">
      <c r="A2543" t="s">
        <v>8359</v>
      </c>
      <c r="B2543" s="3" t="s">
        <v>8219</v>
      </c>
      <c r="C2543" s="3" t="s">
        <v>8225</v>
      </c>
      <c r="D2543" t="s">
        <v>8314</v>
      </c>
    </row>
    <row r="2544" spans="1:4" x14ac:dyDescent="0.25">
      <c r="A2544" t="s">
        <v>8359</v>
      </c>
      <c r="B2544" s="3" t="s">
        <v>8219</v>
      </c>
      <c r="C2544" s="3" t="s">
        <v>8224</v>
      </c>
      <c r="D2544" t="s">
        <v>8314</v>
      </c>
    </row>
    <row r="2545" spans="1:4" x14ac:dyDescent="0.25">
      <c r="A2545" t="s">
        <v>8359</v>
      </c>
      <c r="B2545" s="3" t="s">
        <v>8219</v>
      </c>
      <c r="C2545" s="3" t="s">
        <v>8224</v>
      </c>
      <c r="D2545" t="s">
        <v>8314</v>
      </c>
    </row>
    <row r="2546" spans="1:4" x14ac:dyDescent="0.25">
      <c r="A2546" t="s">
        <v>8359</v>
      </c>
      <c r="B2546" s="3" t="s">
        <v>8219</v>
      </c>
      <c r="C2546" s="3" t="s">
        <v>8224</v>
      </c>
      <c r="D2546" t="s">
        <v>8314</v>
      </c>
    </row>
    <row r="2547" spans="1:4" x14ac:dyDescent="0.25">
      <c r="A2547" t="s">
        <v>8359</v>
      </c>
      <c r="B2547" s="3" t="s">
        <v>8219</v>
      </c>
      <c r="C2547" s="3" t="s">
        <v>8224</v>
      </c>
      <c r="D2547" t="s">
        <v>8314</v>
      </c>
    </row>
    <row r="2548" spans="1:4" x14ac:dyDescent="0.25">
      <c r="A2548" t="s">
        <v>8359</v>
      </c>
      <c r="B2548" s="3" t="s">
        <v>8219</v>
      </c>
      <c r="C2548" s="3" t="s">
        <v>8224</v>
      </c>
      <c r="D2548" t="s">
        <v>8314</v>
      </c>
    </row>
    <row r="2549" spans="1:4" x14ac:dyDescent="0.25">
      <c r="A2549" t="s">
        <v>8359</v>
      </c>
      <c r="B2549" s="3" t="s">
        <v>8219</v>
      </c>
      <c r="C2549" s="3" t="s">
        <v>8224</v>
      </c>
      <c r="D2549" t="s">
        <v>8314</v>
      </c>
    </row>
    <row r="2550" spans="1:4" x14ac:dyDescent="0.25">
      <c r="A2550" t="s">
        <v>8359</v>
      </c>
      <c r="B2550" s="3" t="s">
        <v>8219</v>
      </c>
      <c r="C2550" s="3" t="s">
        <v>8230</v>
      </c>
      <c r="D2550" t="s">
        <v>8314</v>
      </c>
    </row>
    <row r="2551" spans="1:4" x14ac:dyDescent="0.25">
      <c r="A2551" t="s">
        <v>8359</v>
      </c>
      <c r="B2551" s="3" t="s">
        <v>8219</v>
      </c>
      <c r="C2551" s="3" t="s">
        <v>8225</v>
      </c>
      <c r="D2551" t="s">
        <v>8314</v>
      </c>
    </row>
    <row r="2552" spans="1:4" x14ac:dyDescent="0.25">
      <c r="A2552" t="s">
        <v>8359</v>
      </c>
      <c r="B2552" s="3" t="s">
        <v>8219</v>
      </c>
      <c r="C2552" s="3" t="s">
        <v>8224</v>
      </c>
      <c r="D2552" t="s">
        <v>8314</v>
      </c>
    </row>
    <row r="2553" spans="1:4" x14ac:dyDescent="0.25">
      <c r="A2553" t="s">
        <v>8359</v>
      </c>
      <c r="B2553" s="3" t="s">
        <v>8219</v>
      </c>
      <c r="C2553" s="3" t="s">
        <v>8224</v>
      </c>
      <c r="D2553" t="s">
        <v>8314</v>
      </c>
    </row>
    <row r="2554" spans="1:4" x14ac:dyDescent="0.25">
      <c r="A2554" t="s">
        <v>8359</v>
      </c>
      <c r="B2554" s="3" t="s">
        <v>8219</v>
      </c>
      <c r="C2554" s="3" t="s">
        <v>8224</v>
      </c>
      <c r="D2554" t="s">
        <v>8314</v>
      </c>
    </row>
    <row r="2555" spans="1:4" x14ac:dyDescent="0.25">
      <c r="A2555" t="s">
        <v>8359</v>
      </c>
      <c r="B2555" s="3" t="s">
        <v>8219</v>
      </c>
      <c r="C2555" s="3" t="s">
        <v>8224</v>
      </c>
      <c r="D2555" t="s">
        <v>8314</v>
      </c>
    </row>
    <row r="2556" spans="1:4" x14ac:dyDescent="0.25">
      <c r="A2556" t="s">
        <v>8359</v>
      </c>
      <c r="B2556" s="3" t="s">
        <v>8219</v>
      </c>
      <c r="C2556" s="3" t="s">
        <v>8224</v>
      </c>
      <c r="D2556" t="s">
        <v>8314</v>
      </c>
    </row>
    <row r="2557" spans="1:4" x14ac:dyDescent="0.25">
      <c r="A2557" t="s">
        <v>8359</v>
      </c>
      <c r="B2557" s="3" t="s">
        <v>8219</v>
      </c>
      <c r="C2557" s="3" t="s">
        <v>8224</v>
      </c>
      <c r="D2557" t="s">
        <v>8314</v>
      </c>
    </row>
    <row r="2558" spans="1:4" x14ac:dyDescent="0.25">
      <c r="A2558" t="s">
        <v>8359</v>
      </c>
      <c r="B2558" s="3" t="s">
        <v>8219</v>
      </c>
      <c r="C2558" s="3" t="s">
        <v>8224</v>
      </c>
      <c r="D2558" t="s">
        <v>8314</v>
      </c>
    </row>
    <row r="2559" spans="1:4" x14ac:dyDescent="0.25">
      <c r="A2559" t="s">
        <v>8359</v>
      </c>
      <c r="B2559" s="3" t="s">
        <v>8219</v>
      </c>
      <c r="C2559" s="3" t="s">
        <v>8225</v>
      </c>
      <c r="D2559" t="s">
        <v>8314</v>
      </c>
    </row>
    <row r="2560" spans="1:4" x14ac:dyDescent="0.25">
      <c r="A2560" t="s">
        <v>8359</v>
      </c>
      <c r="B2560" s="3" t="s">
        <v>8219</v>
      </c>
      <c r="C2560" s="3" t="s">
        <v>8226</v>
      </c>
      <c r="D2560" t="s">
        <v>8314</v>
      </c>
    </row>
    <row r="2561" spans="1:4" x14ac:dyDescent="0.25">
      <c r="A2561" t="s">
        <v>8359</v>
      </c>
      <c r="B2561" s="3" t="s">
        <v>8219</v>
      </c>
      <c r="C2561" s="3" t="s">
        <v>8224</v>
      </c>
      <c r="D2561" t="s">
        <v>8314</v>
      </c>
    </row>
    <row r="2562" spans="1:4" x14ac:dyDescent="0.25">
      <c r="A2562" t="s">
        <v>8359</v>
      </c>
      <c r="B2562" s="3" t="s">
        <v>8219</v>
      </c>
      <c r="C2562" s="3" t="s">
        <v>8225</v>
      </c>
      <c r="D2562" t="s">
        <v>8314</v>
      </c>
    </row>
    <row r="2563" spans="1:4" x14ac:dyDescent="0.25">
      <c r="A2563" t="s">
        <v>8343</v>
      </c>
      <c r="B2563" s="3" t="s">
        <v>8220</v>
      </c>
      <c r="C2563" s="3" t="s">
        <v>8229</v>
      </c>
      <c r="D2563" t="s">
        <v>8317</v>
      </c>
    </row>
    <row r="2564" spans="1:4" x14ac:dyDescent="0.25">
      <c r="A2564" t="s">
        <v>8343</v>
      </c>
      <c r="B2564" s="3" t="s">
        <v>8220</v>
      </c>
      <c r="C2564" s="3" t="s">
        <v>8236</v>
      </c>
      <c r="D2564" t="s">
        <v>8317</v>
      </c>
    </row>
    <row r="2565" spans="1:4" x14ac:dyDescent="0.25">
      <c r="A2565" t="s">
        <v>8343</v>
      </c>
      <c r="B2565" s="3" t="s">
        <v>8220</v>
      </c>
      <c r="C2565" s="3" t="s">
        <v>8224</v>
      </c>
      <c r="D2565" t="s">
        <v>8317</v>
      </c>
    </row>
    <row r="2566" spans="1:4" x14ac:dyDescent="0.25">
      <c r="A2566" t="s">
        <v>8343</v>
      </c>
      <c r="B2566" s="3" t="s">
        <v>8220</v>
      </c>
      <c r="C2566" s="3" t="s">
        <v>8229</v>
      </c>
      <c r="D2566" t="s">
        <v>8317</v>
      </c>
    </row>
    <row r="2567" spans="1:4" x14ac:dyDescent="0.25">
      <c r="A2567" t="s">
        <v>8343</v>
      </c>
      <c r="B2567" s="3" t="s">
        <v>8220</v>
      </c>
      <c r="C2567" s="3" t="s">
        <v>8224</v>
      </c>
      <c r="D2567" t="s">
        <v>8317</v>
      </c>
    </row>
    <row r="2568" spans="1:4" x14ac:dyDescent="0.25">
      <c r="A2568" t="s">
        <v>8343</v>
      </c>
      <c r="B2568" s="3" t="s">
        <v>8220</v>
      </c>
      <c r="C2568" s="3" t="s">
        <v>8224</v>
      </c>
      <c r="D2568" t="s">
        <v>8317</v>
      </c>
    </row>
    <row r="2569" spans="1:4" x14ac:dyDescent="0.25">
      <c r="A2569" t="s">
        <v>8343</v>
      </c>
      <c r="B2569" s="3" t="s">
        <v>8220</v>
      </c>
      <c r="C2569" s="3" t="s">
        <v>8224</v>
      </c>
      <c r="D2569" t="s">
        <v>8317</v>
      </c>
    </row>
    <row r="2570" spans="1:4" x14ac:dyDescent="0.25">
      <c r="A2570" t="s">
        <v>8343</v>
      </c>
      <c r="B2570" s="3" t="s">
        <v>8220</v>
      </c>
      <c r="C2570" s="3" t="s">
        <v>8225</v>
      </c>
      <c r="D2570" t="s">
        <v>8317</v>
      </c>
    </row>
    <row r="2571" spans="1:4" x14ac:dyDescent="0.25">
      <c r="A2571" t="s">
        <v>8343</v>
      </c>
      <c r="B2571" s="3" t="s">
        <v>8220</v>
      </c>
      <c r="C2571" s="3" t="s">
        <v>8224</v>
      </c>
      <c r="D2571" t="s">
        <v>8317</v>
      </c>
    </row>
    <row r="2572" spans="1:4" x14ac:dyDescent="0.25">
      <c r="A2572" t="s">
        <v>8343</v>
      </c>
      <c r="B2572" s="3" t="s">
        <v>8220</v>
      </c>
      <c r="C2572" s="3" t="s">
        <v>8224</v>
      </c>
      <c r="D2572" t="s">
        <v>8317</v>
      </c>
    </row>
    <row r="2573" spans="1:4" x14ac:dyDescent="0.25">
      <c r="A2573" t="s">
        <v>8343</v>
      </c>
      <c r="B2573" s="3" t="s">
        <v>8220</v>
      </c>
      <c r="C2573" s="3" t="s">
        <v>8226</v>
      </c>
      <c r="D2573" t="s">
        <v>8317</v>
      </c>
    </row>
    <row r="2574" spans="1:4" x14ac:dyDescent="0.25">
      <c r="A2574" t="s">
        <v>8343</v>
      </c>
      <c r="B2574" s="3" t="s">
        <v>8220</v>
      </c>
      <c r="C2574" s="3" t="s">
        <v>8224</v>
      </c>
      <c r="D2574" t="s">
        <v>8317</v>
      </c>
    </row>
    <row r="2575" spans="1:4" x14ac:dyDescent="0.25">
      <c r="A2575" t="s">
        <v>8343</v>
      </c>
      <c r="B2575" s="3" t="s">
        <v>8220</v>
      </c>
      <c r="C2575" s="3" t="s">
        <v>8224</v>
      </c>
      <c r="D2575" t="s">
        <v>8317</v>
      </c>
    </row>
    <row r="2576" spans="1:4" x14ac:dyDescent="0.25">
      <c r="A2576" t="s">
        <v>8343</v>
      </c>
      <c r="B2576" s="3" t="s">
        <v>8220</v>
      </c>
      <c r="C2576" s="3" t="s">
        <v>8224</v>
      </c>
      <c r="D2576" t="s">
        <v>8317</v>
      </c>
    </row>
    <row r="2577" spans="1:4" x14ac:dyDescent="0.25">
      <c r="A2577" t="s">
        <v>8343</v>
      </c>
      <c r="B2577" s="3" t="s">
        <v>8220</v>
      </c>
      <c r="C2577" s="3" t="s">
        <v>8224</v>
      </c>
      <c r="D2577" t="s">
        <v>8317</v>
      </c>
    </row>
    <row r="2578" spans="1:4" x14ac:dyDescent="0.25">
      <c r="A2578" t="s">
        <v>8343</v>
      </c>
      <c r="B2578" s="3" t="s">
        <v>8220</v>
      </c>
      <c r="C2578" s="3" t="s">
        <v>8224</v>
      </c>
      <c r="D2578" t="s">
        <v>8317</v>
      </c>
    </row>
    <row r="2579" spans="1:4" x14ac:dyDescent="0.25">
      <c r="A2579" t="s">
        <v>8343</v>
      </c>
      <c r="B2579" s="3" t="s">
        <v>8220</v>
      </c>
      <c r="C2579" s="3" t="s">
        <v>8224</v>
      </c>
      <c r="D2579" t="s">
        <v>8317</v>
      </c>
    </row>
    <row r="2580" spans="1:4" x14ac:dyDescent="0.25">
      <c r="A2580" t="s">
        <v>8343</v>
      </c>
      <c r="B2580" s="3" t="s">
        <v>8220</v>
      </c>
      <c r="C2580" s="3" t="s">
        <v>8224</v>
      </c>
      <c r="D2580" t="s">
        <v>8317</v>
      </c>
    </row>
    <row r="2581" spans="1:4" x14ac:dyDescent="0.25">
      <c r="A2581" t="s">
        <v>8343</v>
      </c>
      <c r="B2581" s="3" t="s">
        <v>8220</v>
      </c>
      <c r="C2581" s="3" t="s">
        <v>8224</v>
      </c>
      <c r="D2581" t="s">
        <v>8317</v>
      </c>
    </row>
    <row r="2582" spans="1:4" x14ac:dyDescent="0.25">
      <c r="A2582" t="s">
        <v>8343</v>
      </c>
      <c r="B2582" s="3" t="s">
        <v>8220</v>
      </c>
      <c r="C2582" s="3" t="s">
        <v>8224</v>
      </c>
      <c r="D2582" t="s">
        <v>8317</v>
      </c>
    </row>
    <row r="2583" spans="1:4" x14ac:dyDescent="0.25">
      <c r="A2583" t="s">
        <v>8343</v>
      </c>
      <c r="B2583" s="3" t="s">
        <v>8221</v>
      </c>
      <c r="C2583" s="3" t="s">
        <v>8224</v>
      </c>
      <c r="D2583" t="s">
        <v>8317</v>
      </c>
    </row>
    <row r="2584" spans="1:4" x14ac:dyDescent="0.25">
      <c r="A2584" t="s">
        <v>8343</v>
      </c>
      <c r="B2584" s="3" t="s">
        <v>8221</v>
      </c>
      <c r="C2584" s="3" t="s">
        <v>8224</v>
      </c>
      <c r="D2584" t="s">
        <v>8317</v>
      </c>
    </row>
    <row r="2585" spans="1:4" x14ac:dyDescent="0.25">
      <c r="A2585" t="s">
        <v>8343</v>
      </c>
      <c r="B2585" s="3" t="s">
        <v>8221</v>
      </c>
      <c r="C2585" s="3" t="s">
        <v>8224</v>
      </c>
      <c r="D2585" t="s">
        <v>8317</v>
      </c>
    </row>
    <row r="2586" spans="1:4" x14ac:dyDescent="0.25">
      <c r="A2586" t="s">
        <v>8343</v>
      </c>
      <c r="B2586" s="3" t="s">
        <v>8221</v>
      </c>
      <c r="C2586" s="3" t="s">
        <v>8224</v>
      </c>
      <c r="D2586" t="s">
        <v>8317</v>
      </c>
    </row>
    <row r="2587" spans="1:4" x14ac:dyDescent="0.25">
      <c r="A2587" t="s">
        <v>8343</v>
      </c>
      <c r="B2587" s="3" t="s">
        <v>8221</v>
      </c>
      <c r="C2587" s="3" t="s">
        <v>8224</v>
      </c>
      <c r="D2587" t="s">
        <v>8317</v>
      </c>
    </row>
    <row r="2588" spans="1:4" x14ac:dyDescent="0.25">
      <c r="A2588" t="s">
        <v>8343</v>
      </c>
      <c r="B2588" s="3" t="s">
        <v>8221</v>
      </c>
      <c r="C2588" s="3" t="s">
        <v>8225</v>
      </c>
      <c r="D2588" t="s">
        <v>8317</v>
      </c>
    </row>
    <row r="2589" spans="1:4" x14ac:dyDescent="0.25">
      <c r="A2589" t="s">
        <v>8343</v>
      </c>
      <c r="B2589" s="3" t="s">
        <v>8221</v>
      </c>
      <c r="C2589" s="3" t="s">
        <v>8224</v>
      </c>
      <c r="D2589" t="s">
        <v>8317</v>
      </c>
    </row>
    <row r="2590" spans="1:4" x14ac:dyDescent="0.25">
      <c r="A2590" t="s">
        <v>8343</v>
      </c>
      <c r="B2590" s="3" t="s">
        <v>8221</v>
      </c>
      <c r="C2590" s="3" t="s">
        <v>8224</v>
      </c>
      <c r="D2590" t="s">
        <v>8317</v>
      </c>
    </row>
    <row r="2591" spans="1:4" x14ac:dyDescent="0.25">
      <c r="A2591" t="s">
        <v>8343</v>
      </c>
      <c r="B2591" s="3" t="s">
        <v>8221</v>
      </c>
      <c r="C2591" s="3" t="s">
        <v>8232</v>
      </c>
      <c r="D2591" t="s">
        <v>8317</v>
      </c>
    </row>
    <row r="2592" spans="1:4" x14ac:dyDescent="0.25">
      <c r="A2592" t="s">
        <v>8343</v>
      </c>
      <c r="B2592" s="3" t="s">
        <v>8221</v>
      </c>
      <c r="C2592" s="3" t="s">
        <v>8226</v>
      </c>
      <c r="D2592" t="s">
        <v>8317</v>
      </c>
    </row>
    <row r="2593" spans="1:4" x14ac:dyDescent="0.25">
      <c r="A2593" t="s">
        <v>8343</v>
      </c>
      <c r="B2593" s="3" t="s">
        <v>8221</v>
      </c>
      <c r="C2593" s="3" t="s">
        <v>8224</v>
      </c>
      <c r="D2593" t="s">
        <v>8317</v>
      </c>
    </row>
    <row r="2594" spans="1:4" x14ac:dyDescent="0.25">
      <c r="A2594" t="s">
        <v>8343</v>
      </c>
      <c r="B2594" s="3" t="s">
        <v>8221</v>
      </c>
      <c r="C2594" s="3" t="s">
        <v>8224</v>
      </c>
      <c r="D2594" t="s">
        <v>8317</v>
      </c>
    </row>
    <row r="2595" spans="1:4" x14ac:dyDescent="0.25">
      <c r="A2595" t="s">
        <v>8343</v>
      </c>
      <c r="B2595" s="3" t="s">
        <v>8221</v>
      </c>
      <c r="C2595" s="3" t="s">
        <v>8224</v>
      </c>
      <c r="D2595" t="s">
        <v>8317</v>
      </c>
    </row>
    <row r="2596" spans="1:4" x14ac:dyDescent="0.25">
      <c r="A2596" t="s">
        <v>8343</v>
      </c>
      <c r="B2596" s="3" t="s">
        <v>8221</v>
      </c>
      <c r="C2596" s="3" t="s">
        <v>8224</v>
      </c>
      <c r="D2596" t="s">
        <v>8317</v>
      </c>
    </row>
    <row r="2597" spans="1:4" x14ac:dyDescent="0.25">
      <c r="A2597" t="s">
        <v>8343</v>
      </c>
      <c r="B2597" s="3" t="s">
        <v>8221</v>
      </c>
      <c r="C2597" s="3" t="s">
        <v>8224</v>
      </c>
      <c r="D2597" t="s">
        <v>8317</v>
      </c>
    </row>
    <row r="2598" spans="1:4" x14ac:dyDescent="0.25">
      <c r="A2598" t="s">
        <v>8343</v>
      </c>
      <c r="B2598" s="3" t="s">
        <v>8221</v>
      </c>
      <c r="C2598" s="3" t="s">
        <v>8229</v>
      </c>
      <c r="D2598" t="s">
        <v>8317</v>
      </c>
    </row>
    <row r="2599" spans="1:4" x14ac:dyDescent="0.25">
      <c r="A2599" t="s">
        <v>8343</v>
      </c>
      <c r="B2599" s="3" t="s">
        <v>8221</v>
      </c>
      <c r="C2599" s="3" t="s">
        <v>8225</v>
      </c>
      <c r="D2599" t="s">
        <v>8317</v>
      </c>
    </row>
    <row r="2600" spans="1:4" x14ac:dyDescent="0.25">
      <c r="A2600" t="s">
        <v>8343</v>
      </c>
      <c r="B2600" s="3" t="s">
        <v>8221</v>
      </c>
      <c r="C2600" s="3" t="s">
        <v>8224</v>
      </c>
      <c r="D2600" t="s">
        <v>8317</v>
      </c>
    </row>
    <row r="2601" spans="1:4" x14ac:dyDescent="0.25">
      <c r="A2601" t="s">
        <v>8343</v>
      </c>
      <c r="B2601" s="3" t="s">
        <v>8221</v>
      </c>
      <c r="C2601" s="3" t="s">
        <v>8224</v>
      </c>
      <c r="D2601" t="s">
        <v>8317</v>
      </c>
    </row>
    <row r="2602" spans="1:4" x14ac:dyDescent="0.25">
      <c r="A2602" t="s">
        <v>8343</v>
      </c>
      <c r="B2602" s="3" t="s">
        <v>8221</v>
      </c>
      <c r="C2602" s="3" t="s">
        <v>8224</v>
      </c>
      <c r="D2602" t="s">
        <v>8317</v>
      </c>
    </row>
    <row r="2603" spans="1:4" x14ac:dyDescent="0.25">
      <c r="A2603" t="s">
        <v>8360</v>
      </c>
      <c r="B2603" s="3" t="s">
        <v>8219</v>
      </c>
      <c r="C2603" s="3" t="s">
        <v>8224</v>
      </c>
      <c r="D2603" t="s">
        <v>8312</v>
      </c>
    </row>
    <row r="2604" spans="1:4" x14ac:dyDescent="0.25">
      <c r="A2604" t="s">
        <v>8360</v>
      </c>
      <c r="B2604" s="3" t="s">
        <v>8219</v>
      </c>
      <c r="C2604" s="3" t="s">
        <v>8224</v>
      </c>
      <c r="D2604" t="s">
        <v>8312</v>
      </c>
    </row>
    <row r="2605" spans="1:4" x14ac:dyDescent="0.25">
      <c r="A2605" t="s">
        <v>8360</v>
      </c>
      <c r="B2605" s="3" t="s">
        <v>8219</v>
      </c>
      <c r="C2605" s="3" t="s">
        <v>8224</v>
      </c>
      <c r="D2605" t="s">
        <v>8312</v>
      </c>
    </row>
    <row r="2606" spans="1:4" x14ac:dyDescent="0.25">
      <c r="A2606" t="s">
        <v>8360</v>
      </c>
      <c r="B2606" s="3" t="s">
        <v>8219</v>
      </c>
      <c r="C2606" s="3" t="s">
        <v>8224</v>
      </c>
      <c r="D2606" t="s">
        <v>8312</v>
      </c>
    </row>
    <row r="2607" spans="1:4" x14ac:dyDescent="0.25">
      <c r="A2607" t="s">
        <v>8360</v>
      </c>
      <c r="B2607" s="3" t="s">
        <v>8219</v>
      </c>
      <c r="C2607" s="3" t="s">
        <v>8224</v>
      </c>
      <c r="D2607" t="s">
        <v>8312</v>
      </c>
    </row>
    <row r="2608" spans="1:4" x14ac:dyDescent="0.25">
      <c r="A2608" t="s">
        <v>8360</v>
      </c>
      <c r="B2608" s="3" t="s">
        <v>8219</v>
      </c>
      <c r="C2608" s="3" t="s">
        <v>8224</v>
      </c>
      <c r="D2608" t="s">
        <v>8312</v>
      </c>
    </row>
    <row r="2609" spans="1:4" x14ac:dyDescent="0.25">
      <c r="A2609" t="s">
        <v>8360</v>
      </c>
      <c r="B2609" s="3" t="s">
        <v>8219</v>
      </c>
      <c r="C2609" s="3" t="s">
        <v>8224</v>
      </c>
      <c r="D2609" t="s">
        <v>8312</v>
      </c>
    </row>
    <row r="2610" spans="1:4" x14ac:dyDescent="0.25">
      <c r="A2610" t="s">
        <v>8360</v>
      </c>
      <c r="B2610" s="3" t="s">
        <v>8219</v>
      </c>
      <c r="C2610" s="3" t="s">
        <v>8224</v>
      </c>
      <c r="D2610" t="s">
        <v>8312</v>
      </c>
    </row>
    <row r="2611" spans="1:4" x14ac:dyDescent="0.25">
      <c r="A2611" t="s">
        <v>8360</v>
      </c>
      <c r="B2611" s="3" t="s">
        <v>8219</v>
      </c>
      <c r="C2611" s="3" t="s">
        <v>8224</v>
      </c>
      <c r="D2611" t="s">
        <v>8312</v>
      </c>
    </row>
    <row r="2612" spans="1:4" x14ac:dyDescent="0.25">
      <c r="A2612" t="s">
        <v>8360</v>
      </c>
      <c r="B2612" s="3" t="s">
        <v>8219</v>
      </c>
      <c r="C2612" s="3" t="s">
        <v>8224</v>
      </c>
      <c r="D2612" t="s">
        <v>8312</v>
      </c>
    </row>
    <row r="2613" spans="1:4" x14ac:dyDescent="0.25">
      <c r="A2613" t="s">
        <v>8360</v>
      </c>
      <c r="B2613" s="3" t="s">
        <v>8219</v>
      </c>
      <c r="C2613" s="3" t="s">
        <v>8236</v>
      </c>
      <c r="D2613" t="s">
        <v>8312</v>
      </c>
    </row>
    <row r="2614" spans="1:4" x14ac:dyDescent="0.25">
      <c r="A2614" t="s">
        <v>8360</v>
      </c>
      <c r="B2614" s="3" t="s">
        <v>8219</v>
      </c>
      <c r="C2614" s="3" t="s">
        <v>8224</v>
      </c>
      <c r="D2614" t="s">
        <v>8312</v>
      </c>
    </row>
    <row r="2615" spans="1:4" x14ac:dyDescent="0.25">
      <c r="A2615" t="s">
        <v>8360</v>
      </c>
      <c r="B2615" s="3" t="s">
        <v>8219</v>
      </c>
      <c r="C2615" s="3" t="s">
        <v>8224</v>
      </c>
      <c r="D2615" t="s">
        <v>8312</v>
      </c>
    </row>
    <row r="2616" spans="1:4" x14ac:dyDescent="0.25">
      <c r="A2616" t="s">
        <v>8360</v>
      </c>
      <c r="B2616" s="3" t="s">
        <v>8219</v>
      </c>
      <c r="C2616" s="3" t="s">
        <v>8224</v>
      </c>
      <c r="D2616" t="s">
        <v>8312</v>
      </c>
    </row>
    <row r="2617" spans="1:4" x14ac:dyDescent="0.25">
      <c r="A2617" t="s">
        <v>8360</v>
      </c>
      <c r="B2617" s="3" t="s">
        <v>8219</v>
      </c>
      <c r="C2617" s="3" t="s">
        <v>8225</v>
      </c>
      <c r="D2617" t="s">
        <v>8312</v>
      </c>
    </row>
    <row r="2618" spans="1:4" x14ac:dyDescent="0.25">
      <c r="A2618" t="s">
        <v>8360</v>
      </c>
      <c r="B2618" s="3" t="s">
        <v>8219</v>
      </c>
      <c r="C2618" s="3" t="s">
        <v>8224</v>
      </c>
      <c r="D2618" t="s">
        <v>8312</v>
      </c>
    </row>
    <row r="2619" spans="1:4" x14ac:dyDescent="0.25">
      <c r="A2619" t="s">
        <v>8360</v>
      </c>
      <c r="B2619" s="3" t="s">
        <v>8219</v>
      </c>
      <c r="C2619" s="3" t="s">
        <v>8224</v>
      </c>
      <c r="D2619" t="s">
        <v>8312</v>
      </c>
    </row>
    <row r="2620" spans="1:4" x14ac:dyDescent="0.25">
      <c r="A2620" t="s">
        <v>8360</v>
      </c>
      <c r="B2620" s="3" t="s">
        <v>8219</v>
      </c>
      <c r="C2620" s="3" t="s">
        <v>8224</v>
      </c>
      <c r="D2620" t="s">
        <v>8312</v>
      </c>
    </row>
    <row r="2621" spans="1:4" x14ac:dyDescent="0.25">
      <c r="A2621" t="s">
        <v>8360</v>
      </c>
      <c r="B2621" s="3" t="s">
        <v>8219</v>
      </c>
      <c r="C2621" s="3" t="s">
        <v>8224</v>
      </c>
      <c r="D2621" t="s">
        <v>8312</v>
      </c>
    </row>
    <row r="2622" spans="1:4" x14ac:dyDescent="0.25">
      <c r="A2622" t="s">
        <v>8360</v>
      </c>
      <c r="B2622" s="3" t="s">
        <v>8219</v>
      </c>
      <c r="C2622" s="3" t="s">
        <v>8226</v>
      </c>
      <c r="D2622" t="s">
        <v>8312</v>
      </c>
    </row>
    <row r="2623" spans="1:4" x14ac:dyDescent="0.25">
      <c r="A2623" t="s">
        <v>8360</v>
      </c>
      <c r="B2623" s="3" t="s">
        <v>8219</v>
      </c>
      <c r="C2623" s="3" t="s">
        <v>8224</v>
      </c>
      <c r="D2623" t="s">
        <v>8312</v>
      </c>
    </row>
    <row r="2624" spans="1:4" x14ac:dyDescent="0.25">
      <c r="A2624" t="s">
        <v>8360</v>
      </c>
      <c r="B2624" s="3" t="s">
        <v>8219</v>
      </c>
      <c r="C2624" s="3" t="s">
        <v>8237</v>
      </c>
      <c r="D2624" t="s">
        <v>8312</v>
      </c>
    </row>
    <row r="2625" spans="1:4" x14ac:dyDescent="0.25">
      <c r="A2625" t="s">
        <v>8360</v>
      </c>
      <c r="B2625" s="3" t="s">
        <v>8219</v>
      </c>
      <c r="C2625" s="3" t="s">
        <v>8224</v>
      </c>
      <c r="D2625" t="s">
        <v>8312</v>
      </c>
    </row>
    <row r="2626" spans="1:4" x14ac:dyDescent="0.25">
      <c r="A2626" t="s">
        <v>8360</v>
      </c>
      <c r="B2626" s="3" t="s">
        <v>8219</v>
      </c>
      <c r="C2626" s="3" t="s">
        <v>8224</v>
      </c>
      <c r="D2626" t="s">
        <v>8312</v>
      </c>
    </row>
    <row r="2627" spans="1:4" x14ac:dyDescent="0.25">
      <c r="A2627" t="s">
        <v>8360</v>
      </c>
      <c r="B2627" s="3" t="s">
        <v>8219</v>
      </c>
      <c r="C2627" s="3" t="s">
        <v>8236</v>
      </c>
      <c r="D2627" t="s">
        <v>8312</v>
      </c>
    </row>
    <row r="2628" spans="1:4" x14ac:dyDescent="0.25">
      <c r="A2628" t="s">
        <v>8360</v>
      </c>
      <c r="B2628" s="3" t="s">
        <v>8219</v>
      </c>
      <c r="C2628" s="3" t="s">
        <v>8224</v>
      </c>
      <c r="D2628" t="s">
        <v>8312</v>
      </c>
    </row>
    <row r="2629" spans="1:4" x14ac:dyDescent="0.25">
      <c r="A2629" t="s">
        <v>8360</v>
      </c>
      <c r="B2629" s="3" t="s">
        <v>8219</v>
      </c>
      <c r="C2629" s="3" t="s">
        <v>8224</v>
      </c>
      <c r="D2629" t="s">
        <v>8312</v>
      </c>
    </row>
    <row r="2630" spans="1:4" x14ac:dyDescent="0.25">
      <c r="A2630" t="s">
        <v>8360</v>
      </c>
      <c r="B2630" s="3" t="s">
        <v>8219</v>
      </c>
      <c r="C2630" s="3" t="s">
        <v>8224</v>
      </c>
      <c r="D2630" t="s">
        <v>8312</v>
      </c>
    </row>
    <row r="2631" spans="1:4" x14ac:dyDescent="0.25">
      <c r="A2631" t="s">
        <v>8360</v>
      </c>
      <c r="B2631" s="3" t="s">
        <v>8219</v>
      </c>
      <c r="C2631" s="3" t="s">
        <v>8225</v>
      </c>
      <c r="D2631" t="s">
        <v>8312</v>
      </c>
    </row>
    <row r="2632" spans="1:4" x14ac:dyDescent="0.25">
      <c r="A2632" t="s">
        <v>8360</v>
      </c>
      <c r="B2632" s="3" t="s">
        <v>8219</v>
      </c>
      <c r="C2632" s="3" t="s">
        <v>8226</v>
      </c>
      <c r="D2632" t="s">
        <v>8312</v>
      </c>
    </row>
    <row r="2633" spans="1:4" x14ac:dyDescent="0.25">
      <c r="A2633" t="s">
        <v>8360</v>
      </c>
      <c r="B2633" s="3" t="s">
        <v>8219</v>
      </c>
      <c r="C2633" s="3" t="s">
        <v>8224</v>
      </c>
      <c r="D2633" t="s">
        <v>8312</v>
      </c>
    </row>
    <row r="2634" spans="1:4" x14ac:dyDescent="0.25">
      <c r="A2634" t="s">
        <v>8360</v>
      </c>
      <c r="B2634" s="3" t="s">
        <v>8219</v>
      </c>
      <c r="C2634" s="3" t="s">
        <v>8224</v>
      </c>
      <c r="D2634" t="s">
        <v>8312</v>
      </c>
    </row>
    <row r="2635" spans="1:4" x14ac:dyDescent="0.25">
      <c r="A2635" t="s">
        <v>8360</v>
      </c>
      <c r="B2635" s="3" t="s">
        <v>8219</v>
      </c>
      <c r="C2635" s="3" t="s">
        <v>8224</v>
      </c>
      <c r="D2635" t="s">
        <v>8312</v>
      </c>
    </row>
    <row r="2636" spans="1:4" x14ac:dyDescent="0.25">
      <c r="A2636" t="s">
        <v>8360</v>
      </c>
      <c r="B2636" s="3" t="s">
        <v>8219</v>
      </c>
      <c r="C2636" s="3" t="s">
        <v>8224</v>
      </c>
      <c r="D2636" t="s">
        <v>8312</v>
      </c>
    </row>
    <row r="2637" spans="1:4" x14ac:dyDescent="0.25">
      <c r="A2637" t="s">
        <v>8360</v>
      </c>
      <c r="B2637" s="3" t="s">
        <v>8219</v>
      </c>
      <c r="C2637" s="3" t="s">
        <v>8229</v>
      </c>
      <c r="D2637" t="s">
        <v>8312</v>
      </c>
    </row>
    <row r="2638" spans="1:4" x14ac:dyDescent="0.25">
      <c r="A2638" t="s">
        <v>8360</v>
      </c>
      <c r="B2638" s="3" t="s">
        <v>8219</v>
      </c>
      <c r="C2638" s="3" t="s">
        <v>8224</v>
      </c>
      <c r="D2638" t="s">
        <v>8312</v>
      </c>
    </row>
    <row r="2639" spans="1:4" x14ac:dyDescent="0.25">
      <c r="A2639" t="s">
        <v>8360</v>
      </c>
      <c r="B2639" s="3" t="s">
        <v>8219</v>
      </c>
      <c r="C2639" s="3" t="s">
        <v>8224</v>
      </c>
      <c r="D2639" t="s">
        <v>8312</v>
      </c>
    </row>
    <row r="2640" spans="1:4" x14ac:dyDescent="0.25">
      <c r="A2640" t="s">
        <v>8360</v>
      </c>
      <c r="B2640" s="3" t="s">
        <v>8219</v>
      </c>
      <c r="C2640" s="3" t="s">
        <v>8224</v>
      </c>
      <c r="D2640" t="s">
        <v>8312</v>
      </c>
    </row>
    <row r="2641" spans="1:4" x14ac:dyDescent="0.25">
      <c r="A2641" t="s">
        <v>8360</v>
      </c>
      <c r="B2641" s="3" t="s">
        <v>8219</v>
      </c>
      <c r="C2641" s="3" t="s">
        <v>8225</v>
      </c>
      <c r="D2641" t="s">
        <v>8312</v>
      </c>
    </row>
    <row r="2642" spans="1:4" x14ac:dyDescent="0.25">
      <c r="A2642" t="s">
        <v>8360</v>
      </c>
      <c r="B2642" s="3" t="s">
        <v>8219</v>
      </c>
      <c r="C2642" s="3" t="s">
        <v>8224</v>
      </c>
      <c r="D2642" t="s">
        <v>8312</v>
      </c>
    </row>
    <row r="2643" spans="1:4" x14ac:dyDescent="0.25">
      <c r="A2643" t="s">
        <v>8360</v>
      </c>
      <c r="B2643" s="3" t="s">
        <v>8221</v>
      </c>
      <c r="C2643" s="3" t="s">
        <v>8224</v>
      </c>
      <c r="D2643" t="s">
        <v>8312</v>
      </c>
    </row>
    <row r="2644" spans="1:4" x14ac:dyDescent="0.25">
      <c r="A2644" t="s">
        <v>8360</v>
      </c>
      <c r="B2644" s="3" t="s">
        <v>8221</v>
      </c>
      <c r="C2644" s="3" t="s">
        <v>8236</v>
      </c>
      <c r="D2644" t="s">
        <v>8312</v>
      </c>
    </row>
    <row r="2645" spans="1:4" x14ac:dyDescent="0.25">
      <c r="A2645" t="s">
        <v>8360</v>
      </c>
      <c r="B2645" s="3" t="s">
        <v>8220</v>
      </c>
      <c r="C2645" s="3" t="s">
        <v>8224</v>
      </c>
      <c r="D2645" t="s">
        <v>8312</v>
      </c>
    </row>
    <row r="2646" spans="1:4" x14ac:dyDescent="0.25">
      <c r="A2646" t="s">
        <v>8360</v>
      </c>
      <c r="B2646" s="3" t="s">
        <v>8220</v>
      </c>
      <c r="C2646" s="3" t="s">
        <v>8224</v>
      </c>
      <c r="D2646" t="s">
        <v>8312</v>
      </c>
    </row>
    <row r="2647" spans="1:4" x14ac:dyDescent="0.25">
      <c r="A2647" t="s">
        <v>8360</v>
      </c>
      <c r="B2647" s="3" t="s">
        <v>8220</v>
      </c>
      <c r="C2647" s="3" t="s">
        <v>8226</v>
      </c>
      <c r="D2647" t="s">
        <v>8312</v>
      </c>
    </row>
    <row r="2648" spans="1:4" x14ac:dyDescent="0.25">
      <c r="A2648" t="s">
        <v>8360</v>
      </c>
      <c r="B2648" s="3" t="s">
        <v>8220</v>
      </c>
      <c r="C2648" s="3" t="s">
        <v>8224</v>
      </c>
      <c r="D2648" t="s">
        <v>8312</v>
      </c>
    </row>
    <row r="2649" spans="1:4" x14ac:dyDescent="0.25">
      <c r="A2649" t="s">
        <v>8360</v>
      </c>
      <c r="B2649" s="3" t="s">
        <v>8220</v>
      </c>
      <c r="C2649" s="3" t="s">
        <v>8229</v>
      </c>
      <c r="D2649" t="s">
        <v>8312</v>
      </c>
    </row>
    <row r="2650" spans="1:4" x14ac:dyDescent="0.25">
      <c r="A2650" t="s">
        <v>8360</v>
      </c>
      <c r="B2650" s="3" t="s">
        <v>8220</v>
      </c>
      <c r="C2650" s="3" t="s">
        <v>8224</v>
      </c>
      <c r="D2650" t="s">
        <v>8312</v>
      </c>
    </row>
    <row r="2651" spans="1:4" x14ac:dyDescent="0.25">
      <c r="A2651" t="s">
        <v>8360</v>
      </c>
      <c r="B2651" s="3" t="s">
        <v>8220</v>
      </c>
      <c r="C2651" s="3" t="s">
        <v>8224</v>
      </c>
      <c r="D2651" t="s">
        <v>8312</v>
      </c>
    </row>
    <row r="2652" spans="1:4" x14ac:dyDescent="0.25">
      <c r="A2652" t="s">
        <v>8360</v>
      </c>
      <c r="B2652" s="3" t="s">
        <v>8220</v>
      </c>
      <c r="C2652" s="3" t="s">
        <v>8224</v>
      </c>
      <c r="D2652" t="s">
        <v>8312</v>
      </c>
    </row>
    <row r="2653" spans="1:4" x14ac:dyDescent="0.25">
      <c r="A2653" t="s">
        <v>8360</v>
      </c>
      <c r="B2653" s="3" t="s">
        <v>8220</v>
      </c>
      <c r="C2653" s="3" t="s">
        <v>8224</v>
      </c>
      <c r="D2653" t="s">
        <v>8312</v>
      </c>
    </row>
    <row r="2654" spans="1:4" x14ac:dyDescent="0.25">
      <c r="A2654" t="s">
        <v>8360</v>
      </c>
      <c r="B2654" s="3" t="s">
        <v>8220</v>
      </c>
      <c r="C2654" s="3" t="s">
        <v>8226</v>
      </c>
      <c r="D2654" t="s">
        <v>8312</v>
      </c>
    </row>
    <row r="2655" spans="1:4" x14ac:dyDescent="0.25">
      <c r="A2655" t="s">
        <v>8360</v>
      </c>
      <c r="B2655" s="3" t="s">
        <v>8220</v>
      </c>
      <c r="C2655" s="3" t="s">
        <v>8224</v>
      </c>
      <c r="D2655" t="s">
        <v>8312</v>
      </c>
    </row>
    <row r="2656" spans="1:4" x14ac:dyDescent="0.25">
      <c r="A2656" t="s">
        <v>8360</v>
      </c>
      <c r="B2656" s="3" t="s">
        <v>8220</v>
      </c>
      <c r="C2656" s="3" t="s">
        <v>8224</v>
      </c>
      <c r="D2656" t="s">
        <v>8312</v>
      </c>
    </row>
    <row r="2657" spans="1:4" x14ac:dyDescent="0.25">
      <c r="A2657" t="s">
        <v>8360</v>
      </c>
      <c r="B2657" s="3" t="s">
        <v>8220</v>
      </c>
      <c r="C2657" s="3" t="s">
        <v>8224</v>
      </c>
      <c r="D2657" t="s">
        <v>8312</v>
      </c>
    </row>
    <row r="2658" spans="1:4" x14ac:dyDescent="0.25">
      <c r="A2658" t="s">
        <v>8360</v>
      </c>
      <c r="B2658" s="3" t="s">
        <v>8220</v>
      </c>
      <c r="C2658" s="3" t="s">
        <v>8224</v>
      </c>
      <c r="D2658" t="s">
        <v>8312</v>
      </c>
    </row>
    <row r="2659" spans="1:4" x14ac:dyDescent="0.25">
      <c r="A2659" t="s">
        <v>8360</v>
      </c>
      <c r="B2659" s="3" t="s">
        <v>8220</v>
      </c>
      <c r="C2659" s="3" t="s">
        <v>8224</v>
      </c>
      <c r="D2659" t="s">
        <v>8312</v>
      </c>
    </row>
    <row r="2660" spans="1:4" x14ac:dyDescent="0.25">
      <c r="A2660" t="s">
        <v>8360</v>
      </c>
      <c r="B2660" s="3" t="s">
        <v>8220</v>
      </c>
      <c r="C2660" s="3" t="s">
        <v>8224</v>
      </c>
      <c r="D2660" t="s">
        <v>8312</v>
      </c>
    </row>
    <row r="2661" spans="1:4" x14ac:dyDescent="0.25">
      <c r="A2661" t="s">
        <v>8360</v>
      </c>
      <c r="B2661" s="3" t="s">
        <v>8220</v>
      </c>
      <c r="C2661" s="3" t="s">
        <v>8224</v>
      </c>
      <c r="D2661" t="s">
        <v>8312</v>
      </c>
    </row>
    <row r="2662" spans="1:4" x14ac:dyDescent="0.25">
      <c r="A2662" t="s">
        <v>8360</v>
      </c>
      <c r="B2662" s="3" t="s">
        <v>8220</v>
      </c>
      <c r="C2662" s="3" t="s">
        <v>8224</v>
      </c>
      <c r="D2662" t="s">
        <v>8312</v>
      </c>
    </row>
    <row r="2663" spans="1:4" x14ac:dyDescent="0.25">
      <c r="A2663" t="s">
        <v>8361</v>
      </c>
      <c r="B2663" s="3" t="s">
        <v>8219</v>
      </c>
      <c r="C2663" s="3" t="s">
        <v>8224</v>
      </c>
      <c r="D2663" t="s">
        <v>8312</v>
      </c>
    </row>
    <row r="2664" spans="1:4" x14ac:dyDescent="0.25">
      <c r="A2664" t="s">
        <v>8361</v>
      </c>
      <c r="B2664" s="3" t="s">
        <v>8219</v>
      </c>
      <c r="C2664" s="3" t="s">
        <v>8224</v>
      </c>
      <c r="D2664" t="s">
        <v>8312</v>
      </c>
    </row>
    <row r="2665" spans="1:4" x14ac:dyDescent="0.25">
      <c r="A2665" t="s">
        <v>8361</v>
      </c>
      <c r="B2665" s="3" t="s">
        <v>8219</v>
      </c>
      <c r="C2665" s="3" t="s">
        <v>8229</v>
      </c>
      <c r="D2665" t="s">
        <v>8312</v>
      </c>
    </row>
    <row r="2666" spans="1:4" x14ac:dyDescent="0.25">
      <c r="A2666" t="s">
        <v>8361</v>
      </c>
      <c r="B2666" s="3" t="s">
        <v>8219</v>
      </c>
      <c r="C2666" s="3" t="s">
        <v>8224</v>
      </c>
      <c r="D2666" t="s">
        <v>8312</v>
      </c>
    </row>
    <row r="2667" spans="1:4" x14ac:dyDescent="0.25">
      <c r="A2667" t="s">
        <v>8361</v>
      </c>
      <c r="B2667" s="3" t="s">
        <v>8219</v>
      </c>
      <c r="C2667" s="3" t="s">
        <v>8224</v>
      </c>
      <c r="D2667" t="s">
        <v>8312</v>
      </c>
    </row>
    <row r="2668" spans="1:4" x14ac:dyDescent="0.25">
      <c r="A2668" t="s">
        <v>8361</v>
      </c>
      <c r="B2668" s="3" t="s">
        <v>8219</v>
      </c>
      <c r="C2668" s="3" t="s">
        <v>8224</v>
      </c>
      <c r="D2668" t="s">
        <v>8312</v>
      </c>
    </row>
    <row r="2669" spans="1:4" x14ac:dyDescent="0.25">
      <c r="A2669" t="s">
        <v>8361</v>
      </c>
      <c r="B2669" s="3" t="s">
        <v>8219</v>
      </c>
      <c r="C2669" s="3" t="s">
        <v>8224</v>
      </c>
      <c r="D2669" t="s">
        <v>8312</v>
      </c>
    </row>
    <row r="2670" spans="1:4" x14ac:dyDescent="0.25">
      <c r="A2670" t="s">
        <v>8361</v>
      </c>
      <c r="B2670" s="3" t="s">
        <v>8219</v>
      </c>
      <c r="C2670" s="3" t="s">
        <v>8229</v>
      </c>
      <c r="D2670" t="s">
        <v>8312</v>
      </c>
    </row>
    <row r="2671" spans="1:4" x14ac:dyDescent="0.25">
      <c r="A2671" t="s">
        <v>8361</v>
      </c>
      <c r="B2671" s="3" t="s">
        <v>8219</v>
      </c>
      <c r="C2671" s="3" t="s">
        <v>8224</v>
      </c>
      <c r="D2671" t="s">
        <v>8312</v>
      </c>
    </row>
    <row r="2672" spans="1:4" x14ac:dyDescent="0.25">
      <c r="A2672" t="s">
        <v>8361</v>
      </c>
      <c r="B2672" s="3" t="s">
        <v>8221</v>
      </c>
      <c r="C2672" s="3" t="s">
        <v>8226</v>
      </c>
      <c r="D2672" t="s">
        <v>8312</v>
      </c>
    </row>
    <row r="2673" spans="1:4" x14ac:dyDescent="0.25">
      <c r="A2673" t="s">
        <v>8361</v>
      </c>
      <c r="B2673" s="3" t="s">
        <v>8221</v>
      </c>
      <c r="C2673" s="3" t="s">
        <v>8224</v>
      </c>
      <c r="D2673" t="s">
        <v>8312</v>
      </c>
    </row>
    <row r="2674" spans="1:4" x14ac:dyDescent="0.25">
      <c r="A2674" t="s">
        <v>8361</v>
      </c>
      <c r="B2674" s="3" t="s">
        <v>8221</v>
      </c>
      <c r="C2674" s="3" t="s">
        <v>8224</v>
      </c>
      <c r="D2674" t="s">
        <v>8312</v>
      </c>
    </row>
    <row r="2675" spans="1:4" x14ac:dyDescent="0.25">
      <c r="A2675" t="s">
        <v>8361</v>
      </c>
      <c r="B2675" s="3" t="s">
        <v>8221</v>
      </c>
      <c r="C2675" s="3" t="s">
        <v>8224</v>
      </c>
      <c r="D2675" t="s">
        <v>8312</v>
      </c>
    </row>
    <row r="2676" spans="1:4" x14ac:dyDescent="0.25">
      <c r="A2676" t="s">
        <v>8361</v>
      </c>
      <c r="B2676" s="3" t="s">
        <v>8221</v>
      </c>
      <c r="C2676" s="3" t="s">
        <v>8224</v>
      </c>
      <c r="D2676" t="s">
        <v>8312</v>
      </c>
    </row>
    <row r="2677" spans="1:4" x14ac:dyDescent="0.25">
      <c r="A2677" t="s">
        <v>8361</v>
      </c>
      <c r="B2677" s="3" t="s">
        <v>8221</v>
      </c>
      <c r="C2677" s="3" t="s">
        <v>8224</v>
      </c>
      <c r="D2677" t="s">
        <v>8312</v>
      </c>
    </row>
    <row r="2678" spans="1:4" x14ac:dyDescent="0.25">
      <c r="A2678" t="s">
        <v>8361</v>
      </c>
      <c r="B2678" s="3" t="s">
        <v>8221</v>
      </c>
      <c r="C2678" s="3" t="s">
        <v>8229</v>
      </c>
      <c r="D2678" t="s">
        <v>8312</v>
      </c>
    </row>
    <row r="2679" spans="1:4" x14ac:dyDescent="0.25">
      <c r="A2679" t="s">
        <v>8361</v>
      </c>
      <c r="B2679" s="3" t="s">
        <v>8221</v>
      </c>
      <c r="C2679" s="3" t="s">
        <v>8224</v>
      </c>
      <c r="D2679" t="s">
        <v>8312</v>
      </c>
    </row>
    <row r="2680" spans="1:4" x14ac:dyDescent="0.25">
      <c r="A2680" t="s">
        <v>8361</v>
      </c>
      <c r="B2680" s="3" t="s">
        <v>8221</v>
      </c>
      <c r="C2680" s="3" t="s">
        <v>8227</v>
      </c>
      <c r="D2680" t="s">
        <v>8312</v>
      </c>
    </row>
    <row r="2681" spans="1:4" x14ac:dyDescent="0.25">
      <c r="A2681" t="s">
        <v>8361</v>
      </c>
      <c r="B2681" s="3" t="s">
        <v>8221</v>
      </c>
      <c r="C2681" s="3" t="s">
        <v>8224</v>
      </c>
      <c r="D2681" t="s">
        <v>8312</v>
      </c>
    </row>
    <row r="2682" spans="1:4" x14ac:dyDescent="0.25">
      <c r="A2682" t="s">
        <v>8361</v>
      </c>
      <c r="B2682" s="3" t="s">
        <v>8221</v>
      </c>
      <c r="C2682" s="3" t="s">
        <v>8227</v>
      </c>
      <c r="D2682" t="s">
        <v>8312</v>
      </c>
    </row>
    <row r="2683" spans="1:4" x14ac:dyDescent="0.25">
      <c r="A2683" t="s">
        <v>8343</v>
      </c>
      <c r="B2683" s="3" t="s">
        <v>8221</v>
      </c>
      <c r="C2683" s="3" t="s">
        <v>8224</v>
      </c>
      <c r="D2683" t="s">
        <v>8317</v>
      </c>
    </row>
    <row r="2684" spans="1:4" x14ac:dyDescent="0.25">
      <c r="A2684" t="s">
        <v>8343</v>
      </c>
      <c r="B2684" s="3" t="s">
        <v>8221</v>
      </c>
      <c r="C2684" s="3" t="s">
        <v>8224</v>
      </c>
      <c r="D2684" t="s">
        <v>8317</v>
      </c>
    </row>
    <row r="2685" spans="1:4" x14ac:dyDescent="0.25">
      <c r="A2685" t="s">
        <v>8343</v>
      </c>
      <c r="B2685" s="3" t="s">
        <v>8221</v>
      </c>
      <c r="C2685" s="3" t="s">
        <v>8224</v>
      </c>
      <c r="D2685" t="s">
        <v>8317</v>
      </c>
    </row>
    <row r="2686" spans="1:4" x14ac:dyDescent="0.25">
      <c r="A2686" t="s">
        <v>8343</v>
      </c>
      <c r="B2686" s="3" t="s">
        <v>8221</v>
      </c>
      <c r="C2686" s="3" t="s">
        <v>8224</v>
      </c>
      <c r="D2686" t="s">
        <v>8317</v>
      </c>
    </row>
    <row r="2687" spans="1:4" x14ac:dyDescent="0.25">
      <c r="A2687" t="s">
        <v>8343</v>
      </c>
      <c r="B2687" s="3" t="s">
        <v>8221</v>
      </c>
      <c r="C2687" s="3" t="s">
        <v>8224</v>
      </c>
      <c r="D2687" t="s">
        <v>8317</v>
      </c>
    </row>
    <row r="2688" spans="1:4" x14ac:dyDescent="0.25">
      <c r="A2688" t="s">
        <v>8343</v>
      </c>
      <c r="B2688" s="3" t="s">
        <v>8221</v>
      </c>
      <c r="C2688" s="3" t="s">
        <v>8224</v>
      </c>
      <c r="D2688" t="s">
        <v>8317</v>
      </c>
    </row>
    <row r="2689" spans="1:4" x14ac:dyDescent="0.25">
      <c r="A2689" t="s">
        <v>8343</v>
      </c>
      <c r="B2689" s="3" t="s">
        <v>8221</v>
      </c>
      <c r="C2689" s="3" t="s">
        <v>8224</v>
      </c>
      <c r="D2689" t="s">
        <v>8317</v>
      </c>
    </row>
    <row r="2690" spans="1:4" x14ac:dyDescent="0.25">
      <c r="A2690" t="s">
        <v>8343</v>
      </c>
      <c r="B2690" s="3" t="s">
        <v>8221</v>
      </c>
      <c r="C2690" s="3" t="s">
        <v>8224</v>
      </c>
      <c r="D2690" t="s">
        <v>8317</v>
      </c>
    </row>
    <row r="2691" spans="1:4" x14ac:dyDescent="0.25">
      <c r="A2691" t="s">
        <v>8343</v>
      </c>
      <c r="B2691" s="3" t="s">
        <v>8221</v>
      </c>
      <c r="C2691" s="3" t="s">
        <v>8224</v>
      </c>
      <c r="D2691" t="s">
        <v>8317</v>
      </c>
    </row>
    <row r="2692" spans="1:4" x14ac:dyDescent="0.25">
      <c r="A2692" t="s">
        <v>8343</v>
      </c>
      <c r="B2692" s="3" t="s">
        <v>8221</v>
      </c>
      <c r="C2692" s="3" t="s">
        <v>8224</v>
      </c>
      <c r="D2692" t="s">
        <v>8317</v>
      </c>
    </row>
    <row r="2693" spans="1:4" x14ac:dyDescent="0.25">
      <c r="A2693" t="s">
        <v>8343</v>
      </c>
      <c r="B2693" s="3" t="s">
        <v>8221</v>
      </c>
      <c r="C2693" s="3" t="s">
        <v>8229</v>
      </c>
      <c r="D2693" t="s">
        <v>8317</v>
      </c>
    </row>
    <row r="2694" spans="1:4" x14ac:dyDescent="0.25">
      <c r="A2694" t="s">
        <v>8343</v>
      </c>
      <c r="B2694" s="3" t="s">
        <v>8221</v>
      </c>
      <c r="C2694" s="3" t="s">
        <v>8224</v>
      </c>
      <c r="D2694" t="s">
        <v>8317</v>
      </c>
    </row>
    <row r="2695" spans="1:4" x14ac:dyDescent="0.25">
      <c r="A2695" t="s">
        <v>8343</v>
      </c>
      <c r="B2695" s="3" t="s">
        <v>8221</v>
      </c>
      <c r="C2695" s="3" t="s">
        <v>8224</v>
      </c>
      <c r="D2695" t="s">
        <v>8317</v>
      </c>
    </row>
    <row r="2696" spans="1:4" x14ac:dyDescent="0.25">
      <c r="A2696" t="s">
        <v>8343</v>
      </c>
      <c r="B2696" s="3" t="s">
        <v>8221</v>
      </c>
      <c r="C2696" s="3" t="s">
        <v>8224</v>
      </c>
      <c r="D2696" t="s">
        <v>8317</v>
      </c>
    </row>
    <row r="2697" spans="1:4" x14ac:dyDescent="0.25">
      <c r="A2697" t="s">
        <v>8343</v>
      </c>
      <c r="B2697" s="3" t="s">
        <v>8221</v>
      </c>
      <c r="C2697" s="3" t="s">
        <v>8224</v>
      </c>
      <c r="D2697" t="s">
        <v>8317</v>
      </c>
    </row>
    <row r="2698" spans="1:4" x14ac:dyDescent="0.25">
      <c r="A2698" t="s">
        <v>8343</v>
      </c>
      <c r="B2698" s="3" t="s">
        <v>8221</v>
      </c>
      <c r="C2698" s="3" t="s">
        <v>8224</v>
      </c>
      <c r="D2698" t="s">
        <v>8317</v>
      </c>
    </row>
    <row r="2699" spans="1:4" x14ac:dyDescent="0.25">
      <c r="A2699" t="s">
        <v>8343</v>
      </c>
      <c r="B2699" s="3" t="s">
        <v>8221</v>
      </c>
      <c r="C2699" s="3" t="s">
        <v>8224</v>
      </c>
      <c r="D2699" t="s">
        <v>8317</v>
      </c>
    </row>
    <row r="2700" spans="1:4" x14ac:dyDescent="0.25">
      <c r="A2700" t="s">
        <v>8343</v>
      </c>
      <c r="B2700" s="3" t="s">
        <v>8221</v>
      </c>
      <c r="C2700" s="3" t="s">
        <v>8224</v>
      </c>
      <c r="D2700" t="s">
        <v>8317</v>
      </c>
    </row>
    <row r="2701" spans="1:4" x14ac:dyDescent="0.25">
      <c r="A2701" t="s">
        <v>8343</v>
      </c>
      <c r="B2701" s="3" t="s">
        <v>8221</v>
      </c>
      <c r="C2701" s="3" t="s">
        <v>8229</v>
      </c>
      <c r="D2701" t="s">
        <v>8317</v>
      </c>
    </row>
    <row r="2702" spans="1:4" x14ac:dyDescent="0.25">
      <c r="A2702" t="s">
        <v>8343</v>
      </c>
      <c r="B2702" s="3" t="s">
        <v>8221</v>
      </c>
      <c r="C2702" s="3" t="s">
        <v>8224</v>
      </c>
      <c r="D2702" t="s">
        <v>8317</v>
      </c>
    </row>
    <row r="2703" spans="1:4" x14ac:dyDescent="0.25">
      <c r="A2703" t="s">
        <v>8362</v>
      </c>
      <c r="B2703" s="3" t="s">
        <v>8222</v>
      </c>
      <c r="C2703" s="3" t="s">
        <v>8241</v>
      </c>
      <c r="D2703" t="s">
        <v>8311</v>
      </c>
    </row>
    <row r="2704" spans="1:4" x14ac:dyDescent="0.25">
      <c r="A2704" t="s">
        <v>8362</v>
      </c>
      <c r="B2704" s="3" t="s">
        <v>8222</v>
      </c>
      <c r="C2704" s="3" t="s">
        <v>8224</v>
      </c>
      <c r="D2704" t="s">
        <v>8311</v>
      </c>
    </row>
    <row r="2705" spans="1:4" x14ac:dyDescent="0.25">
      <c r="A2705" t="s">
        <v>8362</v>
      </c>
      <c r="B2705" s="3" t="s">
        <v>8222</v>
      </c>
      <c r="C2705" s="3" t="s">
        <v>8238</v>
      </c>
      <c r="D2705" t="s">
        <v>8311</v>
      </c>
    </row>
    <row r="2706" spans="1:4" x14ac:dyDescent="0.25">
      <c r="A2706" t="s">
        <v>8362</v>
      </c>
      <c r="B2706" s="3" t="s">
        <v>8222</v>
      </c>
      <c r="C2706" s="3" t="s">
        <v>8224</v>
      </c>
      <c r="D2706" t="s">
        <v>8311</v>
      </c>
    </row>
    <row r="2707" spans="1:4" x14ac:dyDescent="0.25">
      <c r="A2707" t="s">
        <v>8362</v>
      </c>
      <c r="B2707" s="3" t="s">
        <v>8222</v>
      </c>
      <c r="C2707" s="3" t="s">
        <v>8224</v>
      </c>
      <c r="D2707" t="s">
        <v>8311</v>
      </c>
    </row>
    <row r="2708" spans="1:4" x14ac:dyDescent="0.25">
      <c r="A2708" t="s">
        <v>8362</v>
      </c>
      <c r="B2708" s="3" t="s">
        <v>8219</v>
      </c>
      <c r="C2708" s="3" t="s">
        <v>8224</v>
      </c>
      <c r="D2708" t="s">
        <v>8311</v>
      </c>
    </row>
    <row r="2709" spans="1:4" x14ac:dyDescent="0.25">
      <c r="A2709" t="s">
        <v>8362</v>
      </c>
      <c r="B2709" s="3" t="s">
        <v>8219</v>
      </c>
      <c r="C2709" s="3" t="s">
        <v>8224</v>
      </c>
      <c r="D2709" t="s">
        <v>8311</v>
      </c>
    </row>
    <row r="2710" spans="1:4" x14ac:dyDescent="0.25">
      <c r="A2710" t="s">
        <v>8362</v>
      </c>
      <c r="B2710" s="3" t="s">
        <v>8219</v>
      </c>
      <c r="C2710" s="3" t="s">
        <v>8225</v>
      </c>
      <c r="D2710" t="s">
        <v>8311</v>
      </c>
    </row>
    <row r="2711" spans="1:4" x14ac:dyDescent="0.25">
      <c r="A2711" t="s">
        <v>8362</v>
      </c>
      <c r="B2711" s="3" t="s">
        <v>8219</v>
      </c>
      <c r="C2711" s="3" t="s">
        <v>8224</v>
      </c>
      <c r="D2711" t="s">
        <v>8311</v>
      </c>
    </row>
    <row r="2712" spans="1:4" x14ac:dyDescent="0.25">
      <c r="A2712" t="s">
        <v>8362</v>
      </c>
      <c r="B2712" s="3" t="s">
        <v>8219</v>
      </c>
      <c r="C2712" s="3" t="s">
        <v>8224</v>
      </c>
      <c r="D2712" t="s">
        <v>8311</v>
      </c>
    </row>
    <row r="2713" spans="1:4" x14ac:dyDescent="0.25">
      <c r="A2713" t="s">
        <v>8362</v>
      </c>
      <c r="B2713" s="3" t="s">
        <v>8219</v>
      </c>
      <c r="C2713" s="3" t="s">
        <v>8225</v>
      </c>
      <c r="D2713" t="s">
        <v>8311</v>
      </c>
    </row>
    <row r="2714" spans="1:4" x14ac:dyDescent="0.25">
      <c r="A2714" t="s">
        <v>8362</v>
      </c>
      <c r="B2714" s="3" t="s">
        <v>8219</v>
      </c>
      <c r="C2714" s="3" t="s">
        <v>8224</v>
      </c>
      <c r="D2714" t="s">
        <v>8311</v>
      </c>
    </row>
    <row r="2715" spans="1:4" x14ac:dyDescent="0.25">
      <c r="A2715" t="s">
        <v>8362</v>
      </c>
      <c r="B2715" s="3" t="s">
        <v>8219</v>
      </c>
      <c r="C2715" s="3" t="s">
        <v>8224</v>
      </c>
      <c r="D2715" t="s">
        <v>8311</v>
      </c>
    </row>
    <row r="2716" spans="1:4" x14ac:dyDescent="0.25">
      <c r="A2716" t="s">
        <v>8362</v>
      </c>
      <c r="B2716" s="3" t="s">
        <v>8219</v>
      </c>
      <c r="C2716" s="3" t="s">
        <v>8224</v>
      </c>
      <c r="D2716" t="s">
        <v>8311</v>
      </c>
    </row>
    <row r="2717" spans="1:4" x14ac:dyDescent="0.25">
      <c r="A2717" t="s">
        <v>8362</v>
      </c>
      <c r="B2717" s="3" t="s">
        <v>8219</v>
      </c>
      <c r="C2717" s="3" t="s">
        <v>8224</v>
      </c>
      <c r="D2717" t="s">
        <v>8311</v>
      </c>
    </row>
    <row r="2718" spans="1:4" x14ac:dyDescent="0.25">
      <c r="A2718" t="s">
        <v>8362</v>
      </c>
      <c r="B2718" s="3" t="s">
        <v>8219</v>
      </c>
      <c r="C2718" s="3" t="s">
        <v>8236</v>
      </c>
      <c r="D2718" t="s">
        <v>8311</v>
      </c>
    </row>
    <row r="2719" spans="1:4" x14ac:dyDescent="0.25">
      <c r="A2719" t="s">
        <v>8362</v>
      </c>
      <c r="B2719" s="3" t="s">
        <v>8219</v>
      </c>
      <c r="C2719" s="3" t="s">
        <v>8224</v>
      </c>
      <c r="D2719" t="s">
        <v>8311</v>
      </c>
    </row>
    <row r="2720" spans="1:4" x14ac:dyDescent="0.25">
      <c r="A2720" t="s">
        <v>8362</v>
      </c>
      <c r="B2720" s="3" t="s">
        <v>8219</v>
      </c>
      <c r="C2720" s="3" t="s">
        <v>8224</v>
      </c>
      <c r="D2720" t="s">
        <v>8311</v>
      </c>
    </row>
    <row r="2721" spans="1:4" x14ac:dyDescent="0.25">
      <c r="A2721" t="s">
        <v>8362</v>
      </c>
      <c r="B2721" s="3" t="s">
        <v>8219</v>
      </c>
      <c r="C2721" s="3" t="s">
        <v>8224</v>
      </c>
      <c r="D2721" t="s">
        <v>8311</v>
      </c>
    </row>
    <row r="2722" spans="1:4" x14ac:dyDescent="0.25">
      <c r="A2722" t="s">
        <v>8362</v>
      </c>
      <c r="B2722" s="3" t="s">
        <v>8219</v>
      </c>
      <c r="C2722" s="3" t="s">
        <v>8224</v>
      </c>
      <c r="D2722" t="s">
        <v>8311</v>
      </c>
    </row>
    <row r="2723" spans="1:4" x14ac:dyDescent="0.25">
      <c r="A2723" t="s">
        <v>8354</v>
      </c>
      <c r="B2723" s="3" t="s">
        <v>8219</v>
      </c>
      <c r="C2723" s="3" t="s">
        <v>8225</v>
      </c>
      <c r="D2723" t="s">
        <v>8312</v>
      </c>
    </row>
    <row r="2724" spans="1:4" x14ac:dyDescent="0.25">
      <c r="A2724" t="s">
        <v>8354</v>
      </c>
      <c r="B2724" s="3" t="s">
        <v>8219</v>
      </c>
      <c r="C2724" s="3" t="s">
        <v>8224</v>
      </c>
      <c r="D2724" t="s">
        <v>8312</v>
      </c>
    </row>
    <row r="2725" spans="1:4" x14ac:dyDescent="0.25">
      <c r="A2725" t="s">
        <v>8354</v>
      </c>
      <c r="B2725" s="3" t="s">
        <v>8219</v>
      </c>
      <c r="C2725" s="3" t="s">
        <v>8224</v>
      </c>
      <c r="D2725" t="s">
        <v>8312</v>
      </c>
    </row>
    <row r="2726" spans="1:4" x14ac:dyDescent="0.25">
      <c r="A2726" t="s">
        <v>8354</v>
      </c>
      <c r="B2726" s="3" t="s">
        <v>8219</v>
      </c>
      <c r="C2726" s="3" t="s">
        <v>8225</v>
      </c>
      <c r="D2726" t="s">
        <v>8312</v>
      </c>
    </row>
    <row r="2727" spans="1:4" x14ac:dyDescent="0.25">
      <c r="A2727" t="s">
        <v>8354</v>
      </c>
      <c r="B2727" s="3" t="s">
        <v>8219</v>
      </c>
      <c r="C2727" s="3" t="s">
        <v>8229</v>
      </c>
      <c r="D2727" t="s">
        <v>8312</v>
      </c>
    </row>
    <row r="2728" spans="1:4" x14ac:dyDescent="0.25">
      <c r="A2728" t="s">
        <v>8354</v>
      </c>
      <c r="B2728" s="3" t="s">
        <v>8219</v>
      </c>
      <c r="C2728" s="3" t="s">
        <v>8224</v>
      </c>
      <c r="D2728" t="s">
        <v>8312</v>
      </c>
    </row>
    <row r="2729" spans="1:4" x14ac:dyDescent="0.25">
      <c r="A2729" t="s">
        <v>8354</v>
      </c>
      <c r="B2729" s="3" t="s">
        <v>8219</v>
      </c>
      <c r="C2729" s="3" t="s">
        <v>8224</v>
      </c>
      <c r="D2729" t="s">
        <v>8312</v>
      </c>
    </row>
    <row r="2730" spans="1:4" x14ac:dyDescent="0.25">
      <c r="A2730" t="s">
        <v>8354</v>
      </c>
      <c r="B2730" s="3" t="s">
        <v>8219</v>
      </c>
      <c r="C2730" s="3" t="s">
        <v>8224</v>
      </c>
      <c r="D2730" t="s">
        <v>8312</v>
      </c>
    </row>
    <row r="2731" spans="1:4" x14ac:dyDescent="0.25">
      <c r="A2731" t="s">
        <v>8354</v>
      </c>
      <c r="B2731" s="3" t="s">
        <v>8219</v>
      </c>
      <c r="C2731" s="3" t="s">
        <v>8224</v>
      </c>
      <c r="D2731" t="s">
        <v>8312</v>
      </c>
    </row>
    <row r="2732" spans="1:4" x14ac:dyDescent="0.25">
      <c r="A2732" t="s">
        <v>8354</v>
      </c>
      <c r="B2732" s="3" t="s">
        <v>8219</v>
      </c>
      <c r="C2732" s="3" t="s">
        <v>8224</v>
      </c>
      <c r="D2732" t="s">
        <v>8312</v>
      </c>
    </row>
    <row r="2733" spans="1:4" x14ac:dyDescent="0.25">
      <c r="A2733" t="s">
        <v>8354</v>
      </c>
      <c r="B2733" s="3" t="s">
        <v>8219</v>
      </c>
      <c r="C2733" s="3" t="s">
        <v>8224</v>
      </c>
      <c r="D2733" t="s">
        <v>8312</v>
      </c>
    </row>
    <row r="2734" spans="1:4" x14ac:dyDescent="0.25">
      <c r="A2734" t="s">
        <v>8354</v>
      </c>
      <c r="B2734" s="3" t="s">
        <v>8219</v>
      </c>
      <c r="C2734" s="3" t="s">
        <v>8224</v>
      </c>
      <c r="D2734" t="s">
        <v>8312</v>
      </c>
    </row>
    <row r="2735" spans="1:4" x14ac:dyDescent="0.25">
      <c r="A2735" t="s">
        <v>8354</v>
      </c>
      <c r="B2735" s="3" t="s">
        <v>8219</v>
      </c>
      <c r="C2735" s="3" t="s">
        <v>8224</v>
      </c>
      <c r="D2735" t="s">
        <v>8312</v>
      </c>
    </row>
    <row r="2736" spans="1:4" x14ac:dyDescent="0.25">
      <c r="A2736" t="s">
        <v>8354</v>
      </c>
      <c r="B2736" s="3" t="s">
        <v>8219</v>
      </c>
      <c r="C2736" s="3" t="s">
        <v>8224</v>
      </c>
      <c r="D2736" t="s">
        <v>8312</v>
      </c>
    </row>
    <row r="2737" spans="1:4" x14ac:dyDescent="0.25">
      <c r="A2737" t="s">
        <v>8354</v>
      </c>
      <c r="B2737" s="3" t="s">
        <v>8219</v>
      </c>
      <c r="C2737" s="3" t="s">
        <v>8225</v>
      </c>
      <c r="D2737" t="s">
        <v>8312</v>
      </c>
    </row>
    <row r="2738" spans="1:4" x14ac:dyDescent="0.25">
      <c r="A2738" t="s">
        <v>8354</v>
      </c>
      <c r="B2738" s="3" t="s">
        <v>8219</v>
      </c>
      <c r="C2738" s="3" t="s">
        <v>8229</v>
      </c>
      <c r="D2738" t="s">
        <v>8312</v>
      </c>
    </row>
    <row r="2739" spans="1:4" x14ac:dyDescent="0.25">
      <c r="A2739" t="s">
        <v>8354</v>
      </c>
      <c r="B2739" s="3" t="s">
        <v>8219</v>
      </c>
      <c r="C2739" s="3" t="s">
        <v>8224</v>
      </c>
      <c r="D2739" t="s">
        <v>8312</v>
      </c>
    </row>
    <row r="2740" spans="1:4" x14ac:dyDescent="0.25">
      <c r="A2740" t="s">
        <v>8354</v>
      </c>
      <c r="B2740" s="3" t="s">
        <v>8219</v>
      </c>
      <c r="C2740" s="3" t="s">
        <v>8224</v>
      </c>
      <c r="D2740" t="s">
        <v>8312</v>
      </c>
    </row>
    <row r="2741" spans="1:4" x14ac:dyDescent="0.25">
      <c r="A2741" t="s">
        <v>8354</v>
      </c>
      <c r="B2741" s="3" t="s">
        <v>8219</v>
      </c>
      <c r="C2741" s="3" t="s">
        <v>8225</v>
      </c>
      <c r="D2741" t="s">
        <v>8312</v>
      </c>
    </row>
    <row r="2742" spans="1:4" x14ac:dyDescent="0.25">
      <c r="A2742" t="s">
        <v>8354</v>
      </c>
      <c r="B2742" s="3" t="s">
        <v>8219</v>
      </c>
      <c r="C2742" s="3" t="s">
        <v>8224</v>
      </c>
      <c r="D2742" t="s">
        <v>8312</v>
      </c>
    </row>
    <row r="2743" spans="1:4" x14ac:dyDescent="0.25">
      <c r="A2743" t="s">
        <v>8363</v>
      </c>
      <c r="B2743" s="3" t="s">
        <v>8221</v>
      </c>
      <c r="C2743" s="3" t="s">
        <v>8224</v>
      </c>
      <c r="D2743" t="s">
        <v>8313</v>
      </c>
    </row>
    <row r="2744" spans="1:4" x14ac:dyDescent="0.25">
      <c r="A2744" t="s">
        <v>8363</v>
      </c>
      <c r="B2744" s="3" t="s">
        <v>8221</v>
      </c>
      <c r="C2744" s="3" t="s">
        <v>8224</v>
      </c>
      <c r="D2744" t="s">
        <v>8313</v>
      </c>
    </row>
    <row r="2745" spans="1:4" x14ac:dyDescent="0.25">
      <c r="A2745" t="s">
        <v>8363</v>
      </c>
      <c r="B2745" s="3" t="s">
        <v>8221</v>
      </c>
      <c r="C2745" s="3" t="s">
        <v>8224</v>
      </c>
      <c r="D2745" t="s">
        <v>8313</v>
      </c>
    </row>
    <row r="2746" spans="1:4" x14ac:dyDescent="0.25">
      <c r="A2746" t="s">
        <v>8363</v>
      </c>
      <c r="B2746" s="3" t="s">
        <v>8221</v>
      </c>
      <c r="C2746" s="3" t="s">
        <v>8224</v>
      </c>
      <c r="D2746" t="s">
        <v>8313</v>
      </c>
    </row>
    <row r="2747" spans="1:4" x14ac:dyDescent="0.25">
      <c r="A2747" t="s">
        <v>8363</v>
      </c>
      <c r="B2747" s="3" t="s">
        <v>8221</v>
      </c>
      <c r="C2747" s="3" t="s">
        <v>8224</v>
      </c>
      <c r="D2747" t="s">
        <v>8313</v>
      </c>
    </row>
    <row r="2748" spans="1:4" x14ac:dyDescent="0.25">
      <c r="A2748" t="s">
        <v>8363</v>
      </c>
      <c r="B2748" s="3" t="s">
        <v>8221</v>
      </c>
      <c r="C2748" s="3" t="s">
        <v>8224</v>
      </c>
      <c r="D2748" t="s">
        <v>8313</v>
      </c>
    </row>
    <row r="2749" spans="1:4" x14ac:dyDescent="0.25">
      <c r="A2749" t="s">
        <v>8363</v>
      </c>
      <c r="B2749" s="3" t="s">
        <v>8221</v>
      </c>
      <c r="C2749" s="3" t="s">
        <v>8224</v>
      </c>
      <c r="D2749" t="s">
        <v>8313</v>
      </c>
    </row>
    <row r="2750" spans="1:4" x14ac:dyDescent="0.25">
      <c r="A2750" t="s">
        <v>8363</v>
      </c>
      <c r="B2750" s="3" t="s">
        <v>8221</v>
      </c>
      <c r="C2750" s="3" t="s">
        <v>8224</v>
      </c>
      <c r="D2750" t="s">
        <v>8313</v>
      </c>
    </row>
    <row r="2751" spans="1:4" x14ac:dyDescent="0.25">
      <c r="A2751" t="s">
        <v>8363</v>
      </c>
      <c r="B2751" s="3" t="s">
        <v>8221</v>
      </c>
      <c r="C2751" s="3" t="s">
        <v>8224</v>
      </c>
      <c r="D2751" t="s">
        <v>8313</v>
      </c>
    </row>
    <row r="2752" spans="1:4" x14ac:dyDescent="0.25">
      <c r="A2752" t="s">
        <v>8363</v>
      </c>
      <c r="B2752" s="3" t="s">
        <v>8221</v>
      </c>
      <c r="C2752" s="3" t="s">
        <v>8224</v>
      </c>
      <c r="D2752" t="s">
        <v>8313</v>
      </c>
    </row>
    <row r="2753" spans="1:4" x14ac:dyDescent="0.25">
      <c r="A2753" t="s">
        <v>8363</v>
      </c>
      <c r="B2753" s="3" t="s">
        <v>8221</v>
      </c>
      <c r="C2753" s="3" t="s">
        <v>8224</v>
      </c>
      <c r="D2753" t="s">
        <v>8313</v>
      </c>
    </row>
    <row r="2754" spans="1:4" x14ac:dyDescent="0.25">
      <c r="A2754" t="s">
        <v>8363</v>
      </c>
      <c r="B2754" s="3" t="s">
        <v>8221</v>
      </c>
      <c r="C2754" s="3" t="s">
        <v>8224</v>
      </c>
      <c r="D2754" t="s">
        <v>8313</v>
      </c>
    </row>
    <row r="2755" spans="1:4" x14ac:dyDescent="0.25">
      <c r="A2755" t="s">
        <v>8363</v>
      </c>
      <c r="B2755" s="3" t="s">
        <v>8221</v>
      </c>
      <c r="C2755" s="3" t="s">
        <v>8224</v>
      </c>
      <c r="D2755" t="s">
        <v>8313</v>
      </c>
    </row>
    <row r="2756" spans="1:4" x14ac:dyDescent="0.25">
      <c r="A2756" t="s">
        <v>8363</v>
      </c>
      <c r="B2756" s="3" t="s">
        <v>8221</v>
      </c>
      <c r="C2756" s="3" t="s">
        <v>8224</v>
      </c>
      <c r="D2756" t="s">
        <v>8313</v>
      </c>
    </row>
    <row r="2757" spans="1:4" x14ac:dyDescent="0.25">
      <c r="A2757" t="s">
        <v>8363</v>
      </c>
      <c r="B2757" s="3" t="s">
        <v>8221</v>
      </c>
      <c r="C2757" s="3" t="s">
        <v>8241</v>
      </c>
      <c r="D2757" t="s">
        <v>8313</v>
      </c>
    </row>
    <row r="2758" spans="1:4" x14ac:dyDescent="0.25">
      <c r="A2758" t="s">
        <v>8363</v>
      </c>
      <c r="B2758" s="3" t="s">
        <v>8221</v>
      </c>
      <c r="C2758" s="3" t="s">
        <v>8224</v>
      </c>
      <c r="D2758" t="s">
        <v>8313</v>
      </c>
    </row>
    <row r="2759" spans="1:4" x14ac:dyDescent="0.25">
      <c r="A2759" t="s">
        <v>8363</v>
      </c>
      <c r="B2759" s="3" t="s">
        <v>8221</v>
      </c>
      <c r="C2759" s="3" t="s">
        <v>8224</v>
      </c>
      <c r="D2759" t="s">
        <v>8313</v>
      </c>
    </row>
    <row r="2760" spans="1:4" x14ac:dyDescent="0.25">
      <c r="A2760" t="s">
        <v>8363</v>
      </c>
      <c r="B2760" s="3" t="s">
        <v>8221</v>
      </c>
      <c r="C2760" s="3" t="s">
        <v>8226</v>
      </c>
      <c r="D2760" t="s">
        <v>8313</v>
      </c>
    </row>
    <row r="2761" spans="1:4" x14ac:dyDescent="0.25">
      <c r="A2761" t="s">
        <v>8363</v>
      </c>
      <c r="B2761" s="3" t="s">
        <v>8221</v>
      </c>
      <c r="C2761" s="3" t="s">
        <v>8226</v>
      </c>
      <c r="D2761" t="s">
        <v>8313</v>
      </c>
    </row>
    <row r="2762" spans="1:4" x14ac:dyDescent="0.25">
      <c r="A2762" t="s">
        <v>8363</v>
      </c>
      <c r="B2762" s="3" t="s">
        <v>8221</v>
      </c>
      <c r="C2762" s="3" t="s">
        <v>8225</v>
      </c>
      <c r="D2762" t="s">
        <v>8313</v>
      </c>
    </row>
    <row r="2763" spans="1:4" x14ac:dyDescent="0.25">
      <c r="A2763" t="s">
        <v>8363</v>
      </c>
      <c r="B2763" s="3" t="s">
        <v>8221</v>
      </c>
      <c r="C2763" s="3" t="s">
        <v>8224</v>
      </c>
      <c r="D2763" t="s">
        <v>8313</v>
      </c>
    </row>
    <row r="2764" spans="1:4" x14ac:dyDescent="0.25">
      <c r="A2764" t="s">
        <v>8363</v>
      </c>
      <c r="B2764" s="3" t="s">
        <v>8221</v>
      </c>
      <c r="C2764" s="3" t="s">
        <v>8224</v>
      </c>
      <c r="D2764" t="s">
        <v>8313</v>
      </c>
    </row>
    <row r="2765" spans="1:4" x14ac:dyDescent="0.25">
      <c r="A2765" t="s">
        <v>8363</v>
      </c>
      <c r="B2765" s="3" t="s">
        <v>8221</v>
      </c>
      <c r="C2765" s="3" t="s">
        <v>8224</v>
      </c>
      <c r="D2765" t="s">
        <v>8313</v>
      </c>
    </row>
    <row r="2766" spans="1:4" x14ac:dyDescent="0.25">
      <c r="A2766" t="s">
        <v>8363</v>
      </c>
      <c r="B2766" s="3" t="s">
        <v>8221</v>
      </c>
      <c r="C2766" s="3" t="s">
        <v>8224</v>
      </c>
      <c r="D2766" t="s">
        <v>8313</v>
      </c>
    </row>
    <row r="2767" spans="1:4" x14ac:dyDescent="0.25">
      <c r="A2767" t="s">
        <v>8363</v>
      </c>
      <c r="B2767" s="3" t="s">
        <v>8221</v>
      </c>
      <c r="C2767" s="3" t="s">
        <v>8224</v>
      </c>
      <c r="D2767" t="s">
        <v>8313</v>
      </c>
    </row>
    <row r="2768" spans="1:4" x14ac:dyDescent="0.25">
      <c r="A2768" t="s">
        <v>8363</v>
      </c>
      <c r="B2768" s="3" t="s">
        <v>8221</v>
      </c>
      <c r="C2768" s="3" t="s">
        <v>8224</v>
      </c>
      <c r="D2768" t="s">
        <v>8313</v>
      </c>
    </row>
    <row r="2769" spans="1:4" x14ac:dyDescent="0.25">
      <c r="A2769" t="s">
        <v>8363</v>
      </c>
      <c r="B2769" s="3" t="s">
        <v>8221</v>
      </c>
      <c r="C2769" s="3" t="s">
        <v>8229</v>
      </c>
      <c r="D2769" t="s">
        <v>8313</v>
      </c>
    </row>
    <row r="2770" spans="1:4" x14ac:dyDescent="0.25">
      <c r="A2770" t="s">
        <v>8363</v>
      </c>
      <c r="B2770" s="3" t="s">
        <v>8221</v>
      </c>
      <c r="C2770" s="3" t="s">
        <v>8224</v>
      </c>
      <c r="D2770" t="s">
        <v>8313</v>
      </c>
    </row>
    <row r="2771" spans="1:4" x14ac:dyDescent="0.25">
      <c r="A2771" t="s">
        <v>8363</v>
      </c>
      <c r="B2771" s="3" t="s">
        <v>8221</v>
      </c>
      <c r="C2771" s="3" t="s">
        <v>8225</v>
      </c>
      <c r="D2771" t="s">
        <v>8313</v>
      </c>
    </row>
    <row r="2772" spans="1:4" x14ac:dyDescent="0.25">
      <c r="A2772" t="s">
        <v>8363</v>
      </c>
      <c r="B2772" s="3" t="s">
        <v>8221</v>
      </c>
      <c r="C2772" s="3" t="s">
        <v>8224</v>
      </c>
      <c r="D2772" t="s">
        <v>8313</v>
      </c>
    </row>
    <row r="2773" spans="1:4" x14ac:dyDescent="0.25">
      <c r="A2773" t="s">
        <v>8363</v>
      </c>
      <c r="B2773" s="3" t="s">
        <v>8221</v>
      </c>
      <c r="C2773" s="3" t="s">
        <v>8224</v>
      </c>
      <c r="D2773" t="s">
        <v>8313</v>
      </c>
    </row>
    <row r="2774" spans="1:4" x14ac:dyDescent="0.25">
      <c r="A2774" t="s">
        <v>8363</v>
      </c>
      <c r="B2774" s="3" t="s">
        <v>8221</v>
      </c>
      <c r="C2774" s="3" t="s">
        <v>8224</v>
      </c>
      <c r="D2774" t="s">
        <v>8313</v>
      </c>
    </row>
    <row r="2775" spans="1:4" x14ac:dyDescent="0.25">
      <c r="A2775" t="s">
        <v>8363</v>
      </c>
      <c r="B2775" s="3" t="s">
        <v>8221</v>
      </c>
      <c r="C2775" s="3" t="s">
        <v>8229</v>
      </c>
      <c r="D2775" t="s">
        <v>8313</v>
      </c>
    </row>
    <row r="2776" spans="1:4" x14ac:dyDescent="0.25">
      <c r="A2776" t="s">
        <v>8363</v>
      </c>
      <c r="B2776" s="3" t="s">
        <v>8221</v>
      </c>
      <c r="C2776" s="3" t="s">
        <v>8224</v>
      </c>
      <c r="D2776" t="s">
        <v>8313</v>
      </c>
    </row>
    <row r="2777" spans="1:4" x14ac:dyDescent="0.25">
      <c r="A2777" t="s">
        <v>8363</v>
      </c>
      <c r="B2777" s="3" t="s">
        <v>8221</v>
      </c>
      <c r="C2777" s="3" t="s">
        <v>8224</v>
      </c>
      <c r="D2777" t="s">
        <v>8313</v>
      </c>
    </row>
    <row r="2778" spans="1:4" x14ac:dyDescent="0.25">
      <c r="A2778" t="s">
        <v>8363</v>
      </c>
      <c r="B2778" s="3" t="s">
        <v>8221</v>
      </c>
      <c r="C2778" s="3" t="s">
        <v>8224</v>
      </c>
      <c r="D2778" t="s">
        <v>8313</v>
      </c>
    </row>
    <row r="2779" spans="1:4" x14ac:dyDescent="0.25">
      <c r="A2779" t="s">
        <v>8363</v>
      </c>
      <c r="B2779" s="3" t="s">
        <v>8221</v>
      </c>
      <c r="C2779" s="3" t="s">
        <v>8224</v>
      </c>
      <c r="D2779" t="s">
        <v>8313</v>
      </c>
    </row>
    <row r="2780" spans="1:4" x14ac:dyDescent="0.25">
      <c r="A2780" t="s">
        <v>8363</v>
      </c>
      <c r="B2780" s="3" t="s">
        <v>8221</v>
      </c>
      <c r="C2780" s="3" t="s">
        <v>8224</v>
      </c>
      <c r="D2780" t="s">
        <v>8313</v>
      </c>
    </row>
    <row r="2781" spans="1:4" x14ac:dyDescent="0.25">
      <c r="A2781" t="s">
        <v>8363</v>
      </c>
      <c r="B2781" s="3" t="s">
        <v>8221</v>
      </c>
      <c r="C2781" s="3" t="s">
        <v>8224</v>
      </c>
      <c r="D2781" t="s">
        <v>8313</v>
      </c>
    </row>
    <row r="2782" spans="1:4" x14ac:dyDescent="0.25">
      <c r="A2782" t="s">
        <v>8363</v>
      </c>
      <c r="B2782" s="3" t="s">
        <v>8221</v>
      </c>
      <c r="C2782" s="3" t="s">
        <v>8237</v>
      </c>
      <c r="D2782" t="s">
        <v>8313</v>
      </c>
    </row>
    <row r="2783" spans="1:4" x14ac:dyDescent="0.25">
      <c r="A2783" t="s">
        <v>8330</v>
      </c>
      <c r="B2783" s="3" t="s">
        <v>8219</v>
      </c>
      <c r="C2783" s="3" t="s">
        <v>8224</v>
      </c>
      <c r="D2783" t="s">
        <v>8311</v>
      </c>
    </row>
    <row r="2784" spans="1:4" x14ac:dyDescent="0.25">
      <c r="A2784" t="s">
        <v>8330</v>
      </c>
      <c r="B2784" s="3" t="s">
        <v>8219</v>
      </c>
      <c r="C2784" s="3" t="s">
        <v>8224</v>
      </c>
      <c r="D2784" t="s">
        <v>8311</v>
      </c>
    </row>
    <row r="2785" spans="1:4" x14ac:dyDescent="0.25">
      <c r="A2785" t="s">
        <v>8330</v>
      </c>
      <c r="B2785" s="3" t="s">
        <v>8219</v>
      </c>
      <c r="C2785" s="3" t="s">
        <v>8225</v>
      </c>
      <c r="D2785" t="s">
        <v>8311</v>
      </c>
    </row>
    <row r="2786" spans="1:4" x14ac:dyDescent="0.25">
      <c r="A2786" t="s">
        <v>8330</v>
      </c>
      <c r="B2786" s="3" t="s">
        <v>8219</v>
      </c>
      <c r="C2786" s="3" t="s">
        <v>8224</v>
      </c>
      <c r="D2786" t="s">
        <v>8311</v>
      </c>
    </row>
    <row r="2787" spans="1:4" x14ac:dyDescent="0.25">
      <c r="A2787" t="s">
        <v>8330</v>
      </c>
      <c r="B2787" s="3" t="s">
        <v>8219</v>
      </c>
      <c r="C2787" s="3" t="s">
        <v>8224</v>
      </c>
      <c r="D2787" t="s">
        <v>8311</v>
      </c>
    </row>
    <row r="2788" spans="1:4" x14ac:dyDescent="0.25">
      <c r="A2788" t="s">
        <v>8330</v>
      </c>
      <c r="B2788" s="3" t="s">
        <v>8219</v>
      </c>
      <c r="C2788" s="3" t="s">
        <v>8225</v>
      </c>
      <c r="D2788" t="s">
        <v>8311</v>
      </c>
    </row>
    <row r="2789" spans="1:4" x14ac:dyDescent="0.25">
      <c r="A2789" t="s">
        <v>8330</v>
      </c>
      <c r="B2789" s="3" t="s">
        <v>8219</v>
      </c>
      <c r="C2789" s="3" t="s">
        <v>8224</v>
      </c>
      <c r="D2789" t="s">
        <v>8311</v>
      </c>
    </row>
    <row r="2790" spans="1:4" x14ac:dyDescent="0.25">
      <c r="A2790" t="s">
        <v>8330</v>
      </c>
      <c r="B2790" s="3" t="s">
        <v>8219</v>
      </c>
      <c r="C2790" s="3" t="s">
        <v>8224</v>
      </c>
      <c r="D2790" t="s">
        <v>8311</v>
      </c>
    </row>
    <row r="2791" spans="1:4" x14ac:dyDescent="0.25">
      <c r="A2791" t="s">
        <v>8330</v>
      </c>
      <c r="B2791" s="3" t="s">
        <v>8219</v>
      </c>
      <c r="C2791" s="3" t="s">
        <v>8224</v>
      </c>
      <c r="D2791" t="s">
        <v>8311</v>
      </c>
    </row>
    <row r="2792" spans="1:4" x14ac:dyDescent="0.25">
      <c r="A2792" t="s">
        <v>8330</v>
      </c>
      <c r="B2792" s="3" t="s">
        <v>8219</v>
      </c>
      <c r="C2792" s="3" t="s">
        <v>8224</v>
      </c>
      <c r="D2792" t="s">
        <v>8311</v>
      </c>
    </row>
    <row r="2793" spans="1:4" x14ac:dyDescent="0.25">
      <c r="A2793" t="s">
        <v>8330</v>
      </c>
      <c r="B2793" s="3" t="s">
        <v>8219</v>
      </c>
      <c r="C2793" s="3" t="s">
        <v>8224</v>
      </c>
      <c r="D2793" t="s">
        <v>8311</v>
      </c>
    </row>
    <row r="2794" spans="1:4" x14ac:dyDescent="0.25">
      <c r="A2794" t="s">
        <v>8330</v>
      </c>
      <c r="B2794" s="3" t="s">
        <v>8219</v>
      </c>
      <c r="C2794" s="3" t="s">
        <v>8224</v>
      </c>
      <c r="D2794" t="s">
        <v>8311</v>
      </c>
    </row>
    <row r="2795" spans="1:4" x14ac:dyDescent="0.25">
      <c r="A2795" t="s">
        <v>8330</v>
      </c>
      <c r="B2795" s="3" t="s">
        <v>8219</v>
      </c>
      <c r="C2795" s="3" t="s">
        <v>8226</v>
      </c>
      <c r="D2795" t="s">
        <v>8311</v>
      </c>
    </row>
    <row r="2796" spans="1:4" x14ac:dyDescent="0.25">
      <c r="A2796" t="s">
        <v>8330</v>
      </c>
      <c r="B2796" s="3" t="s">
        <v>8219</v>
      </c>
      <c r="C2796" s="3" t="s">
        <v>8225</v>
      </c>
      <c r="D2796" t="s">
        <v>8311</v>
      </c>
    </row>
    <row r="2797" spans="1:4" x14ac:dyDescent="0.25">
      <c r="A2797" t="s">
        <v>8330</v>
      </c>
      <c r="B2797" s="3" t="s">
        <v>8219</v>
      </c>
      <c r="C2797" s="3" t="s">
        <v>8224</v>
      </c>
      <c r="D2797" t="s">
        <v>8311</v>
      </c>
    </row>
    <row r="2798" spans="1:4" x14ac:dyDescent="0.25">
      <c r="A2798" t="s">
        <v>8330</v>
      </c>
      <c r="B2798" s="3" t="s">
        <v>8219</v>
      </c>
      <c r="C2798" s="3" t="s">
        <v>8225</v>
      </c>
      <c r="D2798" t="s">
        <v>8311</v>
      </c>
    </row>
    <row r="2799" spans="1:4" x14ac:dyDescent="0.25">
      <c r="A2799" t="s">
        <v>8330</v>
      </c>
      <c r="B2799" s="3" t="s">
        <v>8219</v>
      </c>
      <c r="C2799" s="3" t="s">
        <v>8225</v>
      </c>
      <c r="D2799" t="s">
        <v>8311</v>
      </c>
    </row>
    <row r="2800" spans="1:4" x14ac:dyDescent="0.25">
      <c r="A2800" t="s">
        <v>8330</v>
      </c>
      <c r="B2800" s="3" t="s">
        <v>8219</v>
      </c>
      <c r="C2800" s="3" t="s">
        <v>8225</v>
      </c>
      <c r="D2800" t="s">
        <v>8311</v>
      </c>
    </row>
    <row r="2801" spans="1:4" x14ac:dyDescent="0.25">
      <c r="A2801" t="s">
        <v>8330</v>
      </c>
      <c r="B2801" s="3" t="s">
        <v>8219</v>
      </c>
      <c r="C2801" s="3" t="s">
        <v>8225</v>
      </c>
      <c r="D2801" t="s">
        <v>8311</v>
      </c>
    </row>
    <row r="2802" spans="1:4" x14ac:dyDescent="0.25">
      <c r="A2802" t="s">
        <v>8330</v>
      </c>
      <c r="B2802" s="3" t="s">
        <v>8219</v>
      </c>
      <c r="C2802" s="3" t="s">
        <v>8225</v>
      </c>
      <c r="D2802" t="s">
        <v>8311</v>
      </c>
    </row>
    <row r="2803" spans="1:4" x14ac:dyDescent="0.25">
      <c r="A2803" t="s">
        <v>8330</v>
      </c>
      <c r="B2803" s="3" t="s">
        <v>8219</v>
      </c>
      <c r="C2803" s="3" t="s">
        <v>8226</v>
      </c>
      <c r="D2803" t="s">
        <v>8311</v>
      </c>
    </row>
    <row r="2804" spans="1:4" x14ac:dyDescent="0.25">
      <c r="A2804" t="s">
        <v>8330</v>
      </c>
      <c r="B2804" s="3" t="s">
        <v>8219</v>
      </c>
      <c r="C2804" s="3" t="s">
        <v>8225</v>
      </c>
      <c r="D2804" t="s">
        <v>8311</v>
      </c>
    </row>
    <row r="2805" spans="1:4" x14ac:dyDescent="0.25">
      <c r="A2805" t="s">
        <v>8330</v>
      </c>
      <c r="B2805" s="3" t="s">
        <v>8219</v>
      </c>
      <c r="C2805" s="3" t="s">
        <v>8224</v>
      </c>
      <c r="D2805" t="s">
        <v>8311</v>
      </c>
    </row>
    <row r="2806" spans="1:4" x14ac:dyDescent="0.25">
      <c r="A2806" t="s">
        <v>8330</v>
      </c>
      <c r="B2806" s="3" t="s">
        <v>8219</v>
      </c>
      <c r="C2806" s="3" t="s">
        <v>8225</v>
      </c>
      <c r="D2806" t="s">
        <v>8311</v>
      </c>
    </row>
    <row r="2807" spans="1:4" x14ac:dyDescent="0.25">
      <c r="A2807" t="s">
        <v>8330</v>
      </c>
      <c r="B2807" s="3" t="s">
        <v>8219</v>
      </c>
      <c r="C2807" s="3" t="s">
        <v>8225</v>
      </c>
      <c r="D2807" t="s">
        <v>8311</v>
      </c>
    </row>
    <row r="2808" spans="1:4" x14ac:dyDescent="0.25">
      <c r="A2808" t="s">
        <v>8330</v>
      </c>
      <c r="B2808" s="3" t="s">
        <v>8219</v>
      </c>
      <c r="C2808" s="3" t="s">
        <v>8225</v>
      </c>
      <c r="D2808" t="s">
        <v>8311</v>
      </c>
    </row>
    <row r="2809" spans="1:4" x14ac:dyDescent="0.25">
      <c r="A2809" t="s">
        <v>8330</v>
      </c>
      <c r="B2809" s="3" t="s">
        <v>8219</v>
      </c>
      <c r="C2809" s="3" t="s">
        <v>8224</v>
      </c>
      <c r="D2809" t="s">
        <v>8311</v>
      </c>
    </row>
    <row r="2810" spans="1:4" x14ac:dyDescent="0.25">
      <c r="A2810" t="s">
        <v>8330</v>
      </c>
      <c r="B2810" s="3" t="s">
        <v>8219</v>
      </c>
      <c r="C2810" s="3" t="s">
        <v>8224</v>
      </c>
      <c r="D2810" t="s">
        <v>8311</v>
      </c>
    </row>
    <row r="2811" spans="1:4" x14ac:dyDescent="0.25">
      <c r="A2811" t="s">
        <v>8330</v>
      </c>
      <c r="B2811" s="3" t="s">
        <v>8219</v>
      </c>
      <c r="C2811" s="3" t="s">
        <v>8224</v>
      </c>
      <c r="D2811" t="s">
        <v>8311</v>
      </c>
    </row>
    <row r="2812" spans="1:4" x14ac:dyDescent="0.25">
      <c r="A2812" t="s">
        <v>8330</v>
      </c>
      <c r="B2812" s="3" t="s">
        <v>8219</v>
      </c>
      <c r="C2812" s="3" t="s">
        <v>8224</v>
      </c>
      <c r="D2812" t="s">
        <v>8311</v>
      </c>
    </row>
    <row r="2813" spans="1:4" x14ac:dyDescent="0.25">
      <c r="A2813" t="s">
        <v>8330</v>
      </c>
      <c r="B2813" s="3" t="s">
        <v>8219</v>
      </c>
      <c r="C2813" s="3" t="s">
        <v>8225</v>
      </c>
      <c r="D2813" t="s">
        <v>8311</v>
      </c>
    </row>
    <row r="2814" spans="1:4" x14ac:dyDescent="0.25">
      <c r="A2814" t="s">
        <v>8330</v>
      </c>
      <c r="B2814" s="3" t="s">
        <v>8219</v>
      </c>
      <c r="C2814" s="3" t="s">
        <v>8229</v>
      </c>
      <c r="D2814" t="s">
        <v>8311</v>
      </c>
    </row>
    <row r="2815" spans="1:4" x14ac:dyDescent="0.25">
      <c r="A2815" t="s">
        <v>8330</v>
      </c>
      <c r="B2815" s="3" t="s">
        <v>8219</v>
      </c>
      <c r="C2815" s="3" t="s">
        <v>8224</v>
      </c>
      <c r="D2815" t="s">
        <v>8311</v>
      </c>
    </row>
    <row r="2816" spans="1:4" x14ac:dyDescent="0.25">
      <c r="A2816" t="s">
        <v>8330</v>
      </c>
      <c r="B2816" s="3" t="s">
        <v>8219</v>
      </c>
      <c r="C2816" s="3" t="s">
        <v>8225</v>
      </c>
      <c r="D2816" t="s">
        <v>8311</v>
      </c>
    </row>
    <row r="2817" spans="1:4" x14ac:dyDescent="0.25">
      <c r="A2817" t="s">
        <v>8330</v>
      </c>
      <c r="B2817" s="3" t="s">
        <v>8219</v>
      </c>
      <c r="C2817" s="3" t="s">
        <v>8229</v>
      </c>
      <c r="D2817" t="s">
        <v>8311</v>
      </c>
    </row>
    <row r="2818" spans="1:4" x14ac:dyDescent="0.25">
      <c r="A2818" t="s">
        <v>8330</v>
      </c>
      <c r="B2818" s="3" t="s">
        <v>8219</v>
      </c>
      <c r="C2818" s="3" t="s">
        <v>8225</v>
      </c>
      <c r="D2818" t="s">
        <v>8311</v>
      </c>
    </row>
    <row r="2819" spans="1:4" x14ac:dyDescent="0.25">
      <c r="A2819" t="s">
        <v>8330</v>
      </c>
      <c r="B2819" s="3" t="s">
        <v>8219</v>
      </c>
      <c r="C2819" s="3" t="s">
        <v>8225</v>
      </c>
      <c r="D2819" t="s">
        <v>8311</v>
      </c>
    </row>
    <row r="2820" spans="1:4" x14ac:dyDescent="0.25">
      <c r="A2820" t="s">
        <v>8330</v>
      </c>
      <c r="B2820" s="3" t="s">
        <v>8219</v>
      </c>
      <c r="C2820" s="3" t="s">
        <v>8224</v>
      </c>
      <c r="D2820" t="s">
        <v>8311</v>
      </c>
    </row>
    <row r="2821" spans="1:4" x14ac:dyDescent="0.25">
      <c r="A2821" t="s">
        <v>8330</v>
      </c>
      <c r="B2821" s="3" t="s">
        <v>8219</v>
      </c>
      <c r="C2821" s="3" t="s">
        <v>8225</v>
      </c>
      <c r="D2821" t="s">
        <v>8311</v>
      </c>
    </row>
    <row r="2822" spans="1:4" x14ac:dyDescent="0.25">
      <c r="A2822" t="s">
        <v>8330</v>
      </c>
      <c r="B2822" s="3" t="s">
        <v>8219</v>
      </c>
      <c r="C2822" s="3" t="s">
        <v>8225</v>
      </c>
      <c r="D2822" t="s">
        <v>8311</v>
      </c>
    </row>
    <row r="2823" spans="1:4" x14ac:dyDescent="0.25">
      <c r="A2823" t="s">
        <v>8330</v>
      </c>
      <c r="B2823" s="3" t="s">
        <v>8219</v>
      </c>
      <c r="C2823" s="3" t="s">
        <v>8225</v>
      </c>
      <c r="D2823" t="s">
        <v>8311</v>
      </c>
    </row>
    <row r="2824" spans="1:4" x14ac:dyDescent="0.25">
      <c r="A2824" t="s">
        <v>8330</v>
      </c>
      <c r="B2824" s="3" t="s">
        <v>8219</v>
      </c>
      <c r="C2824" s="3" t="s">
        <v>8224</v>
      </c>
      <c r="D2824" t="s">
        <v>8311</v>
      </c>
    </row>
    <row r="2825" spans="1:4" x14ac:dyDescent="0.25">
      <c r="A2825" t="s">
        <v>8330</v>
      </c>
      <c r="B2825" s="3" t="s">
        <v>8219</v>
      </c>
      <c r="C2825" s="3" t="s">
        <v>8225</v>
      </c>
      <c r="D2825" t="s">
        <v>8311</v>
      </c>
    </row>
    <row r="2826" spans="1:4" x14ac:dyDescent="0.25">
      <c r="A2826" t="s">
        <v>8330</v>
      </c>
      <c r="B2826" s="3" t="s">
        <v>8219</v>
      </c>
      <c r="C2826" s="3" t="s">
        <v>8224</v>
      </c>
      <c r="D2826" t="s">
        <v>8311</v>
      </c>
    </row>
    <row r="2827" spans="1:4" x14ac:dyDescent="0.25">
      <c r="A2827" t="s">
        <v>8330</v>
      </c>
      <c r="B2827" s="3" t="s">
        <v>8219</v>
      </c>
      <c r="C2827" s="3" t="s">
        <v>8225</v>
      </c>
      <c r="D2827" t="s">
        <v>8311</v>
      </c>
    </row>
    <row r="2828" spans="1:4" x14ac:dyDescent="0.25">
      <c r="A2828" t="s">
        <v>8330</v>
      </c>
      <c r="B2828" s="3" t="s">
        <v>8219</v>
      </c>
      <c r="C2828" s="3" t="s">
        <v>8224</v>
      </c>
      <c r="D2828" t="s">
        <v>8311</v>
      </c>
    </row>
    <row r="2829" spans="1:4" x14ac:dyDescent="0.25">
      <c r="A2829" t="s">
        <v>8330</v>
      </c>
      <c r="B2829" s="3" t="s">
        <v>8219</v>
      </c>
      <c r="C2829" s="3" t="s">
        <v>8224</v>
      </c>
      <c r="D2829" t="s">
        <v>8311</v>
      </c>
    </row>
    <row r="2830" spans="1:4" x14ac:dyDescent="0.25">
      <c r="A2830" t="s">
        <v>8330</v>
      </c>
      <c r="B2830" s="3" t="s">
        <v>8219</v>
      </c>
      <c r="C2830" s="3" t="s">
        <v>8225</v>
      </c>
      <c r="D2830" t="s">
        <v>8311</v>
      </c>
    </row>
    <row r="2831" spans="1:4" x14ac:dyDescent="0.25">
      <c r="A2831" t="s">
        <v>8330</v>
      </c>
      <c r="B2831" s="3" t="s">
        <v>8219</v>
      </c>
      <c r="C2831" s="3" t="s">
        <v>8225</v>
      </c>
      <c r="D2831" t="s">
        <v>8311</v>
      </c>
    </row>
    <row r="2832" spans="1:4" x14ac:dyDescent="0.25">
      <c r="A2832" t="s">
        <v>8330</v>
      </c>
      <c r="B2832" s="3" t="s">
        <v>8219</v>
      </c>
      <c r="C2832" s="3" t="s">
        <v>8224</v>
      </c>
      <c r="D2832" t="s">
        <v>8311</v>
      </c>
    </row>
    <row r="2833" spans="1:4" x14ac:dyDescent="0.25">
      <c r="A2833" t="s">
        <v>8330</v>
      </c>
      <c r="B2833" s="3" t="s">
        <v>8219</v>
      </c>
      <c r="C2833" s="3" t="s">
        <v>8224</v>
      </c>
      <c r="D2833" t="s">
        <v>8311</v>
      </c>
    </row>
    <row r="2834" spans="1:4" x14ac:dyDescent="0.25">
      <c r="A2834" t="s">
        <v>8330</v>
      </c>
      <c r="B2834" s="3" t="s">
        <v>8219</v>
      </c>
      <c r="C2834" s="3" t="s">
        <v>8225</v>
      </c>
      <c r="D2834" t="s">
        <v>8311</v>
      </c>
    </row>
    <row r="2835" spans="1:4" x14ac:dyDescent="0.25">
      <c r="A2835" t="s">
        <v>8330</v>
      </c>
      <c r="B2835" s="3" t="s">
        <v>8219</v>
      </c>
      <c r="C2835" s="3" t="s">
        <v>8224</v>
      </c>
      <c r="D2835" t="s">
        <v>8311</v>
      </c>
    </row>
    <row r="2836" spans="1:4" x14ac:dyDescent="0.25">
      <c r="A2836" t="s">
        <v>8330</v>
      </c>
      <c r="B2836" s="3" t="s">
        <v>8219</v>
      </c>
      <c r="C2836" s="3" t="s">
        <v>8225</v>
      </c>
      <c r="D2836" t="s">
        <v>8311</v>
      </c>
    </row>
    <row r="2837" spans="1:4" x14ac:dyDescent="0.25">
      <c r="A2837" t="s">
        <v>8330</v>
      </c>
      <c r="B2837" s="3" t="s">
        <v>8219</v>
      </c>
      <c r="C2837" s="3" t="s">
        <v>8225</v>
      </c>
      <c r="D2837" t="s">
        <v>8311</v>
      </c>
    </row>
    <row r="2838" spans="1:4" x14ac:dyDescent="0.25">
      <c r="A2838" t="s">
        <v>8330</v>
      </c>
      <c r="B2838" s="3" t="s">
        <v>8219</v>
      </c>
      <c r="C2838" s="3" t="s">
        <v>8224</v>
      </c>
      <c r="D2838" t="s">
        <v>8311</v>
      </c>
    </row>
    <row r="2839" spans="1:4" x14ac:dyDescent="0.25">
      <c r="A2839" t="s">
        <v>8330</v>
      </c>
      <c r="B2839" s="3" t="s">
        <v>8219</v>
      </c>
      <c r="C2839" s="3" t="s">
        <v>8229</v>
      </c>
      <c r="D2839" t="s">
        <v>8311</v>
      </c>
    </row>
    <row r="2840" spans="1:4" x14ac:dyDescent="0.25">
      <c r="A2840" t="s">
        <v>8330</v>
      </c>
      <c r="B2840" s="3" t="s">
        <v>8219</v>
      </c>
      <c r="C2840" s="3" t="s">
        <v>8224</v>
      </c>
      <c r="D2840" t="s">
        <v>8311</v>
      </c>
    </row>
    <row r="2841" spans="1:4" x14ac:dyDescent="0.25">
      <c r="A2841" t="s">
        <v>8330</v>
      </c>
      <c r="B2841" s="3" t="s">
        <v>8219</v>
      </c>
      <c r="C2841" s="3" t="s">
        <v>8224</v>
      </c>
      <c r="D2841" t="s">
        <v>8311</v>
      </c>
    </row>
    <row r="2842" spans="1:4" x14ac:dyDescent="0.25">
      <c r="A2842" t="s">
        <v>8330</v>
      </c>
      <c r="B2842" s="3" t="s">
        <v>8219</v>
      </c>
      <c r="C2842" s="3" t="s">
        <v>8225</v>
      </c>
      <c r="D2842" t="s">
        <v>8311</v>
      </c>
    </row>
    <row r="2843" spans="1:4" x14ac:dyDescent="0.25">
      <c r="A2843" t="s">
        <v>8330</v>
      </c>
      <c r="B2843" s="3" t="s">
        <v>8221</v>
      </c>
      <c r="C2843" s="3" t="s">
        <v>8225</v>
      </c>
      <c r="D2843" t="s">
        <v>8311</v>
      </c>
    </row>
    <row r="2844" spans="1:4" x14ac:dyDescent="0.25">
      <c r="A2844" t="s">
        <v>8330</v>
      </c>
      <c r="B2844" s="3" t="s">
        <v>8221</v>
      </c>
      <c r="C2844" s="3" t="s">
        <v>8225</v>
      </c>
      <c r="D2844" t="s">
        <v>8311</v>
      </c>
    </row>
    <row r="2845" spans="1:4" x14ac:dyDescent="0.25">
      <c r="A2845" t="s">
        <v>8330</v>
      </c>
      <c r="B2845" s="3" t="s">
        <v>8221</v>
      </c>
      <c r="C2845" s="3" t="s">
        <v>8224</v>
      </c>
      <c r="D2845" t="s">
        <v>8311</v>
      </c>
    </row>
    <row r="2846" spans="1:4" x14ac:dyDescent="0.25">
      <c r="A2846" t="s">
        <v>8330</v>
      </c>
      <c r="B2846" s="3" t="s">
        <v>8221</v>
      </c>
      <c r="C2846" s="3" t="s">
        <v>8239</v>
      </c>
      <c r="D2846" t="s">
        <v>8311</v>
      </c>
    </row>
    <row r="2847" spans="1:4" x14ac:dyDescent="0.25">
      <c r="A2847" t="s">
        <v>8330</v>
      </c>
      <c r="B2847" s="3" t="s">
        <v>8221</v>
      </c>
      <c r="C2847" s="3" t="s">
        <v>8224</v>
      </c>
      <c r="D2847" t="s">
        <v>8311</v>
      </c>
    </row>
    <row r="2848" spans="1:4" x14ac:dyDescent="0.25">
      <c r="A2848" t="s">
        <v>8330</v>
      </c>
      <c r="B2848" s="3" t="s">
        <v>8221</v>
      </c>
      <c r="C2848" s="3" t="s">
        <v>8224</v>
      </c>
      <c r="D2848" t="s">
        <v>8311</v>
      </c>
    </row>
    <row r="2849" spans="1:4" x14ac:dyDescent="0.25">
      <c r="A2849" t="s">
        <v>8330</v>
      </c>
      <c r="B2849" s="3" t="s">
        <v>8221</v>
      </c>
      <c r="C2849" s="3" t="s">
        <v>8224</v>
      </c>
      <c r="D2849" t="s">
        <v>8311</v>
      </c>
    </row>
    <row r="2850" spans="1:4" x14ac:dyDescent="0.25">
      <c r="A2850" t="s">
        <v>8330</v>
      </c>
      <c r="B2850" s="3" t="s">
        <v>8221</v>
      </c>
      <c r="C2850" s="3" t="s">
        <v>8224</v>
      </c>
      <c r="D2850" t="s">
        <v>8311</v>
      </c>
    </row>
    <row r="2851" spans="1:4" x14ac:dyDescent="0.25">
      <c r="A2851" t="s">
        <v>8330</v>
      </c>
      <c r="B2851" s="3" t="s">
        <v>8221</v>
      </c>
      <c r="C2851" s="3" t="s">
        <v>8225</v>
      </c>
      <c r="D2851" t="s">
        <v>8311</v>
      </c>
    </row>
    <row r="2852" spans="1:4" x14ac:dyDescent="0.25">
      <c r="A2852" t="s">
        <v>8330</v>
      </c>
      <c r="B2852" s="3" t="s">
        <v>8221</v>
      </c>
      <c r="C2852" s="3" t="s">
        <v>8224</v>
      </c>
      <c r="D2852" t="s">
        <v>8311</v>
      </c>
    </row>
    <row r="2853" spans="1:4" x14ac:dyDescent="0.25">
      <c r="A2853" t="s">
        <v>8330</v>
      </c>
      <c r="B2853" s="3" t="s">
        <v>8221</v>
      </c>
      <c r="C2853" s="3" t="s">
        <v>8241</v>
      </c>
      <c r="D2853" t="s">
        <v>8311</v>
      </c>
    </row>
    <row r="2854" spans="1:4" x14ac:dyDescent="0.25">
      <c r="A2854" t="s">
        <v>8330</v>
      </c>
      <c r="B2854" s="3" t="s">
        <v>8221</v>
      </c>
      <c r="C2854" s="3" t="s">
        <v>8224</v>
      </c>
      <c r="D2854" t="s">
        <v>8311</v>
      </c>
    </row>
    <row r="2855" spans="1:4" x14ac:dyDescent="0.25">
      <c r="A2855" t="s">
        <v>8330</v>
      </c>
      <c r="B2855" s="3" t="s">
        <v>8221</v>
      </c>
      <c r="C2855" s="3" t="s">
        <v>8229</v>
      </c>
      <c r="D2855" t="s">
        <v>8311</v>
      </c>
    </row>
    <row r="2856" spans="1:4" x14ac:dyDescent="0.25">
      <c r="A2856" t="s">
        <v>8330</v>
      </c>
      <c r="B2856" s="3" t="s">
        <v>8221</v>
      </c>
      <c r="C2856" s="3" t="s">
        <v>8225</v>
      </c>
      <c r="D2856" t="s">
        <v>8311</v>
      </c>
    </row>
    <row r="2857" spans="1:4" x14ac:dyDescent="0.25">
      <c r="A2857" t="s">
        <v>8330</v>
      </c>
      <c r="B2857" s="3" t="s">
        <v>8221</v>
      </c>
      <c r="C2857" s="3" t="s">
        <v>8224</v>
      </c>
      <c r="D2857" t="s">
        <v>8311</v>
      </c>
    </row>
    <row r="2858" spans="1:4" x14ac:dyDescent="0.25">
      <c r="A2858" t="s">
        <v>8330</v>
      </c>
      <c r="B2858" s="3" t="s">
        <v>8221</v>
      </c>
      <c r="C2858" s="3" t="s">
        <v>8224</v>
      </c>
      <c r="D2858" t="s">
        <v>8311</v>
      </c>
    </row>
    <row r="2859" spans="1:4" x14ac:dyDescent="0.25">
      <c r="A2859" t="s">
        <v>8330</v>
      </c>
      <c r="B2859" s="3" t="s">
        <v>8221</v>
      </c>
      <c r="C2859" s="3" t="s">
        <v>8238</v>
      </c>
      <c r="D2859" t="s">
        <v>8311</v>
      </c>
    </row>
    <row r="2860" spans="1:4" x14ac:dyDescent="0.25">
      <c r="A2860" t="s">
        <v>8330</v>
      </c>
      <c r="B2860" s="3" t="s">
        <v>8221</v>
      </c>
      <c r="C2860" s="3" t="s">
        <v>8233</v>
      </c>
      <c r="D2860" t="s">
        <v>8311</v>
      </c>
    </row>
    <row r="2861" spans="1:4" x14ac:dyDescent="0.25">
      <c r="A2861" t="s">
        <v>8330</v>
      </c>
      <c r="B2861" s="3" t="s">
        <v>8221</v>
      </c>
      <c r="C2861" s="3" t="s">
        <v>8226</v>
      </c>
      <c r="D2861" t="s">
        <v>8311</v>
      </c>
    </row>
    <row r="2862" spans="1:4" x14ac:dyDescent="0.25">
      <c r="A2862" t="s">
        <v>8330</v>
      </c>
      <c r="B2862" s="3" t="s">
        <v>8221</v>
      </c>
      <c r="C2862" s="3" t="s">
        <v>8224</v>
      </c>
      <c r="D2862" t="s">
        <v>8311</v>
      </c>
    </row>
    <row r="2863" spans="1:4" x14ac:dyDescent="0.25">
      <c r="A2863" t="s">
        <v>8330</v>
      </c>
      <c r="B2863" s="3" t="s">
        <v>8221</v>
      </c>
      <c r="C2863" s="3" t="s">
        <v>8226</v>
      </c>
      <c r="D2863" t="s">
        <v>8311</v>
      </c>
    </row>
    <row r="2864" spans="1:4" x14ac:dyDescent="0.25">
      <c r="A2864" t="s">
        <v>8330</v>
      </c>
      <c r="B2864" s="3" t="s">
        <v>8221</v>
      </c>
      <c r="C2864" s="3" t="s">
        <v>8224</v>
      </c>
      <c r="D2864" t="s">
        <v>8311</v>
      </c>
    </row>
    <row r="2865" spans="1:4" x14ac:dyDescent="0.25">
      <c r="A2865" t="s">
        <v>8330</v>
      </c>
      <c r="B2865" s="3" t="s">
        <v>8221</v>
      </c>
      <c r="C2865" s="3" t="s">
        <v>8224</v>
      </c>
      <c r="D2865" t="s">
        <v>8311</v>
      </c>
    </row>
    <row r="2866" spans="1:4" x14ac:dyDescent="0.25">
      <c r="A2866" t="s">
        <v>8330</v>
      </c>
      <c r="B2866" s="3" t="s">
        <v>8221</v>
      </c>
      <c r="C2866" s="3" t="s">
        <v>8225</v>
      </c>
      <c r="D2866" t="s">
        <v>8311</v>
      </c>
    </row>
    <row r="2867" spans="1:4" x14ac:dyDescent="0.25">
      <c r="A2867" t="s">
        <v>8330</v>
      </c>
      <c r="B2867" s="3" t="s">
        <v>8221</v>
      </c>
      <c r="C2867" s="3" t="s">
        <v>8224</v>
      </c>
      <c r="D2867" t="s">
        <v>8311</v>
      </c>
    </row>
    <row r="2868" spans="1:4" x14ac:dyDescent="0.25">
      <c r="A2868" t="s">
        <v>8330</v>
      </c>
      <c r="B2868" s="3" t="s">
        <v>8221</v>
      </c>
      <c r="C2868" s="3" t="s">
        <v>8224</v>
      </c>
      <c r="D2868" t="s">
        <v>8311</v>
      </c>
    </row>
    <row r="2869" spans="1:4" x14ac:dyDescent="0.25">
      <c r="A2869" t="s">
        <v>8330</v>
      </c>
      <c r="B2869" s="3" t="s">
        <v>8221</v>
      </c>
      <c r="C2869" s="3" t="s">
        <v>8224</v>
      </c>
      <c r="D2869" t="s">
        <v>8311</v>
      </c>
    </row>
    <row r="2870" spans="1:4" x14ac:dyDescent="0.25">
      <c r="A2870" t="s">
        <v>8330</v>
      </c>
      <c r="B2870" s="3" t="s">
        <v>8221</v>
      </c>
      <c r="C2870" s="3" t="s">
        <v>8224</v>
      </c>
      <c r="D2870" t="s">
        <v>8311</v>
      </c>
    </row>
    <row r="2871" spans="1:4" x14ac:dyDescent="0.25">
      <c r="A2871" t="s">
        <v>8330</v>
      </c>
      <c r="B2871" s="3" t="s">
        <v>8221</v>
      </c>
      <c r="C2871" s="3" t="s">
        <v>8224</v>
      </c>
      <c r="D2871" t="s">
        <v>8311</v>
      </c>
    </row>
    <row r="2872" spans="1:4" x14ac:dyDescent="0.25">
      <c r="A2872" t="s">
        <v>8330</v>
      </c>
      <c r="B2872" s="3" t="s">
        <v>8221</v>
      </c>
      <c r="C2872" s="3" t="s">
        <v>8224</v>
      </c>
      <c r="D2872" t="s">
        <v>8311</v>
      </c>
    </row>
    <row r="2873" spans="1:4" x14ac:dyDescent="0.25">
      <c r="A2873" t="s">
        <v>8330</v>
      </c>
      <c r="B2873" s="3" t="s">
        <v>8221</v>
      </c>
      <c r="C2873" s="3" t="s">
        <v>8224</v>
      </c>
      <c r="D2873" t="s">
        <v>8311</v>
      </c>
    </row>
    <row r="2874" spans="1:4" x14ac:dyDescent="0.25">
      <c r="A2874" t="s">
        <v>8330</v>
      </c>
      <c r="B2874" s="3" t="s">
        <v>8221</v>
      </c>
      <c r="C2874" s="3" t="s">
        <v>8224</v>
      </c>
      <c r="D2874" t="s">
        <v>8311</v>
      </c>
    </row>
    <row r="2875" spans="1:4" x14ac:dyDescent="0.25">
      <c r="A2875" t="s">
        <v>8330</v>
      </c>
      <c r="B2875" s="3" t="s">
        <v>8221</v>
      </c>
      <c r="C2875" s="3" t="s">
        <v>8224</v>
      </c>
      <c r="D2875" t="s">
        <v>8311</v>
      </c>
    </row>
    <row r="2876" spans="1:4" x14ac:dyDescent="0.25">
      <c r="A2876" t="s">
        <v>8330</v>
      </c>
      <c r="B2876" s="3" t="s">
        <v>8221</v>
      </c>
      <c r="C2876" s="3" t="s">
        <v>8224</v>
      </c>
      <c r="D2876" t="s">
        <v>8311</v>
      </c>
    </row>
    <row r="2877" spans="1:4" x14ac:dyDescent="0.25">
      <c r="A2877" t="s">
        <v>8330</v>
      </c>
      <c r="B2877" s="3" t="s">
        <v>8221</v>
      </c>
      <c r="C2877" s="3" t="s">
        <v>8224</v>
      </c>
      <c r="D2877" t="s">
        <v>8311</v>
      </c>
    </row>
    <row r="2878" spans="1:4" x14ac:dyDescent="0.25">
      <c r="A2878" t="s">
        <v>8330</v>
      </c>
      <c r="B2878" s="3" t="s">
        <v>8221</v>
      </c>
      <c r="C2878" s="3" t="s">
        <v>8224</v>
      </c>
      <c r="D2878" t="s">
        <v>8311</v>
      </c>
    </row>
    <row r="2879" spans="1:4" x14ac:dyDescent="0.25">
      <c r="A2879" t="s">
        <v>8330</v>
      </c>
      <c r="B2879" s="3" t="s">
        <v>8221</v>
      </c>
      <c r="C2879" s="3" t="s">
        <v>8224</v>
      </c>
      <c r="D2879" t="s">
        <v>8311</v>
      </c>
    </row>
    <row r="2880" spans="1:4" x14ac:dyDescent="0.25">
      <c r="A2880" t="s">
        <v>8330</v>
      </c>
      <c r="B2880" s="3" t="s">
        <v>8221</v>
      </c>
      <c r="C2880" s="3" t="s">
        <v>8225</v>
      </c>
      <c r="D2880" t="s">
        <v>8311</v>
      </c>
    </row>
    <row r="2881" spans="1:4" x14ac:dyDescent="0.25">
      <c r="A2881" t="s">
        <v>8330</v>
      </c>
      <c r="B2881" s="3" t="s">
        <v>8221</v>
      </c>
      <c r="C2881" s="3" t="s">
        <v>8224</v>
      </c>
      <c r="D2881" t="s">
        <v>8311</v>
      </c>
    </row>
    <row r="2882" spans="1:4" x14ac:dyDescent="0.25">
      <c r="A2882" t="s">
        <v>8330</v>
      </c>
      <c r="B2882" s="3" t="s">
        <v>8221</v>
      </c>
      <c r="C2882" s="3" t="s">
        <v>8224</v>
      </c>
      <c r="D2882" t="s">
        <v>8311</v>
      </c>
    </row>
    <row r="2883" spans="1:4" x14ac:dyDescent="0.25">
      <c r="A2883" t="s">
        <v>8330</v>
      </c>
      <c r="B2883" s="3" t="s">
        <v>8221</v>
      </c>
      <c r="C2883" s="3" t="s">
        <v>8224</v>
      </c>
      <c r="D2883" t="s">
        <v>8311</v>
      </c>
    </row>
    <row r="2884" spans="1:4" x14ac:dyDescent="0.25">
      <c r="A2884" t="s">
        <v>8330</v>
      </c>
      <c r="B2884" s="3" t="s">
        <v>8221</v>
      </c>
      <c r="C2884" s="3" t="s">
        <v>8224</v>
      </c>
      <c r="D2884" t="s">
        <v>8311</v>
      </c>
    </row>
    <row r="2885" spans="1:4" x14ac:dyDescent="0.25">
      <c r="A2885" t="s">
        <v>8330</v>
      </c>
      <c r="B2885" s="3" t="s">
        <v>8221</v>
      </c>
      <c r="C2885" s="3" t="s">
        <v>8224</v>
      </c>
      <c r="D2885" t="s">
        <v>8311</v>
      </c>
    </row>
    <row r="2886" spans="1:4" x14ac:dyDescent="0.25">
      <c r="A2886" t="s">
        <v>8330</v>
      </c>
      <c r="B2886" s="3" t="s">
        <v>8221</v>
      </c>
      <c r="C2886" s="3" t="s">
        <v>8224</v>
      </c>
      <c r="D2886" t="s">
        <v>8311</v>
      </c>
    </row>
    <row r="2887" spans="1:4" x14ac:dyDescent="0.25">
      <c r="A2887" t="s">
        <v>8330</v>
      </c>
      <c r="B2887" s="3" t="s">
        <v>8221</v>
      </c>
      <c r="C2887" s="3" t="s">
        <v>8224</v>
      </c>
      <c r="D2887" t="s">
        <v>8311</v>
      </c>
    </row>
    <row r="2888" spans="1:4" x14ac:dyDescent="0.25">
      <c r="A2888" t="s">
        <v>8330</v>
      </c>
      <c r="B2888" s="3" t="s">
        <v>8221</v>
      </c>
      <c r="C2888" s="3" t="s">
        <v>8224</v>
      </c>
      <c r="D2888" t="s">
        <v>8311</v>
      </c>
    </row>
    <row r="2889" spans="1:4" x14ac:dyDescent="0.25">
      <c r="A2889" t="s">
        <v>8330</v>
      </c>
      <c r="B2889" s="3" t="s">
        <v>8221</v>
      </c>
      <c r="C2889" s="3" t="s">
        <v>8224</v>
      </c>
      <c r="D2889" t="s">
        <v>8311</v>
      </c>
    </row>
    <row r="2890" spans="1:4" x14ac:dyDescent="0.25">
      <c r="A2890" t="s">
        <v>8330</v>
      </c>
      <c r="B2890" s="3" t="s">
        <v>8221</v>
      </c>
      <c r="C2890" s="3" t="s">
        <v>8224</v>
      </c>
      <c r="D2890" t="s">
        <v>8311</v>
      </c>
    </row>
    <row r="2891" spans="1:4" x14ac:dyDescent="0.25">
      <c r="A2891" t="s">
        <v>8330</v>
      </c>
      <c r="B2891" s="3" t="s">
        <v>8221</v>
      </c>
      <c r="C2891" s="3" t="s">
        <v>8224</v>
      </c>
      <c r="D2891" t="s">
        <v>8311</v>
      </c>
    </row>
    <row r="2892" spans="1:4" x14ac:dyDescent="0.25">
      <c r="A2892" t="s">
        <v>8330</v>
      </c>
      <c r="B2892" s="3" t="s">
        <v>8221</v>
      </c>
      <c r="C2892" s="3" t="s">
        <v>8224</v>
      </c>
      <c r="D2892" t="s">
        <v>8311</v>
      </c>
    </row>
    <row r="2893" spans="1:4" x14ac:dyDescent="0.25">
      <c r="A2893" t="s">
        <v>8330</v>
      </c>
      <c r="B2893" s="3" t="s">
        <v>8221</v>
      </c>
      <c r="C2893" s="3" t="s">
        <v>8224</v>
      </c>
      <c r="D2893" t="s">
        <v>8311</v>
      </c>
    </row>
    <row r="2894" spans="1:4" x14ac:dyDescent="0.25">
      <c r="A2894" t="s">
        <v>8330</v>
      </c>
      <c r="B2894" s="3" t="s">
        <v>8221</v>
      </c>
      <c r="C2894" s="3" t="s">
        <v>8224</v>
      </c>
      <c r="D2894" t="s">
        <v>8311</v>
      </c>
    </row>
    <row r="2895" spans="1:4" x14ac:dyDescent="0.25">
      <c r="A2895" t="s">
        <v>8330</v>
      </c>
      <c r="B2895" s="3" t="s">
        <v>8221</v>
      </c>
      <c r="C2895" s="3" t="s">
        <v>8224</v>
      </c>
      <c r="D2895" t="s">
        <v>8311</v>
      </c>
    </row>
    <row r="2896" spans="1:4" x14ac:dyDescent="0.25">
      <c r="A2896" t="s">
        <v>8330</v>
      </c>
      <c r="B2896" s="3" t="s">
        <v>8221</v>
      </c>
      <c r="C2896" s="3" t="s">
        <v>8224</v>
      </c>
      <c r="D2896" t="s">
        <v>8311</v>
      </c>
    </row>
    <row r="2897" spans="1:4" x14ac:dyDescent="0.25">
      <c r="A2897" t="s">
        <v>8330</v>
      </c>
      <c r="B2897" s="3" t="s">
        <v>8221</v>
      </c>
      <c r="C2897" s="3" t="s">
        <v>8224</v>
      </c>
      <c r="D2897" t="s">
        <v>8311</v>
      </c>
    </row>
    <row r="2898" spans="1:4" x14ac:dyDescent="0.25">
      <c r="A2898" t="s">
        <v>8330</v>
      </c>
      <c r="B2898" s="3" t="s">
        <v>8221</v>
      </c>
      <c r="C2898" s="3" t="s">
        <v>8224</v>
      </c>
      <c r="D2898" t="s">
        <v>8311</v>
      </c>
    </row>
    <row r="2899" spans="1:4" x14ac:dyDescent="0.25">
      <c r="A2899" t="s">
        <v>8330</v>
      </c>
      <c r="B2899" s="3" t="s">
        <v>8221</v>
      </c>
      <c r="C2899" s="3" t="s">
        <v>8224</v>
      </c>
      <c r="D2899" t="s">
        <v>8311</v>
      </c>
    </row>
    <row r="2900" spans="1:4" x14ac:dyDescent="0.25">
      <c r="A2900" t="s">
        <v>8330</v>
      </c>
      <c r="B2900" s="3" t="s">
        <v>8221</v>
      </c>
      <c r="C2900" s="3" t="s">
        <v>8224</v>
      </c>
      <c r="D2900" t="s">
        <v>8311</v>
      </c>
    </row>
    <row r="2901" spans="1:4" x14ac:dyDescent="0.25">
      <c r="A2901" t="s">
        <v>8330</v>
      </c>
      <c r="B2901" s="3" t="s">
        <v>8221</v>
      </c>
      <c r="C2901" s="3" t="s">
        <v>8224</v>
      </c>
      <c r="D2901" t="s">
        <v>8311</v>
      </c>
    </row>
    <row r="2902" spans="1:4" x14ac:dyDescent="0.25">
      <c r="A2902" t="s">
        <v>8330</v>
      </c>
      <c r="B2902" s="3" t="s">
        <v>8221</v>
      </c>
      <c r="C2902" s="3" t="s">
        <v>8224</v>
      </c>
      <c r="D2902" t="s">
        <v>8311</v>
      </c>
    </row>
    <row r="2903" spans="1:4" x14ac:dyDescent="0.25">
      <c r="A2903" t="s">
        <v>8330</v>
      </c>
      <c r="B2903" s="3" t="s">
        <v>8221</v>
      </c>
      <c r="C2903" s="3" t="s">
        <v>8224</v>
      </c>
      <c r="D2903" t="s">
        <v>8311</v>
      </c>
    </row>
    <row r="2904" spans="1:4" x14ac:dyDescent="0.25">
      <c r="A2904" t="s">
        <v>8330</v>
      </c>
      <c r="B2904" s="3" t="s">
        <v>8221</v>
      </c>
      <c r="C2904" s="3" t="s">
        <v>8224</v>
      </c>
      <c r="D2904" t="s">
        <v>8311</v>
      </c>
    </row>
    <row r="2905" spans="1:4" x14ac:dyDescent="0.25">
      <c r="A2905" t="s">
        <v>8330</v>
      </c>
      <c r="B2905" s="3" t="s">
        <v>8221</v>
      </c>
      <c r="C2905" s="3" t="s">
        <v>8224</v>
      </c>
      <c r="D2905" t="s">
        <v>8311</v>
      </c>
    </row>
    <row r="2906" spans="1:4" x14ac:dyDescent="0.25">
      <c r="A2906" t="s">
        <v>8330</v>
      </c>
      <c r="B2906" s="3" t="s">
        <v>8221</v>
      </c>
      <c r="C2906" s="3" t="s">
        <v>8225</v>
      </c>
      <c r="D2906" t="s">
        <v>8311</v>
      </c>
    </row>
    <row r="2907" spans="1:4" x14ac:dyDescent="0.25">
      <c r="A2907" t="s">
        <v>8330</v>
      </c>
      <c r="B2907" s="3" t="s">
        <v>8221</v>
      </c>
      <c r="C2907" s="3" t="s">
        <v>8224</v>
      </c>
      <c r="D2907" t="s">
        <v>8311</v>
      </c>
    </row>
    <row r="2908" spans="1:4" x14ac:dyDescent="0.25">
      <c r="A2908" t="s">
        <v>8330</v>
      </c>
      <c r="B2908" s="3" t="s">
        <v>8221</v>
      </c>
      <c r="C2908" s="3" t="s">
        <v>8224</v>
      </c>
      <c r="D2908" t="s">
        <v>8311</v>
      </c>
    </row>
    <row r="2909" spans="1:4" x14ac:dyDescent="0.25">
      <c r="A2909" t="s">
        <v>8330</v>
      </c>
      <c r="B2909" s="3" t="s">
        <v>8221</v>
      </c>
      <c r="C2909" s="3" t="s">
        <v>8224</v>
      </c>
      <c r="D2909" t="s">
        <v>8311</v>
      </c>
    </row>
    <row r="2910" spans="1:4" x14ac:dyDescent="0.25">
      <c r="A2910" t="s">
        <v>8330</v>
      </c>
      <c r="B2910" s="3" t="s">
        <v>8221</v>
      </c>
      <c r="C2910" s="3" t="s">
        <v>8224</v>
      </c>
      <c r="D2910" t="s">
        <v>8311</v>
      </c>
    </row>
    <row r="2911" spans="1:4" x14ac:dyDescent="0.25">
      <c r="A2911" t="s">
        <v>8330</v>
      </c>
      <c r="B2911" s="3" t="s">
        <v>8221</v>
      </c>
      <c r="C2911" s="3" t="s">
        <v>8224</v>
      </c>
      <c r="D2911" t="s">
        <v>8311</v>
      </c>
    </row>
    <row r="2912" spans="1:4" x14ac:dyDescent="0.25">
      <c r="A2912" t="s">
        <v>8330</v>
      </c>
      <c r="B2912" s="3" t="s">
        <v>8221</v>
      </c>
      <c r="C2912" s="3" t="s">
        <v>8225</v>
      </c>
      <c r="D2912" t="s">
        <v>8311</v>
      </c>
    </row>
    <row r="2913" spans="1:4" x14ac:dyDescent="0.25">
      <c r="A2913" t="s">
        <v>8330</v>
      </c>
      <c r="B2913" s="3" t="s">
        <v>8221</v>
      </c>
      <c r="C2913" s="3" t="s">
        <v>8224</v>
      </c>
      <c r="D2913" t="s">
        <v>8311</v>
      </c>
    </row>
    <row r="2914" spans="1:4" x14ac:dyDescent="0.25">
      <c r="A2914" t="s">
        <v>8330</v>
      </c>
      <c r="B2914" s="3" t="s">
        <v>8221</v>
      </c>
      <c r="C2914" s="3" t="s">
        <v>8224</v>
      </c>
      <c r="D2914" t="s">
        <v>8311</v>
      </c>
    </row>
    <row r="2915" spans="1:4" x14ac:dyDescent="0.25">
      <c r="A2915" t="s">
        <v>8330</v>
      </c>
      <c r="B2915" s="3" t="s">
        <v>8221</v>
      </c>
      <c r="C2915" s="3" t="s">
        <v>8224</v>
      </c>
      <c r="D2915" t="s">
        <v>8311</v>
      </c>
    </row>
    <row r="2916" spans="1:4" x14ac:dyDescent="0.25">
      <c r="A2916" t="s">
        <v>8330</v>
      </c>
      <c r="B2916" s="3" t="s">
        <v>8221</v>
      </c>
      <c r="C2916" s="3" t="s">
        <v>8225</v>
      </c>
      <c r="D2916" t="s">
        <v>8311</v>
      </c>
    </row>
    <row r="2917" spans="1:4" x14ac:dyDescent="0.25">
      <c r="A2917" t="s">
        <v>8330</v>
      </c>
      <c r="B2917" s="3" t="s">
        <v>8221</v>
      </c>
      <c r="C2917" s="3" t="s">
        <v>8225</v>
      </c>
      <c r="D2917" t="s">
        <v>8311</v>
      </c>
    </row>
    <row r="2918" spans="1:4" x14ac:dyDescent="0.25">
      <c r="A2918" t="s">
        <v>8330</v>
      </c>
      <c r="B2918" s="3" t="s">
        <v>8221</v>
      </c>
      <c r="C2918" s="3" t="s">
        <v>8225</v>
      </c>
      <c r="D2918" t="s">
        <v>8311</v>
      </c>
    </row>
    <row r="2919" spans="1:4" x14ac:dyDescent="0.25">
      <c r="A2919" t="s">
        <v>8330</v>
      </c>
      <c r="B2919" s="3" t="s">
        <v>8221</v>
      </c>
      <c r="C2919" s="3" t="s">
        <v>8224</v>
      </c>
      <c r="D2919" t="s">
        <v>8311</v>
      </c>
    </row>
    <row r="2920" spans="1:4" x14ac:dyDescent="0.25">
      <c r="A2920" t="s">
        <v>8330</v>
      </c>
      <c r="B2920" s="3" t="s">
        <v>8221</v>
      </c>
      <c r="C2920" s="3" t="s">
        <v>8224</v>
      </c>
      <c r="D2920" t="s">
        <v>8311</v>
      </c>
    </row>
    <row r="2921" spans="1:4" x14ac:dyDescent="0.25">
      <c r="A2921" t="s">
        <v>8330</v>
      </c>
      <c r="B2921" s="3" t="s">
        <v>8221</v>
      </c>
      <c r="C2921" s="3" t="s">
        <v>8224</v>
      </c>
      <c r="D2921" t="s">
        <v>8311</v>
      </c>
    </row>
    <row r="2922" spans="1:4" x14ac:dyDescent="0.25">
      <c r="A2922" t="s">
        <v>8330</v>
      </c>
      <c r="B2922" s="3" t="s">
        <v>8221</v>
      </c>
      <c r="C2922" s="3" t="s">
        <v>8229</v>
      </c>
      <c r="D2922" t="s">
        <v>8311</v>
      </c>
    </row>
    <row r="2923" spans="1:4" x14ac:dyDescent="0.25">
      <c r="A2923" t="s">
        <v>8364</v>
      </c>
      <c r="B2923" s="3" t="s">
        <v>8219</v>
      </c>
      <c r="C2923" s="3" t="s">
        <v>8224</v>
      </c>
      <c r="D2923" t="s">
        <v>8311</v>
      </c>
    </row>
    <row r="2924" spans="1:4" x14ac:dyDescent="0.25">
      <c r="A2924" t="s">
        <v>8364</v>
      </c>
      <c r="B2924" s="3" t="s">
        <v>8219</v>
      </c>
      <c r="C2924" s="3" t="s">
        <v>8225</v>
      </c>
      <c r="D2924" t="s">
        <v>8311</v>
      </c>
    </row>
    <row r="2925" spans="1:4" x14ac:dyDescent="0.25">
      <c r="A2925" t="s">
        <v>8364</v>
      </c>
      <c r="B2925" s="3" t="s">
        <v>8219</v>
      </c>
      <c r="C2925" s="3" t="s">
        <v>8224</v>
      </c>
      <c r="D2925" t="s">
        <v>8311</v>
      </c>
    </row>
    <row r="2926" spans="1:4" x14ac:dyDescent="0.25">
      <c r="A2926" t="s">
        <v>8364</v>
      </c>
      <c r="B2926" s="3" t="s">
        <v>8219</v>
      </c>
      <c r="C2926" s="3" t="s">
        <v>8224</v>
      </c>
      <c r="D2926" t="s">
        <v>8311</v>
      </c>
    </row>
    <row r="2927" spans="1:4" x14ac:dyDescent="0.25">
      <c r="A2927" t="s">
        <v>8364</v>
      </c>
      <c r="B2927" s="3" t="s">
        <v>8219</v>
      </c>
      <c r="C2927" s="3" t="s">
        <v>8224</v>
      </c>
      <c r="D2927" t="s">
        <v>8311</v>
      </c>
    </row>
    <row r="2928" spans="1:4" x14ac:dyDescent="0.25">
      <c r="A2928" t="s">
        <v>8364</v>
      </c>
      <c r="B2928" s="3" t="s">
        <v>8219</v>
      </c>
      <c r="C2928" s="3" t="s">
        <v>8224</v>
      </c>
      <c r="D2928" t="s">
        <v>8311</v>
      </c>
    </row>
    <row r="2929" spans="1:4" x14ac:dyDescent="0.25">
      <c r="A2929" t="s">
        <v>8364</v>
      </c>
      <c r="B2929" s="3" t="s">
        <v>8219</v>
      </c>
      <c r="C2929" s="3" t="s">
        <v>8224</v>
      </c>
      <c r="D2929" t="s">
        <v>8311</v>
      </c>
    </row>
    <row r="2930" spans="1:4" x14ac:dyDescent="0.25">
      <c r="A2930" t="s">
        <v>8364</v>
      </c>
      <c r="B2930" s="3" t="s">
        <v>8219</v>
      </c>
      <c r="C2930" s="3" t="s">
        <v>8224</v>
      </c>
      <c r="D2930" t="s">
        <v>8311</v>
      </c>
    </row>
    <row r="2931" spans="1:4" x14ac:dyDescent="0.25">
      <c r="A2931" t="s">
        <v>8364</v>
      </c>
      <c r="B2931" s="3" t="s">
        <v>8219</v>
      </c>
      <c r="C2931" s="3" t="s">
        <v>8224</v>
      </c>
      <c r="D2931" t="s">
        <v>8311</v>
      </c>
    </row>
    <row r="2932" spans="1:4" x14ac:dyDescent="0.25">
      <c r="A2932" t="s">
        <v>8364</v>
      </c>
      <c r="B2932" s="3" t="s">
        <v>8219</v>
      </c>
      <c r="C2932" s="3" t="s">
        <v>8225</v>
      </c>
      <c r="D2932" t="s">
        <v>8311</v>
      </c>
    </row>
    <row r="2933" spans="1:4" x14ac:dyDescent="0.25">
      <c r="A2933" t="s">
        <v>8364</v>
      </c>
      <c r="B2933" s="3" t="s">
        <v>8219</v>
      </c>
      <c r="C2933" s="3" t="s">
        <v>8229</v>
      </c>
      <c r="D2933" t="s">
        <v>8311</v>
      </c>
    </row>
    <row r="2934" spans="1:4" x14ac:dyDescent="0.25">
      <c r="A2934" t="s">
        <v>8364</v>
      </c>
      <c r="B2934" s="3" t="s">
        <v>8219</v>
      </c>
      <c r="C2934" s="3" t="s">
        <v>8226</v>
      </c>
      <c r="D2934" t="s">
        <v>8311</v>
      </c>
    </row>
    <row r="2935" spans="1:4" x14ac:dyDescent="0.25">
      <c r="A2935" t="s">
        <v>8364</v>
      </c>
      <c r="B2935" s="3" t="s">
        <v>8219</v>
      </c>
      <c r="C2935" s="3" t="s">
        <v>8224</v>
      </c>
      <c r="D2935" t="s">
        <v>8311</v>
      </c>
    </row>
    <row r="2936" spans="1:4" x14ac:dyDescent="0.25">
      <c r="A2936" t="s">
        <v>8364</v>
      </c>
      <c r="B2936" s="3" t="s">
        <v>8219</v>
      </c>
      <c r="C2936" s="3" t="s">
        <v>8229</v>
      </c>
      <c r="D2936" t="s">
        <v>8311</v>
      </c>
    </row>
    <row r="2937" spans="1:4" x14ac:dyDescent="0.25">
      <c r="A2937" t="s">
        <v>8364</v>
      </c>
      <c r="B2937" s="3" t="s">
        <v>8219</v>
      </c>
      <c r="C2937" s="3" t="s">
        <v>8224</v>
      </c>
      <c r="D2937" t="s">
        <v>8311</v>
      </c>
    </row>
    <row r="2938" spans="1:4" x14ac:dyDescent="0.25">
      <c r="A2938" t="s">
        <v>8364</v>
      </c>
      <c r="B2938" s="3" t="s">
        <v>8219</v>
      </c>
      <c r="C2938" s="3" t="s">
        <v>8224</v>
      </c>
      <c r="D2938" t="s">
        <v>8311</v>
      </c>
    </row>
    <row r="2939" spans="1:4" x14ac:dyDescent="0.25">
      <c r="A2939" t="s">
        <v>8364</v>
      </c>
      <c r="B2939" s="3" t="s">
        <v>8219</v>
      </c>
      <c r="C2939" s="3" t="s">
        <v>8225</v>
      </c>
      <c r="D2939" t="s">
        <v>8311</v>
      </c>
    </row>
    <row r="2940" spans="1:4" x14ac:dyDescent="0.25">
      <c r="A2940" t="s">
        <v>8364</v>
      </c>
      <c r="B2940" s="3" t="s">
        <v>8219</v>
      </c>
      <c r="C2940" s="3" t="s">
        <v>8224</v>
      </c>
      <c r="D2940" t="s">
        <v>8311</v>
      </c>
    </row>
    <row r="2941" spans="1:4" x14ac:dyDescent="0.25">
      <c r="A2941" t="s">
        <v>8364</v>
      </c>
      <c r="B2941" s="3" t="s">
        <v>8219</v>
      </c>
      <c r="C2941" s="3" t="s">
        <v>8224</v>
      </c>
      <c r="D2941" t="s">
        <v>8311</v>
      </c>
    </row>
    <row r="2942" spans="1:4" x14ac:dyDescent="0.25">
      <c r="A2942" t="s">
        <v>8364</v>
      </c>
      <c r="B2942" s="3" t="s">
        <v>8219</v>
      </c>
      <c r="C2942" s="3" t="s">
        <v>8224</v>
      </c>
      <c r="D2942" t="s">
        <v>8311</v>
      </c>
    </row>
    <row r="2943" spans="1:4" x14ac:dyDescent="0.25">
      <c r="A2943" t="s">
        <v>8362</v>
      </c>
      <c r="B2943" s="3" t="s">
        <v>8221</v>
      </c>
      <c r="C2943" s="3" t="s">
        <v>8224</v>
      </c>
      <c r="D2943" t="s">
        <v>8311</v>
      </c>
    </row>
    <row r="2944" spans="1:4" x14ac:dyDescent="0.25">
      <c r="A2944" t="s">
        <v>8362</v>
      </c>
      <c r="B2944" s="3" t="s">
        <v>8221</v>
      </c>
      <c r="C2944" s="3" t="s">
        <v>8229</v>
      </c>
      <c r="D2944" t="s">
        <v>8311</v>
      </c>
    </row>
    <row r="2945" spans="1:4" x14ac:dyDescent="0.25">
      <c r="A2945" t="s">
        <v>8362</v>
      </c>
      <c r="B2945" s="3" t="s">
        <v>8221</v>
      </c>
      <c r="C2945" s="3" t="s">
        <v>8224</v>
      </c>
      <c r="D2945" t="s">
        <v>8311</v>
      </c>
    </row>
    <row r="2946" spans="1:4" x14ac:dyDescent="0.25">
      <c r="A2946" t="s">
        <v>8362</v>
      </c>
      <c r="B2946" s="3" t="s">
        <v>8221</v>
      </c>
      <c r="C2946" s="3" t="s">
        <v>8224</v>
      </c>
      <c r="D2946" t="s">
        <v>8311</v>
      </c>
    </row>
    <row r="2947" spans="1:4" x14ac:dyDescent="0.25">
      <c r="A2947" t="s">
        <v>8362</v>
      </c>
      <c r="B2947" s="3" t="s">
        <v>8221</v>
      </c>
      <c r="C2947" s="3" t="s">
        <v>8224</v>
      </c>
      <c r="D2947" t="s">
        <v>8311</v>
      </c>
    </row>
    <row r="2948" spans="1:4" x14ac:dyDescent="0.25">
      <c r="A2948" t="s">
        <v>8362</v>
      </c>
      <c r="B2948" s="3" t="s">
        <v>8221</v>
      </c>
      <c r="C2948" s="3" t="s">
        <v>8225</v>
      </c>
      <c r="D2948" t="s">
        <v>8311</v>
      </c>
    </row>
    <row r="2949" spans="1:4" x14ac:dyDescent="0.25">
      <c r="A2949" t="s">
        <v>8362</v>
      </c>
      <c r="B2949" s="3" t="s">
        <v>8221</v>
      </c>
      <c r="C2949" s="3" t="s">
        <v>8224</v>
      </c>
      <c r="D2949" t="s">
        <v>8311</v>
      </c>
    </row>
    <row r="2950" spans="1:4" x14ac:dyDescent="0.25">
      <c r="A2950" t="s">
        <v>8362</v>
      </c>
      <c r="B2950" s="3" t="s">
        <v>8221</v>
      </c>
      <c r="C2950" s="3" t="s">
        <v>8224</v>
      </c>
      <c r="D2950" t="s">
        <v>8311</v>
      </c>
    </row>
    <row r="2951" spans="1:4" x14ac:dyDescent="0.25">
      <c r="A2951" t="s">
        <v>8362</v>
      </c>
      <c r="B2951" s="3" t="s">
        <v>8221</v>
      </c>
      <c r="C2951" s="3" t="s">
        <v>8224</v>
      </c>
      <c r="D2951" t="s">
        <v>8311</v>
      </c>
    </row>
    <row r="2952" spans="1:4" x14ac:dyDescent="0.25">
      <c r="A2952" t="s">
        <v>8362</v>
      </c>
      <c r="B2952" s="3" t="s">
        <v>8221</v>
      </c>
      <c r="C2952" s="3" t="s">
        <v>8224</v>
      </c>
      <c r="D2952" t="s">
        <v>8311</v>
      </c>
    </row>
    <row r="2953" spans="1:4" x14ac:dyDescent="0.25">
      <c r="A2953" t="s">
        <v>8362</v>
      </c>
      <c r="B2953" s="3" t="s">
        <v>8220</v>
      </c>
      <c r="C2953" s="3" t="s">
        <v>8224</v>
      </c>
      <c r="D2953" t="s">
        <v>8311</v>
      </c>
    </row>
    <row r="2954" spans="1:4" x14ac:dyDescent="0.25">
      <c r="A2954" t="s">
        <v>8362</v>
      </c>
      <c r="B2954" s="3" t="s">
        <v>8220</v>
      </c>
      <c r="C2954" s="3" t="s">
        <v>8224</v>
      </c>
      <c r="D2954" t="s">
        <v>8311</v>
      </c>
    </row>
    <row r="2955" spans="1:4" x14ac:dyDescent="0.25">
      <c r="A2955" t="s">
        <v>8362</v>
      </c>
      <c r="B2955" s="3" t="s">
        <v>8220</v>
      </c>
      <c r="C2955" s="3" t="s">
        <v>8224</v>
      </c>
      <c r="D2955" t="s">
        <v>8311</v>
      </c>
    </row>
    <row r="2956" spans="1:4" x14ac:dyDescent="0.25">
      <c r="A2956" t="s">
        <v>8362</v>
      </c>
      <c r="B2956" s="3" t="s">
        <v>8220</v>
      </c>
      <c r="C2956" s="3" t="s">
        <v>8224</v>
      </c>
      <c r="D2956" t="s">
        <v>8311</v>
      </c>
    </row>
    <row r="2957" spans="1:4" x14ac:dyDescent="0.25">
      <c r="A2957" t="s">
        <v>8362</v>
      </c>
      <c r="B2957" s="3" t="s">
        <v>8220</v>
      </c>
      <c r="C2957" s="3" t="s">
        <v>8224</v>
      </c>
      <c r="D2957" t="s">
        <v>8311</v>
      </c>
    </row>
    <row r="2958" spans="1:4" x14ac:dyDescent="0.25">
      <c r="A2958" t="s">
        <v>8362</v>
      </c>
      <c r="B2958" s="3" t="s">
        <v>8220</v>
      </c>
      <c r="C2958" s="3" t="s">
        <v>8224</v>
      </c>
      <c r="D2958" t="s">
        <v>8311</v>
      </c>
    </row>
    <row r="2959" spans="1:4" x14ac:dyDescent="0.25">
      <c r="A2959" t="s">
        <v>8362</v>
      </c>
      <c r="B2959" s="3" t="s">
        <v>8220</v>
      </c>
      <c r="C2959" s="3" t="s">
        <v>8224</v>
      </c>
      <c r="D2959" t="s">
        <v>8311</v>
      </c>
    </row>
    <row r="2960" spans="1:4" x14ac:dyDescent="0.25">
      <c r="A2960" t="s">
        <v>8362</v>
      </c>
      <c r="B2960" s="3" t="s">
        <v>8220</v>
      </c>
      <c r="C2960" s="3" t="s">
        <v>8224</v>
      </c>
      <c r="D2960" t="s">
        <v>8311</v>
      </c>
    </row>
    <row r="2961" spans="1:4" x14ac:dyDescent="0.25">
      <c r="A2961" t="s">
        <v>8362</v>
      </c>
      <c r="B2961" s="3" t="s">
        <v>8220</v>
      </c>
      <c r="C2961" s="3" t="s">
        <v>8225</v>
      </c>
      <c r="D2961" t="s">
        <v>8311</v>
      </c>
    </row>
    <row r="2962" spans="1:4" x14ac:dyDescent="0.25">
      <c r="A2962" t="s">
        <v>8362</v>
      </c>
      <c r="B2962" s="3" t="s">
        <v>8220</v>
      </c>
      <c r="C2962" s="3" t="s">
        <v>8224</v>
      </c>
      <c r="D2962" t="s">
        <v>8311</v>
      </c>
    </row>
    <row r="2963" spans="1:4" x14ac:dyDescent="0.25">
      <c r="A2963" t="s">
        <v>8330</v>
      </c>
      <c r="B2963" s="3" t="s">
        <v>8219</v>
      </c>
      <c r="C2963" s="3" t="s">
        <v>8224</v>
      </c>
      <c r="D2963" t="s">
        <v>8311</v>
      </c>
    </row>
    <row r="2964" spans="1:4" x14ac:dyDescent="0.25">
      <c r="A2964" t="s">
        <v>8330</v>
      </c>
      <c r="B2964" s="3" t="s">
        <v>8219</v>
      </c>
      <c r="C2964" s="3" t="s">
        <v>8224</v>
      </c>
      <c r="D2964" t="s">
        <v>8311</v>
      </c>
    </row>
    <row r="2965" spans="1:4" x14ac:dyDescent="0.25">
      <c r="A2965" t="s">
        <v>8330</v>
      </c>
      <c r="B2965" s="3" t="s">
        <v>8219</v>
      </c>
      <c r="C2965" s="3" t="s">
        <v>8224</v>
      </c>
      <c r="D2965" t="s">
        <v>8311</v>
      </c>
    </row>
    <row r="2966" spans="1:4" x14ac:dyDescent="0.25">
      <c r="A2966" t="s">
        <v>8330</v>
      </c>
      <c r="B2966" s="3" t="s">
        <v>8219</v>
      </c>
      <c r="C2966" s="3" t="s">
        <v>8224</v>
      </c>
      <c r="D2966" t="s">
        <v>8311</v>
      </c>
    </row>
    <row r="2967" spans="1:4" x14ac:dyDescent="0.25">
      <c r="A2967" t="s">
        <v>8330</v>
      </c>
      <c r="B2967" s="3" t="s">
        <v>8219</v>
      </c>
      <c r="C2967" s="3" t="s">
        <v>8224</v>
      </c>
      <c r="D2967" t="s">
        <v>8311</v>
      </c>
    </row>
    <row r="2968" spans="1:4" x14ac:dyDescent="0.25">
      <c r="A2968" t="s">
        <v>8330</v>
      </c>
      <c r="B2968" s="3" t="s">
        <v>8219</v>
      </c>
      <c r="C2968" s="3" t="s">
        <v>8224</v>
      </c>
      <c r="D2968" t="s">
        <v>8311</v>
      </c>
    </row>
    <row r="2969" spans="1:4" x14ac:dyDescent="0.25">
      <c r="A2969" t="s">
        <v>8330</v>
      </c>
      <c r="B2969" s="3" t="s">
        <v>8219</v>
      </c>
      <c r="C2969" s="3" t="s">
        <v>8224</v>
      </c>
      <c r="D2969" t="s">
        <v>8311</v>
      </c>
    </row>
    <row r="2970" spans="1:4" x14ac:dyDescent="0.25">
      <c r="A2970" t="s">
        <v>8330</v>
      </c>
      <c r="B2970" s="3" t="s">
        <v>8219</v>
      </c>
      <c r="C2970" s="3" t="s">
        <v>8224</v>
      </c>
      <c r="D2970" t="s">
        <v>8311</v>
      </c>
    </row>
    <row r="2971" spans="1:4" x14ac:dyDescent="0.25">
      <c r="A2971" t="s">
        <v>8330</v>
      </c>
      <c r="B2971" s="3" t="s">
        <v>8219</v>
      </c>
      <c r="C2971" s="3" t="s">
        <v>8229</v>
      </c>
      <c r="D2971" t="s">
        <v>8311</v>
      </c>
    </row>
    <row r="2972" spans="1:4" x14ac:dyDescent="0.25">
      <c r="A2972" t="s">
        <v>8330</v>
      </c>
      <c r="B2972" s="3" t="s">
        <v>8219</v>
      </c>
      <c r="C2972" s="3" t="s">
        <v>8224</v>
      </c>
      <c r="D2972" t="s">
        <v>8311</v>
      </c>
    </row>
    <row r="2973" spans="1:4" x14ac:dyDescent="0.25">
      <c r="A2973" t="s">
        <v>8330</v>
      </c>
      <c r="B2973" s="3" t="s">
        <v>8219</v>
      </c>
      <c r="C2973" s="3" t="s">
        <v>8224</v>
      </c>
      <c r="D2973" t="s">
        <v>8311</v>
      </c>
    </row>
    <row r="2974" spans="1:4" x14ac:dyDescent="0.25">
      <c r="A2974" t="s">
        <v>8330</v>
      </c>
      <c r="B2974" s="3" t="s">
        <v>8219</v>
      </c>
      <c r="C2974" s="3" t="s">
        <v>8224</v>
      </c>
      <c r="D2974" t="s">
        <v>8311</v>
      </c>
    </row>
    <row r="2975" spans="1:4" x14ac:dyDescent="0.25">
      <c r="A2975" t="s">
        <v>8330</v>
      </c>
      <c r="B2975" s="3" t="s">
        <v>8219</v>
      </c>
      <c r="C2975" s="3" t="s">
        <v>8224</v>
      </c>
      <c r="D2975" t="s">
        <v>8311</v>
      </c>
    </row>
    <row r="2976" spans="1:4" x14ac:dyDescent="0.25">
      <c r="A2976" t="s">
        <v>8330</v>
      </c>
      <c r="B2976" s="3" t="s">
        <v>8219</v>
      </c>
      <c r="C2976" s="3" t="s">
        <v>8224</v>
      </c>
      <c r="D2976" t="s">
        <v>8311</v>
      </c>
    </row>
    <row r="2977" spans="1:4" x14ac:dyDescent="0.25">
      <c r="A2977" t="s">
        <v>8330</v>
      </c>
      <c r="B2977" s="3" t="s">
        <v>8219</v>
      </c>
      <c r="C2977" s="3" t="s">
        <v>8224</v>
      </c>
      <c r="D2977" t="s">
        <v>8311</v>
      </c>
    </row>
    <row r="2978" spans="1:4" x14ac:dyDescent="0.25">
      <c r="A2978" t="s">
        <v>8330</v>
      </c>
      <c r="B2978" s="3" t="s">
        <v>8219</v>
      </c>
      <c r="C2978" s="3" t="s">
        <v>8225</v>
      </c>
      <c r="D2978" t="s">
        <v>8311</v>
      </c>
    </row>
    <row r="2979" spans="1:4" x14ac:dyDescent="0.25">
      <c r="A2979" t="s">
        <v>8330</v>
      </c>
      <c r="B2979" s="3" t="s">
        <v>8219</v>
      </c>
      <c r="C2979" s="3" t="s">
        <v>8224</v>
      </c>
      <c r="D2979" t="s">
        <v>8311</v>
      </c>
    </row>
    <row r="2980" spans="1:4" x14ac:dyDescent="0.25">
      <c r="A2980" t="s">
        <v>8330</v>
      </c>
      <c r="B2980" s="3" t="s">
        <v>8219</v>
      </c>
      <c r="C2980" s="3" t="s">
        <v>8224</v>
      </c>
      <c r="D2980" t="s">
        <v>8311</v>
      </c>
    </row>
    <row r="2981" spans="1:4" x14ac:dyDescent="0.25">
      <c r="A2981" t="s">
        <v>8330</v>
      </c>
      <c r="B2981" s="3" t="s">
        <v>8219</v>
      </c>
      <c r="C2981" s="3" t="s">
        <v>8224</v>
      </c>
      <c r="D2981" t="s">
        <v>8311</v>
      </c>
    </row>
    <row r="2982" spans="1:4" x14ac:dyDescent="0.25">
      <c r="A2982" t="s">
        <v>8330</v>
      </c>
      <c r="B2982" s="3" t="s">
        <v>8219</v>
      </c>
      <c r="C2982" s="3" t="s">
        <v>8224</v>
      </c>
      <c r="D2982" t="s">
        <v>8311</v>
      </c>
    </row>
    <row r="2983" spans="1:4" x14ac:dyDescent="0.25">
      <c r="A2983" t="s">
        <v>8362</v>
      </c>
      <c r="B2983" s="3" t="s">
        <v>8219</v>
      </c>
      <c r="C2983" s="3" t="s">
        <v>8241</v>
      </c>
      <c r="D2983" t="s">
        <v>8311</v>
      </c>
    </row>
    <row r="2984" spans="1:4" x14ac:dyDescent="0.25">
      <c r="A2984" t="s">
        <v>8362</v>
      </c>
      <c r="B2984" s="3" t="s">
        <v>8219</v>
      </c>
      <c r="C2984" s="3" t="s">
        <v>8225</v>
      </c>
      <c r="D2984" t="s">
        <v>8311</v>
      </c>
    </row>
    <row r="2985" spans="1:4" x14ac:dyDescent="0.25">
      <c r="A2985" t="s">
        <v>8362</v>
      </c>
      <c r="B2985" s="3" t="s">
        <v>8219</v>
      </c>
      <c r="C2985" s="3" t="s">
        <v>8224</v>
      </c>
      <c r="D2985" t="s">
        <v>8311</v>
      </c>
    </row>
    <row r="2986" spans="1:4" x14ac:dyDescent="0.25">
      <c r="A2986" t="s">
        <v>8362</v>
      </c>
      <c r="B2986" s="3" t="s">
        <v>8219</v>
      </c>
      <c r="C2986" s="3" t="s">
        <v>8224</v>
      </c>
      <c r="D2986" t="s">
        <v>8311</v>
      </c>
    </row>
    <row r="2987" spans="1:4" x14ac:dyDescent="0.25">
      <c r="A2987" t="s">
        <v>8362</v>
      </c>
      <c r="B2987" s="3" t="s">
        <v>8219</v>
      </c>
      <c r="C2987" s="3" t="s">
        <v>8228</v>
      </c>
      <c r="D2987" t="s">
        <v>8311</v>
      </c>
    </row>
    <row r="2988" spans="1:4" x14ac:dyDescent="0.25">
      <c r="A2988" t="s">
        <v>8362</v>
      </c>
      <c r="B2988" s="3" t="s">
        <v>8219</v>
      </c>
      <c r="C2988" s="3" t="s">
        <v>8225</v>
      </c>
      <c r="D2988" t="s">
        <v>8311</v>
      </c>
    </row>
    <row r="2989" spans="1:4" x14ac:dyDescent="0.25">
      <c r="A2989" t="s">
        <v>8362</v>
      </c>
      <c r="B2989" s="3" t="s">
        <v>8219</v>
      </c>
      <c r="C2989" s="3" t="s">
        <v>8224</v>
      </c>
      <c r="D2989" t="s">
        <v>8311</v>
      </c>
    </row>
    <row r="2990" spans="1:4" x14ac:dyDescent="0.25">
      <c r="A2990" t="s">
        <v>8362</v>
      </c>
      <c r="B2990" s="3" t="s">
        <v>8219</v>
      </c>
      <c r="C2990" s="3" t="s">
        <v>8225</v>
      </c>
      <c r="D2990" t="s">
        <v>8311</v>
      </c>
    </row>
    <row r="2991" spans="1:4" x14ac:dyDescent="0.25">
      <c r="A2991" t="s">
        <v>8362</v>
      </c>
      <c r="B2991" s="3" t="s">
        <v>8219</v>
      </c>
      <c r="C2991" s="3" t="s">
        <v>8224</v>
      </c>
      <c r="D2991" t="s">
        <v>8311</v>
      </c>
    </row>
    <row r="2992" spans="1:4" x14ac:dyDescent="0.25">
      <c r="A2992" t="s">
        <v>8362</v>
      </c>
      <c r="B2992" s="3" t="s">
        <v>8219</v>
      </c>
      <c r="C2992" s="3" t="s">
        <v>8224</v>
      </c>
      <c r="D2992" t="s">
        <v>8311</v>
      </c>
    </row>
    <row r="2993" spans="1:4" x14ac:dyDescent="0.25">
      <c r="A2993" t="s">
        <v>8362</v>
      </c>
      <c r="B2993" s="3" t="s">
        <v>8219</v>
      </c>
      <c r="C2993" s="3" t="s">
        <v>8224</v>
      </c>
      <c r="D2993" t="s">
        <v>8311</v>
      </c>
    </row>
    <row r="2994" spans="1:4" x14ac:dyDescent="0.25">
      <c r="A2994" t="s">
        <v>8362</v>
      </c>
      <c r="B2994" s="3" t="s">
        <v>8219</v>
      </c>
      <c r="C2994" s="3" t="s">
        <v>8224</v>
      </c>
      <c r="D2994" t="s">
        <v>8311</v>
      </c>
    </row>
    <row r="2995" spans="1:4" x14ac:dyDescent="0.25">
      <c r="A2995" t="s">
        <v>8362</v>
      </c>
      <c r="B2995" s="3" t="s">
        <v>8219</v>
      </c>
      <c r="C2995" s="3" t="s">
        <v>8224</v>
      </c>
      <c r="D2995" t="s">
        <v>8311</v>
      </c>
    </row>
    <row r="2996" spans="1:4" x14ac:dyDescent="0.25">
      <c r="A2996" t="s">
        <v>8362</v>
      </c>
      <c r="B2996" s="3" t="s">
        <v>8219</v>
      </c>
      <c r="C2996" s="3" t="s">
        <v>8225</v>
      </c>
      <c r="D2996" t="s">
        <v>8311</v>
      </c>
    </row>
    <row r="2997" spans="1:4" x14ac:dyDescent="0.25">
      <c r="A2997" t="s">
        <v>8362</v>
      </c>
      <c r="B2997" s="3" t="s">
        <v>8219</v>
      </c>
      <c r="C2997" s="3" t="s">
        <v>8224</v>
      </c>
      <c r="D2997" t="s">
        <v>8311</v>
      </c>
    </row>
    <row r="2998" spans="1:4" x14ac:dyDescent="0.25">
      <c r="A2998" t="s">
        <v>8362</v>
      </c>
      <c r="B2998" s="3" t="s">
        <v>8219</v>
      </c>
      <c r="C2998" s="3" t="s">
        <v>8224</v>
      </c>
      <c r="D2998" t="s">
        <v>8311</v>
      </c>
    </row>
    <row r="2999" spans="1:4" x14ac:dyDescent="0.25">
      <c r="A2999" t="s">
        <v>8362</v>
      </c>
      <c r="B2999" s="3" t="s">
        <v>8219</v>
      </c>
      <c r="C2999" s="3" t="s">
        <v>8224</v>
      </c>
      <c r="D2999" t="s">
        <v>8311</v>
      </c>
    </row>
    <row r="3000" spans="1:4" x14ac:dyDescent="0.25">
      <c r="A3000" t="s">
        <v>8362</v>
      </c>
      <c r="B3000" s="3" t="s">
        <v>8219</v>
      </c>
      <c r="C3000" s="3" t="s">
        <v>8224</v>
      </c>
      <c r="D3000" t="s">
        <v>8311</v>
      </c>
    </row>
    <row r="3001" spans="1:4" x14ac:dyDescent="0.25">
      <c r="A3001" t="s">
        <v>8362</v>
      </c>
      <c r="B3001" s="3" t="s">
        <v>8219</v>
      </c>
      <c r="C3001" s="3" t="s">
        <v>8224</v>
      </c>
      <c r="D3001" t="s">
        <v>8311</v>
      </c>
    </row>
    <row r="3002" spans="1:4" x14ac:dyDescent="0.25">
      <c r="A3002" t="s">
        <v>8362</v>
      </c>
      <c r="B3002" s="3" t="s">
        <v>8219</v>
      </c>
      <c r="C3002" s="3" t="s">
        <v>8224</v>
      </c>
      <c r="D3002" t="s">
        <v>8311</v>
      </c>
    </row>
    <row r="3003" spans="1:4" x14ac:dyDescent="0.25">
      <c r="A3003" t="s">
        <v>8362</v>
      </c>
      <c r="B3003" s="3" t="s">
        <v>8219</v>
      </c>
      <c r="C3003" s="3" t="s">
        <v>8224</v>
      </c>
      <c r="D3003" t="s">
        <v>8311</v>
      </c>
    </row>
    <row r="3004" spans="1:4" x14ac:dyDescent="0.25">
      <c r="A3004" t="s">
        <v>8362</v>
      </c>
      <c r="B3004" s="3" t="s">
        <v>8219</v>
      </c>
      <c r="C3004" s="3" t="s">
        <v>8224</v>
      </c>
      <c r="D3004" t="s">
        <v>8311</v>
      </c>
    </row>
    <row r="3005" spans="1:4" x14ac:dyDescent="0.25">
      <c r="A3005" t="s">
        <v>8362</v>
      </c>
      <c r="B3005" s="3" t="s">
        <v>8219</v>
      </c>
      <c r="C3005" s="3" t="s">
        <v>8224</v>
      </c>
      <c r="D3005" t="s">
        <v>8311</v>
      </c>
    </row>
    <row r="3006" spans="1:4" x14ac:dyDescent="0.25">
      <c r="A3006" t="s">
        <v>8362</v>
      </c>
      <c r="B3006" s="3" t="s">
        <v>8219</v>
      </c>
      <c r="C3006" s="3" t="s">
        <v>8224</v>
      </c>
      <c r="D3006" t="s">
        <v>8311</v>
      </c>
    </row>
    <row r="3007" spans="1:4" x14ac:dyDescent="0.25">
      <c r="A3007" t="s">
        <v>8362</v>
      </c>
      <c r="B3007" s="3" t="s">
        <v>8219</v>
      </c>
      <c r="C3007" s="3" t="s">
        <v>8224</v>
      </c>
      <c r="D3007" t="s">
        <v>8311</v>
      </c>
    </row>
    <row r="3008" spans="1:4" x14ac:dyDescent="0.25">
      <c r="A3008" t="s">
        <v>8362</v>
      </c>
      <c r="B3008" s="3" t="s">
        <v>8219</v>
      </c>
      <c r="C3008" s="3" t="s">
        <v>8229</v>
      </c>
      <c r="D3008" t="s">
        <v>8311</v>
      </c>
    </row>
    <row r="3009" spans="1:4" x14ac:dyDescent="0.25">
      <c r="A3009" t="s">
        <v>8362</v>
      </c>
      <c r="B3009" s="3" t="s">
        <v>8219</v>
      </c>
      <c r="C3009" s="3" t="s">
        <v>8224</v>
      </c>
      <c r="D3009" t="s">
        <v>8311</v>
      </c>
    </row>
    <row r="3010" spans="1:4" x14ac:dyDescent="0.25">
      <c r="A3010" t="s">
        <v>8362</v>
      </c>
      <c r="B3010" s="3" t="s">
        <v>8219</v>
      </c>
      <c r="C3010" s="3" t="s">
        <v>8224</v>
      </c>
      <c r="D3010" t="s">
        <v>8311</v>
      </c>
    </row>
    <row r="3011" spans="1:4" x14ac:dyDescent="0.25">
      <c r="A3011" t="s">
        <v>8362</v>
      </c>
      <c r="B3011" s="3" t="s">
        <v>8219</v>
      </c>
      <c r="C3011" s="3" t="s">
        <v>8224</v>
      </c>
      <c r="D3011" t="s">
        <v>8311</v>
      </c>
    </row>
    <row r="3012" spans="1:4" x14ac:dyDescent="0.25">
      <c r="A3012" t="s">
        <v>8362</v>
      </c>
      <c r="B3012" s="3" t="s">
        <v>8219</v>
      </c>
      <c r="C3012" s="3" t="s">
        <v>8224</v>
      </c>
      <c r="D3012" t="s">
        <v>8311</v>
      </c>
    </row>
    <row r="3013" spans="1:4" x14ac:dyDescent="0.25">
      <c r="A3013" t="s">
        <v>8362</v>
      </c>
      <c r="B3013" s="3" t="s">
        <v>8219</v>
      </c>
      <c r="C3013" s="3" t="s">
        <v>8227</v>
      </c>
      <c r="D3013" t="s">
        <v>8311</v>
      </c>
    </row>
    <row r="3014" spans="1:4" x14ac:dyDescent="0.25">
      <c r="A3014" t="s">
        <v>8362</v>
      </c>
      <c r="B3014" s="3" t="s">
        <v>8219</v>
      </c>
      <c r="C3014" s="3" t="s">
        <v>8224</v>
      </c>
      <c r="D3014" t="s">
        <v>8311</v>
      </c>
    </row>
    <row r="3015" spans="1:4" x14ac:dyDescent="0.25">
      <c r="A3015" t="s">
        <v>8362</v>
      </c>
      <c r="B3015" s="3" t="s">
        <v>8219</v>
      </c>
      <c r="C3015" s="3" t="s">
        <v>8224</v>
      </c>
      <c r="D3015" t="s">
        <v>8311</v>
      </c>
    </row>
    <row r="3016" spans="1:4" x14ac:dyDescent="0.25">
      <c r="A3016" t="s">
        <v>8362</v>
      </c>
      <c r="B3016" s="3" t="s">
        <v>8219</v>
      </c>
      <c r="C3016" s="3" t="s">
        <v>8224</v>
      </c>
      <c r="D3016" t="s">
        <v>8311</v>
      </c>
    </row>
    <row r="3017" spans="1:4" x14ac:dyDescent="0.25">
      <c r="A3017" t="s">
        <v>8362</v>
      </c>
      <c r="B3017" s="3" t="s">
        <v>8219</v>
      </c>
      <c r="C3017" s="3" t="s">
        <v>8224</v>
      </c>
      <c r="D3017" t="s">
        <v>8311</v>
      </c>
    </row>
    <row r="3018" spans="1:4" x14ac:dyDescent="0.25">
      <c r="A3018" t="s">
        <v>8362</v>
      </c>
      <c r="B3018" s="3" t="s">
        <v>8219</v>
      </c>
      <c r="C3018" s="3" t="s">
        <v>8224</v>
      </c>
      <c r="D3018" t="s">
        <v>8311</v>
      </c>
    </row>
    <row r="3019" spans="1:4" x14ac:dyDescent="0.25">
      <c r="A3019" t="s">
        <v>8362</v>
      </c>
      <c r="B3019" s="3" t="s">
        <v>8219</v>
      </c>
      <c r="C3019" s="3" t="s">
        <v>8224</v>
      </c>
      <c r="D3019" t="s">
        <v>8311</v>
      </c>
    </row>
    <row r="3020" spans="1:4" x14ac:dyDescent="0.25">
      <c r="A3020" t="s">
        <v>8362</v>
      </c>
      <c r="B3020" s="3" t="s">
        <v>8219</v>
      </c>
      <c r="C3020" s="3" t="s">
        <v>8230</v>
      </c>
      <c r="D3020" t="s">
        <v>8311</v>
      </c>
    </row>
    <row r="3021" spans="1:4" x14ac:dyDescent="0.25">
      <c r="A3021" t="s">
        <v>8362</v>
      </c>
      <c r="B3021" s="3" t="s">
        <v>8219</v>
      </c>
      <c r="C3021" s="3" t="s">
        <v>8224</v>
      </c>
      <c r="D3021" t="s">
        <v>8311</v>
      </c>
    </row>
    <row r="3022" spans="1:4" x14ac:dyDescent="0.25">
      <c r="A3022" t="s">
        <v>8362</v>
      </c>
      <c r="B3022" s="3" t="s">
        <v>8219</v>
      </c>
      <c r="C3022" s="3" t="s">
        <v>8224</v>
      </c>
      <c r="D3022" t="s">
        <v>8311</v>
      </c>
    </row>
    <row r="3023" spans="1:4" x14ac:dyDescent="0.25">
      <c r="A3023" t="s">
        <v>8362</v>
      </c>
      <c r="B3023" s="3" t="s">
        <v>8219</v>
      </c>
      <c r="C3023" s="3" t="s">
        <v>8224</v>
      </c>
      <c r="D3023" t="s">
        <v>8311</v>
      </c>
    </row>
    <row r="3024" spans="1:4" x14ac:dyDescent="0.25">
      <c r="A3024" t="s">
        <v>8362</v>
      </c>
      <c r="B3024" s="3" t="s">
        <v>8219</v>
      </c>
      <c r="C3024" s="3" t="s">
        <v>8224</v>
      </c>
      <c r="D3024" t="s">
        <v>8311</v>
      </c>
    </row>
    <row r="3025" spans="1:4" x14ac:dyDescent="0.25">
      <c r="A3025" t="s">
        <v>8362</v>
      </c>
      <c r="B3025" s="3" t="s">
        <v>8219</v>
      </c>
      <c r="C3025" s="3" t="s">
        <v>8225</v>
      </c>
      <c r="D3025" t="s">
        <v>8311</v>
      </c>
    </row>
    <row r="3026" spans="1:4" x14ac:dyDescent="0.25">
      <c r="A3026" t="s">
        <v>8362</v>
      </c>
      <c r="B3026" s="3" t="s">
        <v>8219</v>
      </c>
      <c r="C3026" s="3" t="s">
        <v>8224</v>
      </c>
      <c r="D3026" t="s">
        <v>8311</v>
      </c>
    </row>
    <row r="3027" spans="1:4" x14ac:dyDescent="0.25">
      <c r="A3027" t="s">
        <v>8362</v>
      </c>
      <c r="B3027" s="3" t="s">
        <v>8219</v>
      </c>
      <c r="C3027" s="3" t="s">
        <v>8225</v>
      </c>
      <c r="D3027" t="s">
        <v>8311</v>
      </c>
    </row>
    <row r="3028" spans="1:4" x14ac:dyDescent="0.25">
      <c r="A3028" t="s">
        <v>8362</v>
      </c>
      <c r="B3028" s="3" t="s">
        <v>8219</v>
      </c>
      <c r="C3028" s="3" t="s">
        <v>8225</v>
      </c>
      <c r="D3028" t="s">
        <v>8311</v>
      </c>
    </row>
    <row r="3029" spans="1:4" x14ac:dyDescent="0.25">
      <c r="A3029" t="s">
        <v>8362</v>
      </c>
      <c r="B3029" s="3" t="s">
        <v>8219</v>
      </c>
      <c r="C3029" s="3" t="s">
        <v>8224</v>
      </c>
      <c r="D3029" t="s">
        <v>8311</v>
      </c>
    </row>
    <row r="3030" spans="1:4" x14ac:dyDescent="0.25">
      <c r="A3030" t="s">
        <v>8362</v>
      </c>
      <c r="B3030" s="3" t="s">
        <v>8219</v>
      </c>
      <c r="C3030" s="3" t="s">
        <v>8224</v>
      </c>
      <c r="D3030" t="s">
        <v>8311</v>
      </c>
    </row>
    <row r="3031" spans="1:4" x14ac:dyDescent="0.25">
      <c r="A3031" t="s">
        <v>8362</v>
      </c>
      <c r="B3031" s="3" t="s">
        <v>8219</v>
      </c>
      <c r="C3031" s="3" t="s">
        <v>8224</v>
      </c>
      <c r="D3031" t="s">
        <v>8311</v>
      </c>
    </row>
    <row r="3032" spans="1:4" x14ac:dyDescent="0.25">
      <c r="A3032" t="s">
        <v>8362</v>
      </c>
      <c r="B3032" s="3" t="s">
        <v>8219</v>
      </c>
      <c r="C3032" s="3" t="s">
        <v>8224</v>
      </c>
      <c r="D3032" t="s">
        <v>8311</v>
      </c>
    </row>
    <row r="3033" spans="1:4" x14ac:dyDescent="0.25">
      <c r="A3033" t="s">
        <v>8362</v>
      </c>
      <c r="B3033" s="3" t="s">
        <v>8219</v>
      </c>
      <c r="C3033" s="3" t="s">
        <v>8224</v>
      </c>
      <c r="D3033" t="s">
        <v>8311</v>
      </c>
    </row>
    <row r="3034" spans="1:4" x14ac:dyDescent="0.25">
      <c r="A3034" t="s">
        <v>8362</v>
      </c>
      <c r="B3034" s="3" t="s">
        <v>8219</v>
      </c>
      <c r="C3034" s="3" t="s">
        <v>8224</v>
      </c>
      <c r="D3034" t="s">
        <v>8311</v>
      </c>
    </row>
    <row r="3035" spans="1:4" x14ac:dyDescent="0.25">
      <c r="A3035" t="s">
        <v>8362</v>
      </c>
      <c r="B3035" s="3" t="s">
        <v>8219</v>
      </c>
      <c r="C3035" s="3" t="s">
        <v>8224</v>
      </c>
      <c r="D3035" t="s">
        <v>8311</v>
      </c>
    </row>
    <row r="3036" spans="1:4" x14ac:dyDescent="0.25">
      <c r="A3036" t="s">
        <v>8362</v>
      </c>
      <c r="B3036" s="3" t="s">
        <v>8219</v>
      </c>
      <c r="C3036" s="3" t="s">
        <v>8224</v>
      </c>
      <c r="D3036" t="s">
        <v>8311</v>
      </c>
    </row>
    <row r="3037" spans="1:4" x14ac:dyDescent="0.25">
      <c r="A3037" t="s">
        <v>8362</v>
      </c>
      <c r="B3037" s="3" t="s">
        <v>8219</v>
      </c>
      <c r="C3037" s="3" t="s">
        <v>8224</v>
      </c>
      <c r="D3037" t="s">
        <v>8311</v>
      </c>
    </row>
    <row r="3038" spans="1:4" x14ac:dyDescent="0.25">
      <c r="A3038" t="s">
        <v>8362</v>
      </c>
      <c r="B3038" s="3" t="s">
        <v>8219</v>
      </c>
      <c r="C3038" s="3" t="s">
        <v>8224</v>
      </c>
      <c r="D3038" t="s">
        <v>8311</v>
      </c>
    </row>
    <row r="3039" spans="1:4" x14ac:dyDescent="0.25">
      <c r="A3039" t="s">
        <v>8362</v>
      </c>
      <c r="B3039" s="3" t="s">
        <v>8219</v>
      </c>
      <c r="C3039" s="3" t="s">
        <v>8224</v>
      </c>
      <c r="D3039" t="s">
        <v>8311</v>
      </c>
    </row>
    <row r="3040" spans="1:4" x14ac:dyDescent="0.25">
      <c r="A3040" t="s">
        <v>8362</v>
      </c>
      <c r="B3040" s="3" t="s">
        <v>8219</v>
      </c>
      <c r="C3040" s="3" t="s">
        <v>8224</v>
      </c>
      <c r="D3040" t="s">
        <v>8311</v>
      </c>
    </row>
    <row r="3041" spans="1:4" x14ac:dyDescent="0.25">
      <c r="A3041" t="s">
        <v>8362</v>
      </c>
      <c r="B3041" s="3" t="s">
        <v>8219</v>
      </c>
      <c r="C3041" s="3" t="s">
        <v>8224</v>
      </c>
      <c r="D3041" t="s">
        <v>8311</v>
      </c>
    </row>
    <row r="3042" spans="1:4" x14ac:dyDescent="0.25">
      <c r="A3042" t="s">
        <v>8362</v>
      </c>
      <c r="B3042" s="3" t="s">
        <v>8219</v>
      </c>
      <c r="C3042" s="3" t="s">
        <v>8224</v>
      </c>
      <c r="D3042" t="s">
        <v>8311</v>
      </c>
    </row>
    <row r="3043" spans="1:4" x14ac:dyDescent="0.25">
      <c r="A3043" t="s">
        <v>8362</v>
      </c>
      <c r="B3043" s="3" t="s">
        <v>8219</v>
      </c>
      <c r="C3043" s="3" t="s">
        <v>8224</v>
      </c>
      <c r="D3043" t="s">
        <v>8311</v>
      </c>
    </row>
    <row r="3044" spans="1:4" x14ac:dyDescent="0.25">
      <c r="A3044" t="s">
        <v>8362</v>
      </c>
      <c r="B3044" s="3" t="s">
        <v>8219</v>
      </c>
      <c r="C3044" s="3" t="s">
        <v>8225</v>
      </c>
      <c r="D3044" t="s">
        <v>8311</v>
      </c>
    </row>
    <row r="3045" spans="1:4" x14ac:dyDescent="0.25">
      <c r="A3045" t="s">
        <v>8362</v>
      </c>
      <c r="B3045" s="3" t="s">
        <v>8219</v>
      </c>
      <c r="C3045" s="3" t="s">
        <v>8229</v>
      </c>
      <c r="D3045" t="s">
        <v>8311</v>
      </c>
    </row>
    <row r="3046" spans="1:4" x14ac:dyDescent="0.25">
      <c r="A3046" t="s">
        <v>8362</v>
      </c>
      <c r="B3046" s="3" t="s">
        <v>8219</v>
      </c>
      <c r="C3046" s="3" t="s">
        <v>8224</v>
      </c>
      <c r="D3046" t="s">
        <v>8311</v>
      </c>
    </row>
    <row r="3047" spans="1:4" x14ac:dyDescent="0.25">
      <c r="A3047" t="s">
        <v>8362</v>
      </c>
      <c r="B3047" s="3" t="s">
        <v>8219</v>
      </c>
      <c r="C3047" s="3" t="s">
        <v>8224</v>
      </c>
      <c r="D3047" t="s">
        <v>8311</v>
      </c>
    </row>
    <row r="3048" spans="1:4" x14ac:dyDescent="0.25">
      <c r="A3048" t="s">
        <v>8362</v>
      </c>
      <c r="B3048" s="3" t="s">
        <v>8219</v>
      </c>
      <c r="C3048" s="3" t="s">
        <v>8224</v>
      </c>
      <c r="D3048" t="s">
        <v>8311</v>
      </c>
    </row>
    <row r="3049" spans="1:4" x14ac:dyDescent="0.25">
      <c r="A3049" t="s">
        <v>8362</v>
      </c>
      <c r="B3049" s="3" t="s">
        <v>8219</v>
      </c>
      <c r="C3049" s="3" t="s">
        <v>8224</v>
      </c>
      <c r="D3049" t="s">
        <v>8311</v>
      </c>
    </row>
    <row r="3050" spans="1:4" x14ac:dyDescent="0.25">
      <c r="A3050" t="s">
        <v>8362</v>
      </c>
      <c r="B3050" s="3" t="s">
        <v>8219</v>
      </c>
      <c r="C3050" s="3" t="s">
        <v>8224</v>
      </c>
      <c r="D3050" t="s">
        <v>8311</v>
      </c>
    </row>
    <row r="3051" spans="1:4" x14ac:dyDescent="0.25">
      <c r="A3051" t="s">
        <v>8362</v>
      </c>
      <c r="B3051" s="3" t="s">
        <v>8219</v>
      </c>
      <c r="C3051" s="3" t="s">
        <v>8224</v>
      </c>
      <c r="D3051" t="s">
        <v>8311</v>
      </c>
    </row>
    <row r="3052" spans="1:4" x14ac:dyDescent="0.25">
      <c r="A3052" t="s">
        <v>8362</v>
      </c>
      <c r="B3052" s="3" t="s">
        <v>8219</v>
      </c>
      <c r="C3052" s="3" t="s">
        <v>8224</v>
      </c>
      <c r="D3052" t="s">
        <v>8311</v>
      </c>
    </row>
    <row r="3053" spans="1:4" x14ac:dyDescent="0.25">
      <c r="A3053" t="s">
        <v>8362</v>
      </c>
      <c r="B3053" s="3" t="s">
        <v>8221</v>
      </c>
      <c r="C3053" s="3" t="s">
        <v>8225</v>
      </c>
      <c r="D3053" t="s">
        <v>8311</v>
      </c>
    </row>
    <row r="3054" spans="1:4" x14ac:dyDescent="0.25">
      <c r="A3054" t="s">
        <v>8362</v>
      </c>
      <c r="B3054" s="3" t="s">
        <v>8221</v>
      </c>
      <c r="C3054" s="3" t="s">
        <v>8224</v>
      </c>
      <c r="D3054" t="s">
        <v>8311</v>
      </c>
    </row>
    <row r="3055" spans="1:4" x14ac:dyDescent="0.25">
      <c r="A3055" t="s">
        <v>8362</v>
      </c>
      <c r="B3055" s="3" t="s">
        <v>8221</v>
      </c>
      <c r="C3055" s="3" t="s">
        <v>8224</v>
      </c>
      <c r="D3055" t="s">
        <v>8311</v>
      </c>
    </row>
    <row r="3056" spans="1:4" x14ac:dyDescent="0.25">
      <c r="A3056" t="s">
        <v>8362</v>
      </c>
      <c r="B3056" s="3" t="s">
        <v>8221</v>
      </c>
      <c r="C3056" s="3" t="s">
        <v>8224</v>
      </c>
      <c r="D3056" t="s">
        <v>8311</v>
      </c>
    </row>
    <row r="3057" spans="1:4" x14ac:dyDescent="0.25">
      <c r="A3057" t="s">
        <v>8362</v>
      </c>
      <c r="B3057" s="3" t="s">
        <v>8221</v>
      </c>
      <c r="C3057" s="3" t="s">
        <v>8224</v>
      </c>
      <c r="D3057" t="s">
        <v>8311</v>
      </c>
    </row>
    <row r="3058" spans="1:4" x14ac:dyDescent="0.25">
      <c r="A3058" t="s">
        <v>8362</v>
      </c>
      <c r="B3058" s="3" t="s">
        <v>8221</v>
      </c>
      <c r="C3058" s="3" t="s">
        <v>8224</v>
      </c>
      <c r="D3058" t="s">
        <v>8311</v>
      </c>
    </row>
    <row r="3059" spans="1:4" x14ac:dyDescent="0.25">
      <c r="A3059" t="s">
        <v>8362</v>
      </c>
      <c r="B3059" s="3" t="s">
        <v>8221</v>
      </c>
      <c r="C3059" s="3" t="s">
        <v>8225</v>
      </c>
      <c r="D3059" t="s">
        <v>8311</v>
      </c>
    </row>
    <row r="3060" spans="1:4" x14ac:dyDescent="0.25">
      <c r="A3060" t="s">
        <v>8362</v>
      </c>
      <c r="B3060" s="3" t="s">
        <v>8221</v>
      </c>
      <c r="C3060" s="3" t="s">
        <v>8237</v>
      </c>
      <c r="D3060" t="s">
        <v>8311</v>
      </c>
    </row>
    <row r="3061" spans="1:4" x14ac:dyDescent="0.25">
      <c r="A3061" t="s">
        <v>8362</v>
      </c>
      <c r="B3061" s="3" t="s">
        <v>8221</v>
      </c>
      <c r="C3061" s="3" t="s">
        <v>8224</v>
      </c>
      <c r="D3061" t="s">
        <v>8311</v>
      </c>
    </row>
    <row r="3062" spans="1:4" x14ac:dyDescent="0.25">
      <c r="A3062" t="s">
        <v>8362</v>
      </c>
      <c r="B3062" s="3" t="s">
        <v>8221</v>
      </c>
      <c r="C3062" s="3" t="s">
        <v>8224</v>
      </c>
      <c r="D3062" t="s">
        <v>8311</v>
      </c>
    </row>
    <row r="3063" spans="1:4" x14ac:dyDescent="0.25">
      <c r="A3063" t="s">
        <v>8362</v>
      </c>
      <c r="B3063" s="3" t="s">
        <v>8221</v>
      </c>
      <c r="C3063" s="3" t="s">
        <v>8224</v>
      </c>
      <c r="D3063" t="s">
        <v>8311</v>
      </c>
    </row>
    <row r="3064" spans="1:4" x14ac:dyDescent="0.25">
      <c r="A3064" t="s">
        <v>8362</v>
      </c>
      <c r="B3064" s="3" t="s">
        <v>8221</v>
      </c>
      <c r="C3064" s="3" t="s">
        <v>8224</v>
      </c>
      <c r="D3064" t="s">
        <v>8311</v>
      </c>
    </row>
    <row r="3065" spans="1:4" x14ac:dyDescent="0.25">
      <c r="A3065" t="s">
        <v>8362</v>
      </c>
      <c r="B3065" s="3" t="s">
        <v>8221</v>
      </c>
      <c r="C3065" s="3" t="s">
        <v>8224</v>
      </c>
      <c r="D3065" t="s">
        <v>8311</v>
      </c>
    </row>
    <row r="3066" spans="1:4" x14ac:dyDescent="0.25">
      <c r="A3066" t="s">
        <v>8362</v>
      </c>
      <c r="B3066" s="3" t="s">
        <v>8221</v>
      </c>
      <c r="C3066" s="3" t="s">
        <v>8224</v>
      </c>
      <c r="D3066" t="s">
        <v>8311</v>
      </c>
    </row>
    <row r="3067" spans="1:4" x14ac:dyDescent="0.25">
      <c r="A3067" t="s">
        <v>8362</v>
      </c>
      <c r="B3067" s="3" t="s">
        <v>8221</v>
      </c>
      <c r="C3067" s="3" t="s">
        <v>8224</v>
      </c>
      <c r="D3067" t="s">
        <v>8311</v>
      </c>
    </row>
    <row r="3068" spans="1:4" x14ac:dyDescent="0.25">
      <c r="A3068" t="s">
        <v>8362</v>
      </c>
      <c r="B3068" s="3" t="s">
        <v>8221</v>
      </c>
      <c r="C3068" s="3" t="s">
        <v>8226</v>
      </c>
      <c r="D3068" t="s">
        <v>8311</v>
      </c>
    </row>
    <row r="3069" spans="1:4" x14ac:dyDescent="0.25">
      <c r="A3069" t="s">
        <v>8362</v>
      </c>
      <c r="B3069" s="3" t="s">
        <v>8221</v>
      </c>
      <c r="C3069" s="3" t="s">
        <v>8228</v>
      </c>
      <c r="D3069" t="s">
        <v>8311</v>
      </c>
    </row>
    <row r="3070" spans="1:4" x14ac:dyDescent="0.25">
      <c r="A3070" t="s">
        <v>8362</v>
      </c>
      <c r="B3070" s="3" t="s">
        <v>8221</v>
      </c>
      <c r="C3070" s="3" t="s">
        <v>8224</v>
      </c>
      <c r="D3070" t="s">
        <v>8311</v>
      </c>
    </row>
    <row r="3071" spans="1:4" x14ac:dyDescent="0.25">
      <c r="A3071" t="s">
        <v>8362</v>
      </c>
      <c r="B3071" s="3" t="s">
        <v>8221</v>
      </c>
      <c r="C3071" s="3" t="s">
        <v>8224</v>
      </c>
      <c r="D3071" t="s">
        <v>8311</v>
      </c>
    </row>
    <row r="3072" spans="1:4" x14ac:dyDescent="0.25">
      <c r="A3072" t="s">
        <v>8362</v>
      </c>
      <c r="B3072" s="3" t="s">
        <v>8221</v>
      </c>
      <c r="C3072" s="3" t="s">
        <v>8225</v>
      </c>
      <c r="D3072" t="s">
        <v>8311</v>
      </c>
    </row>
    <row r="3073" spans="1:4" x14ac:dyDescent="0.25">
      <c r="A3073" t="s">
        <v>8362</v>
      </c>
      <c r="B3073" s="3" t="s">
        <v>8221</v>
      </c>
      <c r="C3073" s="3" t="s">
        <v>8224</v>
      </c>
      <c r="D3073" t="s">
        <v>8311</v>
      </c>
    </row>
    <row r="3074" spans="1:4" x14ac:dyDescent="0.25">
      <c r="A3074" t="s">
        <v>8362</v>
      </c>
      <c r="B3074" s="3" t="s">
        <v>8221</v>
      </c>
      <c r="C3074" s="3" t="s">
        <v>8224</v>
      </c>
      <c r="D3074" t="s">
        <v>8311</v>
      </c>
    </row>
    <row r="3075" spans="1:4" x14ac:dyDescent="0.25">
      <c r="A3075" t="s">
        <v>8362</v>
      </c>
      <c r="B3075" s="3" t="s">
        <v>8221</v>
      </c>
      <c r="C3075" s="3" t="s">
        <v>8224</v>
      </c>
      <c r="D3075" t="s">
        <v>8311</v>
      </c>
    </row>
    <row r="3076" spans="1:4" x14ac:dyDescent="0.25">
      <c r="A3076" t="s">
        <v>8362</v>
      </c>
      <c r="B3076" s="3" t="s">
        <v>8221</v>
      </c>
      <c r="C3076" s="3" t="s">
        <v>8230</v>
      </c>
      <c r="D3076" t="s">
        <v>8311</v>
      </c>
    </row>
    <row r="3077" spans="1:4" x14ac:dyDescent="0.25">
      <c r="A3077" t="s">
        <v>8362</v>
      </c>
      <c r="B3077" s="3" t="s">
        <v>8221</v>
      </c>
      <c r="C3077" s="3" t="s">
        <v>8224</v>
      </c>
      <c r="D3077" t="s">
        <v>8311</v>
      </c>
    </row>
    <row r="3078" spans="1:4" x14ac:dyDescent="0.25">
      <c r="A3078" t="s">
        <v>8362</v>
      </c>
      <c r="B3078" s="3" t="s">
        <v>8221</v>
      </c>
      <c r="C3078" s="3" t="s">
        <v>8224</v>
      </c>
      <c r="D3078" t="s">
        <v>8311</v>
      </c>
    </row>
    <row r="3079" spans="1:4" x14ac:dyDescent="0.25">
      <c r="A3079" t="s">
        <v>8362</v>
      </c>
      <c r="B3079" s="3" t="s">
        <v>8221</v>
      </c>
      <c r="C3079" s="3" t="s">
        <v>8229</v>
      </c>
      <c r="D3079" t="s">
        <v>8311</v>
      </c>
    </row>
    <row r="3080" spans="1:4" x14ac:dyDescent="0.25">
      <c r="A3080" t="s">
        <v>8362</v>
      </c>
      <c r="B3080" s="3" t="s">
        <v>8221</v>
      </c>
      <c r="C3080" s="3" t="s">
        <v>8224</v>
      </c>
      <c r="D3080" t="s">
        <v>8311</v>
      </c>
    </row>
    <row r="3081" spans="1:4" x14ac:dyDescent="0.25">
      <c r="A3081" t="s">
        <v>8362</v>
      </c>
      <c r="B3081" s="3" t="s">
        <v>8221</v>
      </c>
      <c r="C3081" s="3" t="s">
        <v>8224</v>
      </c>
      <c r="D3081" t="s">
        <v>8311</v>
      </c>
    </row>
    <row r="3082" spans="1:4" x14ac:dyDescent="0.25">
      <c r="A3082" t="s">
        <v>8362</v>
      </c>
      <c r="B3082" s="3" t="s">
        <v>8221</v>
      </c>
      <c r="C3082" s="3" t="s">
        <v>8224</v>
      </c>
      <c r="D3082" t="s">
        <v>8311</v>
      </c>
    </row>
    <row r="3083" spans="1:4" x14ac:dyDescent="0.25">
      <c r="A3083" t="s">
        <v>8362</v>
      </c>
      <c r="B3083" s="3" t="s">
        <v>8221</v>
      </c>
      <c r="C3083" s="3" t="s">
        <v>8224</v>
      </c>
      <c r="D3083" t="s">
        <v>8311</v>
      </c>
    </row>
    <row r="3084" spans="1:4" x14ac:dyDescent="0.25">
      <c r="A3084" t="s">
        <v>8362</v>
      </c>
      <c r="B3084" s="3" t="s">
        <v>8221</v>
      </c>
      <c r="C3084" s="3" t="s">
        <v>8224</v>
      </c>
      <c r="D3084" t="s">
        <v>8311</v>
      </c>
    </row>
    <row r="3085" spans="1:4" x14ac:dyDescent="0.25">
      <c r="A3085" t="s">
        <v>8362</v>
      </c>
      <c r="B3085" s="3" t="s">
        <v>8221</v>
      </c>
      <c r="C3085" s="3" t="s">
        <v>8224</v>
      </c>
      <c r="D3085" t="s">
        <v>8311</v>
      </c>
    </row>
    <row r="3086" spans="1:4" x14ac:dyDescent="0.25">
      <c r="A3086" t="s">
        <v>8362</v>
      </c>
      <c r="B3086" s="3" t="s">
        <v>8221</v>
      </c>
      <c r="C3086" s="3" t="s">
        <v>8224</v>
      </c>
      <c r="D3086" t="s">
        <v>8311</v>
      </c>
    </row>
    <row r="3087" spans="1:4" x14ac:dyDescent="0.25">
      <c r="A3087" t="s">
        <v>8362</v>
      </c>
      <c r="B3087" s="3" t="s">
        <v>8221</v>
      </c>
      <c r="C3087" s="3" t="s">
        <v>8224</v>
      </c>
      <c r="D3087" t="s">
        <v>8311</v>
      </c>
    </row>
    <row r="3088" spans="1:4" x14ac:dyDescent="0.25">
      <c r="A3088" t="s">
        <v>8362</v>
      </c>
      <c r="B3088" s="3" t="s">
        <v>8221</v>
      </c>
      <c r="C3088" s="3" t="s">
        <v>8237</v>
      </c>
      <c r="D3088" t="s">
        <v>8311</v>
      </c>
    </row>
    <row r="3089" spans="1:4" x14ac:dyDescent="0.25">
      <c r="A3089" t="s">
        <v>8362</v>
      </c>
      <c r="B3089" s="3" t="s">
        <v>8221</v>
      </c>
      <c r="C3089" s="3" t="s">
        <v>8224</v>
      </c>
      <c r="D3089" t="s">
        <v>8311</v>
      </c>
    </row>
    <row r="3090" spans="1:4" x14ac:dyDescent="0.25">
      <c r="A3090" t="s">
        <v>8362</v>
      </c>
      <c r="B3090" s="3" t="s">
        <v>8221</v>
      </c>
      <c r="C3090" s="3" t="s">
        <v>8224</v>
      </c>
      <c r="D3090" t="s">
        <v>8311</v>
      </c>
    </row>
    <row r="3091" spans="1:4" x14ac:dyDescent="0.25">
      <c r="A3091" t="s">
        <v>8362</v>
      </c>
      <c r="B3091" s="3" t="s">
        <v>8221</v>
      </c>
      <c r="C3091" s="3" t="s">
        <v>8224</v>
      </c>
      <c r="D3091" t="s">
        <v>8311</v>
      </c>
    </row>
    <row r="3092" spans="1:4" x14ac:dyDescent="0.25">
      <c r="A3092" t="s">
        <v>8362</v>
      </c>
      <c r="B3092" s="3" t="s">
        <v>8221</v>
      </c>
      <c r="C3092" s="3" t="s">
        <v>8224</v>
      </c>
      <c r="D3092" t="s">
        <v>8311</v>
      </c>
    </row>
    <row r="3093" spans="1:4" x14ac:dyDescent="0.25">
      <c r="A3093" t="s">
        <v>8362</v>
      </c>
      <c r="B3093" s="3" t="s">
        <v>8221</v>
      </c>
      <c r="C3093" s="3" t="s">
        <v>8224</v>
      </c>
      <c r="D3093" t="s">
        <v>8311</v>
      </c>
    </row>
    <row r="3094" spans="1:4" x14ac:dyDescent="0.25">
      <c r="A3094" t="s">
        <v>8362</v>
      </c>
      <c r="B3094" s="3" t="s">
        <v>8221</v>
      </c>
      <c r="C3094" s="3" t="s">
        <v>8224</v>
      </c>
      <c r="D3094" t="s">
        <v>8311</v>
      </c>
    </row>
    <row r="3095" spans="1:4" x14ac:dyDescent="0.25">
      <c r="A3095" t="s">
        <v>8362</v>
      </c>
      <c r="B3095" s="3" t="s">
        <v>8221</v>
      </c>
      <c r="C3095" s="3" t="s">
        <v>8229</v>
      </c>
      <c r="D3095" t="s">
        <v>8311</v>
      </c>
    </row>
    <row r="3096" spans="1:4" x14ac:dyDescent="0.25">
      <c r="A3096" t="s">
        <v>8362</v>
      </c>
      <c r="B3096" s="3" t="s">
        <v>8221</v>
      </c>
      <c r="C3096" s="3" t="s">
        <v>8224</v>
      </c>
      <c r="D3096" t="s">
        <v>8311</v>
      </c>
    </row>
    <row r="3097" spans="1:4" x14ac:dyDescent="0.25">
      <c r="A3097" t="s">
        <v>8362</v>
      </c>
      <c r="B3097" s="3" t="s">
        <v>8221</v>
      </c>
      <c r="C3097" s="3" t="s">
        <v>8224</v>
      </c>
      <c r="D3097" t="s">
        <v>8311</v>
      </c>
    </row>
    <row r="3098" spans="1:4" x14ac:dyDescent="0.25">
      <c r="A3098" t="s">
        <v>8362</v>
      </c>
      <c r="B3098" s="3" t="s">
        <v>8221</v>
      </c>
      <c r="C3098" s="3" t="s">
        <v>8224</v>
      </c>
      <c r="D3098" t="s">
        <v>8311</v>
      </c>
    </row>
    <row r="3099" spans="1:4" x14ac:dyDescent="0.25">
      <c r="A3099" t="s">
        <v>8362</v>
      </c>
      <c r="B3099" s="3" t="s">
        <v>8221</v>
      </c>
      <c r="C3099" s="3" t="s">
        <v>8225</v>
      </c>
      <c r="D3099" t="s">
        <v>8311</v>
      </c>
    </row>
    <row r="3100" spans="1:4" x14ac:dyDescent="0.25">
      <c r="A3100" t="s">
        <v>8362</v>
      </c>
      <c r="B3100" s="3" t="s">
        <v>8221</v>
      </c>
      <c r="C3100" s="3" t="s">
        <v>8224</v>
      </c>
      <c r="D3100" t="s">
        <v>8311</v>
      </c>
    </row>
    <row r="3101" spans="1:4" x14ac:dyDescent="0.25">
      <c r="A3101" t="s">
        <v>8362</v>
      </c>
      <c r="B3101" s="3" t="s">
        <v>8221</v>
      </c>
      <c r="C3101" s="3" t="s">
        <v>8224</v>
      </c>
      <c r="D3101" t="s">
        <v>8311</v>
      </c>
    </row>
    <row r="3102" spans="1:4" x14ac:dyDescent="0.25">
      <c r="A3102" t="s">
        <v>8362</v>
      </c>
      <c r="B3102" s="3" t="s">
        <v>8221</v>
      </c>
      <c r="C3102" s="3" t="s">
        <v>8224</v>
      </c>
      <c r="D3102" t="s">
        <v>8311</v>
      </c>
    </row>
    <row r="3103" spans="1:4" x14ac:dyDescent="0.25">
      <c r="A3103" t="s">
        <v>8362</v>
      </c>
      <c r="B3103" s="3" t="s">
        <v>8221</v>
      </c>
      <c r="C3103" s="3" t="s">
        <v>8230</v>
      </c>
      <c r="D3103" t="s">
        <v>8311</v>
      </c>
    </row>
    <row r="3104" spans="1:4" x14ac:dyDescent="0.25">
      <c r="A3104" t="s">
        <v>8362</v>
      </c>
      <c r="B3104" s="3" t="s">
        <v>8221</v>
      </c>
      <c r="C3104" s="3" t="s">
        <v>8225</v>
      </c>
      <c r="D3104" t="s">
        <v>8311</v>
      </c>
    </row>
    <row r="3105" spans="1:4" x14ac:dyDescent="0.25">
      <c r="A3105" t="s">
        <v>8362</v>
      </c>
      <c r="B3105" s="3" t="s">
        <v>8221</v>
      </c>
      <c r="C3105" s="3" t="s">
        <v>8224</v>
      </c>
      <c r="D3105" t="s">
        <v>8311</v>
      </c>
    </row>
    <row r="3106" spans="1:4" x14ac:dyDescent="0.25">
      <c r="A3106" t="s">
        <v>8362</v>
      </c>
      <c r="B3106" s="3" t="s">
        <v>8221</v>
      </c>
      <c r="C3106" s="3" t="s">
        <v>8226</v>
      </c>
      <c r="D3106" t="s">
        <v>8311</v>
      </c>
    </row>
    <row r="3107" spans="1:4" x14ac:dyDescent="0.25">
      <c r="A3107" t="s">
        <v>8362</v>
      </c>
      <c r="B3107" s="3" t="s">
        <v>8221</v>
      </c>
      <c r="C3107" s="3" t="s">
        <v>8224</v>
      </c>
      <c r="D3107" t="s">
        <v>8311</v>
      </c>
    </row>
    <row r="3108" spans="1:4" x14ac:dyDescent="0.25">
      <c r="A3108" t="s">
        <v>8362</v>
      </c>
      <c r="B3108" s="3" t="s">
        <v>8221</v>
      </c>
      <c r="C3108" s="3" t="s">
        <v>8225</v>
      </c>
      <c r="D3108" t="s">
        <v>8311</v>
      </c>
    </row>
    <row r="3109" spans="1:4" x14ac:dyDescent="0.25">
      <c r="A3109" t="s">
        <v>8362</v>
      </c>
      <c r="B3109" s="3" t="s">
        <v>8221</v>
      </c>
      <c r="C3109" s="3" t="s">
        <v>8224</v>
      </c>
      <c r="D3109" t="s">
        <v>8311</v>
      </c>
    </row>
    <row r="3110" spans="1:4" x14ac:dyDescent="0.25">
      <c r="A3110" t="s">
        <v>8362</v>
      </c>
      <c r="B3110" s="3" t="s">
        <v>8221</v>
      </c>
      <c r="C3110" s="3" t="s">
        <v>8224</v>
      </c>
      <c r="D3110" t="s">
        <v>8311</v>
      </c>
    </row>
    <row r="3111" spans="1:4" x14ac:dyDescent="0.25">
      <c r="A3111" t="s">
        <v>8362</v>
      </c>
      <c r="B3111" s="3" t="s">
        <v>8221</v>
      </c>
      <c r="C3111" s="3" t="s">
        <v>8224</v>
      </c>
      <c r="D3111" t="s">
        <v>8311</v>
      </c>
    </row>
    <row r="3112" spans="1:4" x14ac:dyDescent="0.25">
      <c r="A3112" t="s">
        <v>8362</v>
      </c>
      <c r="B3112" s="3" t="s">
        <v>8221</v>
      </c>
      <c r="C3112" s="3" t="s">
        <v>8224</v>
      </c>
      <c r="D3112" t="s">
        <v>8311</v>
      </c>
    </row>
    <row r="3113" spans="1:4" x14ac:dyDescent="0.25">
      <c r="A3113" t="s">
        <v>8362</v>
      </c>
      <c r="B3113" s="3" t="s">
        <v>8221</v>
      </c>
      <c r="C3113" s="3" t="s">
        <v>8224</v>
      </c>
      <c r="D3113" t="s">
        <v>8311</v>
      </c>
    </row>
    <row r="3114" spans="1:4" x14ac:dyDescent="0.25">
      <c r="A3114" t="s">
        <v>8362</v>
      </c>
      <c r="B3114" s="3" t="s">
        <v>8221</v>
      </c>
      <c r="C3114" s="3" t="s">
        <v>8224</v>
      </c>
      <c r="D3114" t="s">
        <v>8311</v>
      </c>
    </row>
    <row r="3115" spans="1:4" x14ac:dyDescent="0.25">
      <c r="A3115" t="s">
        <v>8362</v>
      </c>
      <c r="B3115" s="3" t="s">
        <v>8221</v>
      </c>
      <c r="C3115" s="3" t="s">
        <v>8224</v>
      </c>
      <c r="D3115" t="s">
        <v>8311</v>
      </c>
    </row>
    <row r="3116" spans="1:4" x14ac:dyDescent="0.25">
      <c r="A3116" t="s">
        <v>8362</v>
      </c>
      <c r="B3116" s="3" t="s">
        <v>8221</v>
      </c>
      <c r="C3116" s="3" t="s">
        <v>8224</v>
      </c>
      <c r="D3116" t="s">
        <v>8311</v>
      </c>
    </row>
    <row r="3117" spans="1:4" x14ac:dyDescent="0.25">
      <c r="A3117" t="s">
        <v>8362</v>
      </c>
      <c r="B3117" s="3" t="s">
        <v>8221</v>
      </c>
      <c r="C3117" s="3" t="s">
        <v>8235</v>
      </c>
      <c r="D3117" t="s">
        <v>8311</v>
      </c>
    </row>
    <row r="3118" spans="1:4" x14ac:dyDescent="0.25">
      <c r="A3118" t="s">
        <v>8362</v>
      </c>
      <c r="B3118" s="3" t="s">
        <v>8221</v>
      </c>
      <c r="C3118" s="3" t="s">
        <v>8224</v>
      </c>
      <c r="D3118" t="s">
        <v>8311</v>
      </c>
    </row>
    <row r="3119" spans="1:4" x14ac:dyDescent="0.25">
      <c r="A3119" t="s">
        <v>8362</v>
      </c>
      <c r="B3119" s="3" t="s">
        <v>8221</v>
      </c>
      <c r="C3119" s="3" t="s">
        <v>8225</v>
      </c>
      <c r="D3119" t="s">
        <v>8311</v>
      </c>
    </row>
    <row r="3120" spans="1:4" x14ac:dyDescent="0.25">
      <c r="A3120" t="s">
        <v>8362</v>
      </c>
      <c r="B3120" s="3" t="s">
        <v>8221</v>
      </c>
      <c r="C3120" s="3" t="s">
        <v>8235</v>
      </c>
      <c r="D3120" t="s">
        <v>8311</v>
      </c>
    </row>
    <row r="3121" spans="1:4" x14ac:dyDescent="0.25">
      <c r="A3121" t="s">
        <v>8362</v>
      </c>
      <c r="B3121" s="3" t="s">
        <v>8221</v>
      </c>
      <c r="C3121" s="3" t="s">
        <v>8224</v>
      </c>
      <c r="D3121" t="s">
        <v>8311</v>
      </c>
    </row>
    <row r="3122" spans="1:4" x14ac:dyDescent="0.25">
      <c r="A3122" t="s">
        <v>8362</v>
      </c>
      <c r="B3122" s="3" t="s">
        <v>8221</v>
      </c>
      <c r="C3122" s="3" t="s">
        <v>8233</v>
      </c>
      <c r="D3122" t="s">
        <v>8311</v>
      </c>
    </row>
    <row r="3123" spans="1:4" x14ac:dyDescent="0.25">
      <c r="A3123" t="s">
        <v>8362</v>
      </c>
      <c r="B3123" s="3" t="s">
        <v>8220</v>
      </c>
      <c r="C3123" s="3" t="s">
        <v>8229</v>
      </c>
      <c r="D3123" t="s">
        <v>8311</v>
      </c>
    </row>
    <row r="3124" spans="1:4" x14ac:dyDescent="0.25">
      <c r="A3124" t="s">
        <v>8362</v>
      </c>
      <c r="B3124" s="3" t="s">
        <v>8220</v>
      </c>
      <c r="C3124" s="3" t="s">
        <v>8224</v>
      </c>
      <c r="D3124" t="s">
        <v>8311</v>
      </c>
    </row>
    <row r="3125" spans="1:4" x14ac:dyDescent="0.25">
      <c r="A3125" t="s">
        <v>8362</v>
      </c>
      <c r="B3125" s="3" t="s">
        <v>8220</v>
      </c>
      <c r="C3125" s="3" t="s">
        <v>8224</v>
      </c>
      <c r="D3125" t="s">
        <v>8311</v>
      </c>
    </row>
    <row r="3126" spans="1:4" x14ac:dyDescent="0.25">
      <c r="A3126" t="s">
        <v>8362</v>
      </c>
      <c r="B3126" s="3" t="s">
        <v>8220</v>
      </c>
      <c r="C3126" s="3" t="s">
        <v>8224</v>
      </c>
      <c r="D3126" t="s">
        <v>8311</v>
      </c>
    </row>
    <row r="3127" spans="1:4" x14ac:dyDescent="0.25">
      <c r="A3127" t="s">
        <v>8362</v>
      </c>
      <c r="B3127" s="3" t="s">
        <v>8220</v>
      </c>
      <c r="C3127" s="3" t="s">
        <v>8224</v>
      </c>
      <c r="D3127" t="s">
        <v>8311</v>
      </c>
    </row>
    <row r="3128" spans="1:4" x14ac:dyDescent="0.25">
      <c r="A3128" t="s">
        <v>8362</v>
      </c>
      <c r="B3128" s="3" t="s">
        <v>8220</v>
      </c>
      <c r="C3128" s="3" t="s">
        <v>8224</v>
      </c>
      <c r="D3128" t="s">
        <v>8311</v>
      </c>
    </row>
    <row r="3129" spans="1:4" x14ac:dyDescent="0.25">
      <c r="A3129" t="s">
        <v>8362</v>
      </c>
      <c r="B3129" s="3" t="s">
        <v>8220</v>
      </c>
      <c r="C3129" s="3" t="s">
        <v>8224</v>
      </c>
      <c r="D3129" t="s">
        <v>8311</v>
      </c>
    </row>
    <row r="3130" spans="1:4" x14ac:dyDescent="0.25">
      <c r="A3130" t="s">
        <v>8330</v>
      </c>
      <c r="B3130" s="3" t="s">
        <v>8222</v>
      </c>
      <c r="C3130" s="3" t="s">
        <v>8224</v>
      </c>
      <c r="D3130" t="s">
        <v>8311</v>
      </c>
    </row>
    <row r="3131" spans="1:4" x14ac:dyDescent="0.25">
      <c r="A3131" t="s">
        <v>8330</v>
      </c>
      <c r="B3131" s="3" t="s">
        <v>8222</v>
      </c>
      <c r="C3131" s="3" t="s">
        <v>8224</v>
      </c>
      <c r="D3131" t="s">
        <v>8311</v>
      </c>
    </row>
    <row r="3132" spans="1:4" x14ac:dyDescent="0.25">
      <c r="A3132" t="s">
        <v>8330</v>
      </c>
      <c r="B3132" s="3" t="s">
        <v>8222</v>
      </c>
      <c r="C3132" s="3" t="s">
        <v>8224</v>
      </c>
      <c r="D3132" t="s">
        <v>8311</v>
      </c>
    </row>
    <row r="3133" spans="1:4" x14ac:dyDescent="0.25">
      <c r="A3133" t="s">
        <v>8330</v>
      </c>
      <c r="B3133" s="3" t="s">
        <v>8222</v>
      </c>
      <c r="C3133" s="3" t="s">
        <v>8224</v>
      </c>
      <c r="D3133" t="s">
        <v>8311</v>
      </c>
    </row>
    <row r="3134" spans="1:4" x14ac:dyDescent="0.25">
      <c r="A3134" t="s">
        <v>8330</v>
      </c>
      <c r="B3134" s="3" t="s">
        <v>8222</v>
      </c>
      <c r="C3134" s="3" t="s">
        <v>8224</v>
      </c>
      <c r="D3134" t="s">
        <v>8311</v>
      </c>
    </row>
    <row r="3135" spans="1:4" x14ac:dyDescent="0.25">
      <c r="A3135" t="s">
        <v>8330</v>
      </c>
      <c r="B3135" s="3" t="s">
        <v>8222</v>
      </c>
      <c r="C3135" s="3" t="s">
        <v>8225</v>
      </c>
      <c r="D3135" t="s">
        <v>8311</v>
      </c>
    </row>
    <row r="3136" spans="1:4" x14ac:dyDescent="0.25">
      <c r="A3136" t="s">
        <v>8330</v>
      </c>
      <c r="B3136" s="3" t="s">
        <v>8222</v>
      </c>
      <c r="C3136" s="3" t="s">
        <v>8225</v>
      </c>
      <c r="D3136" t="s">
        <v>8311</v>
      </c>
    </row>
    <row r="3137" spans="1:4" x14ac:dyDescent="0.25">
      <c r="A3137" t="s">
        <v>8330</v>
      </c>
      <c r="B3137" s="3" t="s">
        <v>8222</v>
      </c>
      <c r="C3137" s="3" t="s">
        <v>8224</v>
      </c>
      <c r="D3137" t="s">
        <v>8311</v>
      </c>
    </row>
    <row r="3138" spans="1:4" x14ac:dyDescent="0.25">
      <c r="A3138" t="s">
        <v>8330</v>
      </c>
      <c r="B3138" s="3" t="s">
        <v>8222</v>
      </c>
      <c r="C3138" s="3" t="s">
        <v>8225</v>
      </c>
      <c r="D3138" t="s">
        <v>8311</v>
      </c>
    </row>
    <row r="3139" spans="1:4" x14ac:dyDescent="0.25">
      <c r="A3139" t="s">
        <v>8330</v>
      </c>
      <c r="B3139" s="3" t="s">
        <v>8222</v>
      </c>
      <c r="C3139" s="3" t="s">
        <v>8224</v>
      </c>
      <c r="D3139" t="s">
        <v>8311</v>
      </c>
    </row>
    <row r="3140" spans="1:4" x14ac:dyDescent="0.25">
      <c r="A3140" t="s">
        <v>8330</v>
      </c>
      <c r="B3140" s="3" t="s">
        <v>8222</v>
      </c>
      <c r="C3140" s="3" t="s">
        <v>8225</v>
      </c>
      <c r="D3140" t="s">
        <v>8311</v>
      </c>
    </row>
    <row r="3141" spans="1:4" x14ac:dyDescent="0.25">
      <c r="A3141" t="s">
        <v>8330</v>
      </c>
      <c r="B3141" s="3" t="s">
        <v>8222</v>
      </c>
      <c r="C3141" s="3" t="s">
        <v>8238</v>
      </c>
      <c r="D3141" t="s">
        <v>8311</v>
      </c>
    </row>
    <row r="3142" spans="1:4" x14ac:dyDescent="0.25">
      <c r="A3142" t="s">
        <v>8330</v>
      </c>
      <c r="B3142" s="3" t="s">
        <v>8222</v>
      </c>
      <c r="C3142" s="3" t="s">
        <v>8230</v>
      </c>
      <c r="D3142" t="s">
        <v>8311</v>
      </c>
    </row>
    <row r="3143" spans="1:4" x14ac:dyDescent="0.25">
      <c r="A3143" t="s">
        <v>8330</v>
      </c>
      <c r="B3143" s="3" t="s">
        <v>8222</v>
      </c>
      <c r="C3143" s="3" t="s">
        <v>8233</v>
      </c>
      <c r="D3143" t="s">
        <v>8311</v>
      </c>
    </row>
    <row r="3144" spans="1:4" x14ac:dyDescent="0.25">
      <c r="A3144" t="s">
        <v>8330</v>
      </c>
      <c r="B3144" s="3" t="s">
        <v>8222</v>
      </c>
      <c r="C3144" s="3" t="s">
        <v>8225</v>
      </c>
      <c r="D3144" t="s">
        <v>8311</v>
      </c>
    </row>
    <row r="3145" spans="1:4" x14ac:dyDescent="0.25">
      <c r="A3145" t="s">
        <v>8330</v>
      </c>
      <c r="B3145" s="3" t="s">
        <v>8222</v>
      </c>
      <c r="C3145" s="3" t="s">
        <v>8225</v>
      </c>
      <c r="D3145" t="s">
        <v>8311</v>
      </c>
    </row>
    <row r="3146" spans="1:4" x14ac:dyDescent="0.25">
      <c r="A3146" t="s">
        <v>8330</v>
      </c>
      <c r="B3146" s="3" t="s">
        <v>8222</v>
      </c>
      <c r="C3146" s="3" t="s">
        <v>8224</v>
      </c>
      <c r="D3146" t="s">
        <v>8311</v>
      </c>
    </row>
    <row r="3147" spans="1:4" x14ac:dyDescent="0.25">
      <c r="A3147" t="s">
        <v>8330</v>
      </c>
      <c r="B3147" s="3" t="s">
        <v>8222</v>
      </c>
      <c r="C3147" s="3" t="s">
        <v>8224</v>
      </c>
      <c r="D3147" t="s">
        <v>8311</v>
      </c>
    </row>
    <row r="3148" spans="1:4" x14ac:dyDescent="0.25">
      <c r="A3148" t="s">
        <v>8330</v>
      </c>
      <c r="B3148" s="3" t="s">
        <v>8222</v>
      </c>
      <c r="C3148" s="3" t="s">
        <v>8238</v>
      </c>
      <c r="D3148" t="s">
        <v>8311</v>
      </c>
    </row>
    <row r="3149" spans="1:4" x14ac:dyDescent="0.25">
      <c r="A3149" t="s">
        <v>8330</v>
      </c>
      <c r="B3149" s="3" t="s">
        <v>8219</v>
      </c>
      <c r="C3149" s="3" t="s">
        <v>8224</v>
      </c>
      <c r="D3149" t="s">
        <v>8311</v>
      </c>
    </row>
    <row r="3150" spans="1:4" x14ac:dyDescent="0.25">
      <c r="A3150" t="s">
        <v>8330</v>
      </c>
      <c r="B3150" s="3" t="s">
        <v>8219</v>
      </c>
      <c r="C3150" s="3" t="s">
        <v>8224</v>
      </c>
      <c r="D3150" t="s">
        <v>8311</v>
      </c>
    </row>
    <row r="3151" spans="1:4" x14ac:dyDescent="0.25">
      <c r="A3151" t="s">
        <v>8330</v>
      </c>
      <c r="B3151" s="3" t="s">
        <v>8219</v>
      </c>
      <c r="C3151" s="3" t="s">
        <v>8224</v>
      </c>
      <c r="D3151" t="s">
        <v>8311</v>
      </c>
    </row>
    <row r="3152" spans="1:4" x14ac:dyDescent="0.25">
      <c r="A3152" t="s">
        <v>8330</v>
      </c>
      <c r="B3152" s="3" t="s">
        <v>8219</v>
      </c>
      <c r="C3152" s="3" t="s">
        <v>8224</v>
      </c>
      <c r="D3152" t="s">
        <v>8311</v>
      </c>
    </row>
    <row r="3153" spans="1:4" x14ac:dyDescent="0.25">
      <c r="A3153" t="s">
        <v>8330</v>
      </c>
      <c r="B3153" s="3" t="s">
        <v>8219</v>
      </c>
      <c r="C3153" s="3" t="s">
        <v>8224</v>
      </c>
      <c r="D3153" t="s">
        <v>8311</v>
      </c>
    </row>
    <row r="3154" spans="1:4" x14ac:dyDescent="0.25">
      <c r="A3154" t="s">
        <v>8330</v>
      </c>
      <c r="B3154" s="3" t="s">
        <v>8219</v>
      </c>
      <c r="C3154" s="3" t="s">
        <v>8225</v>
      </c>
      <c r="D3154" t="s">
        <v>8311</v>
      </c>
    </row>
    <row r="3155" spans="1:4" x14ac:dyDescent="0.25">
      <c r="A3155" t="s">
        <v>8330</v>
      </c>
      <c r="B3155" s="3" t="s">
        <v>8219</v>
      </c>
      <c r="C3155" s="3" t="s">
        <v>8224</v>
      </c>
      <c r="D3155" t="s">
        <v>8311</v>
      </c>
    </row>
    <row r="3156" spans="1:4" x14ac:dyDescent="0.25">
      <c r="A3156" t="s">
        <v>8330</v>
      </c>
      <c r="B3156" s="3" t="s">
        <v>8219</v>
      </c>
      <c r="C3156" s="3" t="s">
        <v>8224</v>
      </c>
      <c r="D3156" t="s">
        <v>8311</v>
      </c>
    </row>
    <row r="3157" spans="1:4" x14ac:dyDescent="0.25">
      <c r="A3157" t="s">
        <v>8330</v>
      </c>
      <c r="B3157" s="3" t="s">
        <v>8219</v>
      </c>
      <c r="C3157" s="3" t="s">
        <v>8225</v>
      </c>
      <c r="D3157" t="s">
        <v>8311</v>
      </c>
    </row>
    <row r="3158" spans="1:4" x14ac:dyDescent="0.25">
      <c r="A3158" t="s">
        <v>8330</v>
      </c>
      <c r="B3158" s="3" t="s">
        <v>8219</v>
      </c>
      <c r="C3158" s="3" t="s">
        <v>8224</v>
      </c>
      <c r="D3158" t="s">
        <v>8311</v>
      </c>
    </row>
    <row r="3159" spans="1:4" x14ac:dyDescent="0.25">
      <c r="A3159" t="s">
        <v>8330</v>
      </c>
      <c r="B3159" s="3" t="s">
        <v>8219</v>
      </c>
      <c r="C3159" s="3" t="s">
        <v>8224</v>
      </c>
      <c r="D3159" t="s">
        <v>8311</v>
      </c>
    </row>
    <row r="3160" spans="1:4" x14ac:dyDescent="0.25">
      <c r="A3160" t="s">
        <v>8330</v>
      </c>
      <c r="B3160" s="3" t="s">
        <v>8219</v>
      </c>
      <c r="C3160" s="3" t="s">
        <v>8224</v>
      </c>
      <c r="D3160" t="s">
        <v>8311</v>
      </c>
    </row>
    <row r="3161" spans="1:4" x14ac:dyDescent="0.25">
      <c r="A3161" t="s">
        <v>8330</v>
      </c>
      <c r="B3161" s="3" t="s">
        <v>8219</v>
      </c>
      <c r="C3161" s="3" t="s">
        <v>8224</v>
      </c>
      <c r="D3161" t="s">
        <v>8311</v>
      </c>
    </row>
    <row r="3162" spans="1:4" x14ac:dyDescent="0.25">
      <c r="A3162" t="s">
        <v>8330</v>
      </c>
      <c r="B3162" s="3" t="s">
        <v>8219</v>
      </c>
      <c r="C3162" s="3" t="s">
        <v>8224</v>
      </c>
      <c r="D3162" t="s">
        <v>8311</v>
      </c>
    </row>
    <row r="3163" spans="1:4" x14ac:dyDescent="0.25">
      <c r="A3163" t="s">
        <v>8330</v>
      </c>
      <c r="B3163" s="3" t="s">
        <v>8219</v>
      </c>
      <c r="C3163" s="3" t="s">
        <v>8225</v>
      </c>
      <c r="D3163" t="s">
        <v>8311</v>
      </c>
    </row>
    <row r="3164" spans="1:4" x14ac:dyDescent="0.25">
      <c r="A3164" t="s">
        <v>8330</v>
      </c>
      <c r="B3164" s="3" t="s">
        <v>8219</v>
      </c>
      <c r="C3164" s="3" t="s">
        <v>8224</v>
      </c>
      <c r="D3164" t="s">
        <v>8311</v>
      </c>
    </row>
    <row r="3165" spans="1:4" x14ac:dyDescent="0.25">
      <c r="A3165" t="s">
        <v>8330</v>
      </c>
      <c r="B3165" s="3" t="s">
        <v>8219</v>
      </c>
      <c r="C3165" s="3" t="s">
        <v>8224</v>
      </c>
      <c r="D3165" t="s">
        <v>8311</v>
      </c>
    </row>
    <row r="3166" spans="1:4" x14ac:dyDescent="0.25">
      <c r="A3166" t="s">
        <v>8330</v>
      </c>
      <c r="B3166" s="3" t="s">
        <v>8219</v>
      </c>
      <c r="C3166" s="3" t="s">
        <v>8224</v>
      </c>
      <c r="D3166" t="s">
        <v>8311</v>
      </c>
    </row>
    <row r="3167" spans="1:4" x14ac:dyDescent="0.25">
      <c r="A3167" t="s">
        <v>8330</v>
      </c>
      <c r="B3167" s="3" t="s">
        <v>8219</v>
      </c>
      <c r="C3167" s="3" t="s">
        <v>8224</v>
      </c>
      <c r="D3167" t="s">
        <v>8311</v>
      </c>
    </row>
    <row r="3168" spans="1:4" x14ac:dyDescent="0.25">
      <c r="A3168" t="s">
        <v>8330</v>
      </c>
      <c r="B3168" s="3" t="s">
        <v>8219</v>
      </c>
      <c r="C3168" s="3" t="s">
        <v>8224</v>
      </c>
      <c r="D3168" t="s">
        <v>8311</v>
      </c>
    </row>
    <row r="3169" spans="1:4" x14ac:dyDescent="0.25">
      <c r="A3169" t="s">
        <v>8330</v>
      </c>
      <c r="B3169" s="3" t="s">
        <v>8219</v>
      </c>
      <c r="C3169" s="3" t="s">
        <v>8224</v>
      </c>
      <c r="D3169" t="s">
        <v>8311</v>
      </c>
    </row>
    <row r="3170" spans="1:4" x14ac:dyDescent="0.25">
      <c r="A3170" t="s">
        <v>8330</v>
      </c>
      <c r="B3170" s="3" t="s">
        <v>8219</v>
      </c>
      <c r="C3170" s="3" t="s">
        <v>8224</v>
      </c>
      <c r="D3170" t="s">
        <v>8311</v>
      </c>
    </row>
    <row r="3171" spans="1:4" x14ac:dyDescent="0.25">
      <c r="A3171" t="s">
        <v>8330</v>
      </c>
      <c r="B3171" s="3" t="s">
        <v>8219</v>
      </c>
      <c r="C3171" s="3" t="s">
        <v>8224</v>
      </c>
      <c r="D3171" t="s">
        <v>8311</v>
      </c>
    </row>
    <row r="3172" spans="1:4" x14ac:dyDescent="0.25">
      <c r="A3172" t="s">
        <v>8330</v>
      </c>
      <c r="B3172" s="3" t="s">
        <v>8219</v>
      </c>
      <c r="C3172" s="3" t="s">
        <v>8224</v>
      </c>
      <c r="D3172" t="s">
        <v>8311</v>
      </c>
    </row>
    <row r="3173" spans="1:4" x14ac:dyDescent="0.25">
      <c r="A3173" t="s">
        <v>8330</v>
      </c>
      <c r="B3173" s="3" t="s">
        <v>8219</v>
      </c>
      <c r="C3173" s="3" t="s">
        <v>8225</v>
      </c>
      <c r="D3173" t="s">
        <v>8311</v>
      </c>
    </row>
    <row r="3174" spans="1:4" x14ac:dyDescent="0.25">
      <c r="A3174" t="s">
        <v>8330</v>
      </c>
      <c r="B3174" s="3" t="s">
        <v>8219</v>
      </c>
      <c r="C3174" s="3" t="s">
        <v>8224</v>
      </c>
      <c r="D3174" t="s">
        <v>8311</v>
      </c>
    </row>
    <row r="3175" spans="1:4" x14ac:dyDescent="0.25">
      <c r="A3175" t="s">
        <v>8330</v>
      </c>
      <c r="B3175" s="3" t="s">
        <v>8219</v>
      </c>
      <c r="C3175" s="3" t="s">
        <v>8224</v>
      </c>
      <c r="D3175" t="s">
        <v>8311</v>
      </c>
    </row>
    <row r="3176" spans="1:4" x14ac:dyDescent="0.25">
      <c r="A3176" t="s">
        <v>8330</v>
      </c>
      <c r="B3176" s="3" t="s">
        <v>8219</v>
      </c>
      <c r="C3176" s="3" t="s">
        <v>8224</v>
      </c>
      <c r="D3176" t="s">
        <v>8311</v>
      </c>
    </row>
    <row r="3177" spans="1:4" x14ac:dyDescent="0.25">
      <c r="A3177" t="s">
        <v>8330</v>
      </c>
      <c r="B3177" s="3" t="s">
        <v>8219</v>
      </c>
      <c r="C3177" s="3" t="s">
        <v>8224</v>
      </c>
      <c r="D3177" t="s">
        <v>8311</v>
      </c>
    </row>
    <row r="3178" spans="1:4" x14ac:dyDescent="0.25">
      <c r="A3178" t="s">
        <v>8330</v>
      </c>
      <c r="B3178" s="3" t="s">
        <v>8219</v>
      </c>
      <c r="C3178" s="3" t="s">
        <v>8224</v>
      </c>
      <c r="D3178" t="s">
        <v>8311</v>
      </c>
    </row>
    <row r="3179" spans="1:4" x14ac:dyDescent="0.25">
      <c r="A3179" t="s">
        <v>8330</v>
      </c>
      <c r="B3179" s="3" t="s">
        <v>8219</v>
      </c>
      <c r="C3179" s="3" t="s">
        <v>8224</v>
      </c>
      <c r="D3179" t="s">
        <v>8311</v>
      </c>
    </row>
    <row r="3180" spans="1:4" x14ac:dyDescent="0.25">
      <c r="A3180" t="s">
        <v>8330</v>
      </c>
      <c r="B3180" s="3" t="s">
        <v>8219</v>
      </c>
      <c r="C3180" s="3" t="s">
        <v>8225</v>
      </c>
      <c r="D3180" t="s">
        <v>8311</v>
      </c>
    </row>
    <row r="3181" spans="1:4" x14ac:dyDescent="0.25">
      <c r="A3181" t="s">
        <v>8330</v>
      </c>
      <c r="B3181" s="3" t="s">
        <v>8219</v>
      </c>
      <c r="C3181" s="3" t="s">
        <v>8224</v>
      </c>
      <c r="D3181" t="s">
        <v>8311</v>
      </c>
    </row>
    <row r="3182" spans="1:4" x14ac:dyDescent="0.25">
      <c r="A3182" t="s">
        <v>8330</v>
      </c>
      <c r="B3182" s="3" t="s">
        <v>8219</v>
      </c>
      <c r="C3182" s="3" t="s">
        <v>8225</v>
      </c>
      <c r="D3182" t="s">
        <v>8311</v>
      </c>
    </row>
    <row r="3183" spans="1:4" x14ac:dyDescent="0.25">
      <c r="A3183" t="s">
        <v>8330</v>
      </c>
      <c r="B3183" s="3" t="s">
        <v>8219</v>
      </c>
      <c r="C3183" s="3" t="s">
        <v>8225</v>
      </c>
      <c r="D3183" t="s">
        <v>8311</v>
      </c>
    </row>
    <row r="3184" spans="1:4" x14ac:dyDescent="0.25">
      <c r="A3184" t="s">
        <v>8330</v>
      </c>
      <c r="B3184" s="3" t="s">
        <v>8219</v>
      </c>
      <c r="C3184" s="3" t="s">
        <v>8224</v>
      </c>
      <c r="D3184" t="s">
        <v>8311</v>
      </c>
    </row>
    <row r="3185" spans="1:4" x14ac:dyDescent="0.25">
      <c r="A3185" t="s">
        <v>8330</v>
      </c>
      <c r="B3185" s="3" t="s">
        <v>8219</v>
      </c>
      <c r="C3185" s="3" t="s">
        <v>8224</v>
      </c>
      <c r="D3185" t="s">
        <v>8311</v>
      </c>
    </row>
    <row r="3186" spans="1:4" x14ac:dyDescent="0.25">
      <c r="A3186" t="s">
        <v>8330</v>
      </c>
      <c r="B3186" s="3" t="s">
        <v>8219</v>
      </c>
      <c r="C3186" s="3" t="s">
        <v>8224</v>
      </c>
      <c r="D3186" t="s">
        <v>8311</v>
      </c>
    </row>
    <row r="3187" spans="1:4" x14ac:dyDescent="0.25">
      <c r="A3187" t="s">
        <v>8330</v>
      </c>
      <c r="B3187" s="3" t="s">
        <v>8219</v>
      </c>
      <c r="C3187" s="3" t="s">
        <v>8225</v>
      </c>
      <c r="D3187" t="s">
        <v>8311</v>
      </c>
    </row>
    <row r="3188" spans="1:4" x14ac:dyDescent="0.25">
      <c r="A3188" t="s">
        <v>8330</v>
      </c>
      <c r="B3188" s="3" t="s">
        <v>8219</v>
      </c>
      <c r="C3188" s="3" t="s">
        <v>8225</v>
      </c>
      <c r="D3188" t="s">
        <v>8311</v>
      </c>
    </row>
    <row r="3189" spans="1:4" x14ac:dyDescent="0.25">
      <c r="A3189" t="s">
        <v>8330</v>
      </c>
      <c r="B3189" s="3" t="s">
        <v>8219</v>
      </c>
      <c r="C3189" s="3" t="s">
        <v>8224</v>
      </c>
      <c r="D3189" t="s">
        <v>8311</v>
      </c>
    </row>
    <row r="3190" spans="1:4" x14ac:dyDescent="0.25">
      <c r="A3190" t="s">
        <v>8364</v>
      </c>
      <c r="B3190" s="3" t="s">
        <v>8221</v>
      </c>
      <c r="C3190" s="3" t="s">
        <v>8225</v>
      </c>
      <c r="D3190" t="s">
        <v>8311</v>
      </c>
    </row>
    <row r="3191" spans="1:4" x14ac:dyDescent="0.25">
      <c r="A3191" t="s">
        <v>8364</v>
      </c>
      <c r="B3191" s="3" t="s">
        <v>8221</v>
      </c>
      <c r="C3191" s="3" t="s">
        <v>8235</v>
      </c>
      <c r="D3191" t="s">
        <v>8311</v>
      </c>
    </row>
    <row r="3192" spans="1:4" x14ac:dyDescent="0.25">
      <c r="A3192" t="s">
        <v>8364</v>
      </c>
      <c r="B3192" s="3" t="s">
        <v>8221</v>
      </c>
      <c r="C3192" s="3" t="s">
        <v>8229</v>
      </c>
      <c r="D3192" t="s">
        <v>8311</v>
      </c>
    </row>
    <row r="3193" spans="1:4" x14ac:dyDescent="0.25">
      <c r="A3193" t="s">
        <v>8364</v>
      </c>
      <c r="B3193" s="3" t="s">
        <v>8221</v>
      </c>
      <c r="C3193" s="3" t="s">
        <v>8224</v>
      </c>
      <c r="D3193" t="s">
        <v>8311</v>
      </c>
    </row>
    <row r="3194" spans="1:4" x14ac:dyDescent="0.25">
      <c r="A3194" t="s">
        <v>8364</v>
      </c>
      <c r="B3194" s="3" t="s">
        <v>8221</v>
      </c>
      <c r="C3194" s="3" t="s">
        <v>8225</v>
      </c>
      <c r="D3194" t="s">
        <v>8311</v>
      </c>
    </row>
    <row r="3195" spans="1:4" x14ac:dyDescent="0.25">
      <c r="A3195" t="s">
        <v>8364</v>
      </c>
      <c r="B3195" s="3" t="s">
        <v>8221</v>
      </c>
      <c r="C3195" s="3" t="s">
        <v>8225</v>
      </c>
      <c r="D3195" t="s">
        <v>8311</v>
      </c>
    </row>
    <row r="3196" spans="1:4" x14ac:dyDescent="0.25">
      <c r="A3196" t="s">
        <v>8364</v>
      </c>
      <c r="B3196" s="3" t="s">
        <v>8221</v>
      </c>
      <c r="C3196" s="3" t="s">
        <v>8224</v>
      </c>
      <c r="D3196" t="s">
        <v>8311</v>
      </c>
    </row>
    <row r="3197" spans="1:4" x14ac:dyDescent="0.25">
      <c r="A3197" t="s">
        <v>8364</v>
      </c>
      <c r="B3197" s="3" t="s">
        <v>8221</v>
      </c>
      <c r="C3197" s="3" t="s">
        <v>8224</v>
      </c>
      <c r="D3197" t="s">
        <v>8311</v>
      </c>
    </row>
    <row r="3198" spans="1:4" x14ac:dyDescent="0.25">
      <c r="A3198" t="s">
        <v>8364</v>
      </c>
      <c r="B3198" s="3" t="s">
        <v>8221</v>
      </c>
      <c r="C3198" s="3" t="s">
        <v>8224</v>
      </c>
      <c r="D3198" t="s">
        <v>8311</v>
      </c>
    </row>
    <row r="3199" spans="1:4" x14ac:dyDescent="0.25">
      <c r="A3199" t="s">
        <v>8364</v>
      </c>
      <c r="B3199" s="3" t="s">
        <v>8221</v>
      </c>
      <c r="C3199" s="3" t="s">
        <v>8234</v>
      </c>
      <c r="D3199" t="s">
        <v>8311</v>
      </c>
    </row>
    <row r="3200" spans="1:4" x14ac:dyDescent="0.25">
      <c r="A3200" t="s">
        <v>8364</v>
      </c>
      <c r="B3200" s="3" t="s">
        <v>8221</v>
      </c>
      <c r="C3200" s="3" t="s">
        <v>8232</v>
      </c>
      <c r="D3200" t="s">
        <v>8311</v>
      </c>
    </row>
    <row r="3201" spans="1:4" x14ac:dyDescent="0.25">
      <c r="A3201" t="s">
        <v>8364</v>
      </c>
      <c r="B3201" s="3" t="s">
        <v>8221</v>
      </c>
      <c r="C3201" s="3" t="s">
        <v>8224</v>
      </c>
      <c r="D3201" t="s">
        <v>8311</v>
      </c>
    </row>
    <row r="3202" spans="1:4" x14ac:dyDescent="0.25">
      <c r="A3202" t="s">
        <v>8364</v>
      </c>
      <c r="B3202" s="3" t="s">
        <v>8221</v>
      </c>
      <c r="C3202" s="3" t="s">
        <v>8224</v>
      </c>
      <c r="D3202" t="s">
        <v>8311</v>
      </c>
    </row>
    <row r="3203" spans="1:4" x14ac:dyDescent="0.25">
      <c r="A3203" t="s">
        <v>8364</v>
      </c>
      <c r="B3203" s="3" t="s">
        <v>8221</v>
      </c>
      <c r="C3203" s="3" t="s">
        <v>8225</v>
      </c>
      <c r="D3203" t="s">
        <v>8311</v>
      </c>
    </row>
    <row r="3204" spans="1:4" x14ac:dyDescent="0.25">
      <c r="A3204" t="s">
        <v>8364</v>
      </c>
      <c r="B3204" s="3" t="s">
        <v>8221</v>
      </c>
      <c r="C3204" s="3" t="s">
        <v>8224</v>
      </c>
      <c r="D3204" t="s">
        <v>8311</v>
      </c>
    </row>
    <row r="3205" spans="1:4" x14ac:dyDescent="0.25">
      <c r="A3205" t="s">
        <v>8364</v>
      </c>
      <c r="B3205" s="3" t="s">
        <v>8221</v>
      </c>
      <c r="C3205" s="3" t="s">
        <v>8224</v>
      </c>
      <c r="D3205" t="s">
        <v>8311</v>
      </c>
    </row>
    <row r="3206" spans="1:4" x14ac:dyDescent="0.25">
      <c r="A3206" t="s">
        <v>8364</v>
      </c>
      <c r="B3206" s="3" t="s">
        <v>8221</v>
      </c>
      <c r="C3206" s="3" t="s">
        <v>8224</v>
      </c>
      <c r="D3206" t="s">
        <v>8311</v>
      </c>
    </row>
    <row r="3207" spans="1:4" x14ac:dyDescent="0.25">
      <c r="A3207" t="s">
        <v>8364</v>
      </c>
      <c r="B3207" s="3" t="s">
        <v>8221</v>
      </c>
      <c r="C3207" s="3" t="s">
        <v>8225</v>
      </c>
      <c r="D3207" t="s">
        <v>8311</v>
      </c>
    </row>
    <row r="3208" spans="1:4" x14ac:dyDescent="0.25">
      <c r="A3208" t="s">
        <v>8364</v>
      </c>
      <c r="B3208" s="3" t="s">
        <v>8221</v>
      </c>
      <c r="C3208" s="3" t="s">
        <v>8224</v>
      </c>
      <c r="D3208" t="s">
        <v>8311</v>
      </c>
    </row>
    <row r="3209" spans="1:4" x14ac:dyDescent="0.25">
      <c r="A3209" t="s">
        <v>8364</v>
      </c>
      <c r="B3209" s="3" t="s">
        <v>8221</v>
      </c>
      <c r="C3209" s="3" t="s">
        <v>8224</v>
      </c>
      <c r="D3209" t="s">
        <v>8311</v>
      </c>
    </row>
    <row r="3210" spans="1:4" x14ac:dyDescent="0.25">
      <c r="A3210" t="s">
        <v>8330</v>
      </c>
      <c r="B3210" s="3" t="s">
        <v>8219</v>
      </c>
      <c r="C3210" s="3" t="s">
        <v>8224</v>
      </c>
      <c r="D3210" t="s">
        <v>8311</v>
      </c>
    </row>
    <row r="3211" spans="1:4" x14ac:dyDescent="0.25">
      <c r="A3211" t="s">
        <v>8330</v>
      </c>
      <c r="B3211" s="3" t="s">
        <v>8219</v>
      </c>
      <c r="C3211" s="3" t="s">
        <v>8224</v>
      </c>
      <c r="D3211" t="s">
        <v>8311</v>
      </c>
    </row>
    <row r="3212" spans="1:4" x14ac:dyDescent="0.25">
      <c r="A3212" t="s">
        <v>8330</v>
      </c>
      <c r="B3212" s="3" t="s">
        <v>8219</v>
      </c>
      <c r="C3212" s="3" t="s">
        <v>8224</v>
      </c>
      <c r="D3212" t="s">
        <v>8311</v>
      </c>
    </row>
    <row r="3213" spans="1:4" x14ac:dyDescent="0.25">
      <c r="A3213" t="s">
        <v>8330</v>
      </c>
      <c r="B3213" s="3" t="s">
        <v>8219</v>
      </c>
      <c r="C3213" s="3" t="s">
        <v>8224</v>
      </c>
      <c r="D3213" t="s">
        <v>8311</v>
      </c>
    </row>
    <row r="3214" spans="1:4" x14ac:dyDescent="0.25">
      <c r="A3214" t="s">
        <v>8330</v>
      </c>
      <c r="B3214" s="3" t="s">
        <v>8219</v>
      </c>
      <c r="C3214" s="3" t="s">
        <v>8224</v>
      </c>
      <c r="D3214" t="s">
        <v>8311</v>
      </c>
    </row>
    <row r="3215" spans="1:4" x14ac:dyDescent="0.25">
      <c r="A3215" t="s">
        <v>8330</v>
      </c>
      <c r="B3215" s="3" t="s">
        <v>8219</v>
      </c>
      <c r="C3215" s="3" t="s">
        <v>8225</v>
      </c>
      <c r="D3215" t="s">
        <v>8311</v>
      </c>
    </row>
    <row r="3216" spans="1:4" x14ac:dyDescent="0.25">
      <c r="A3216" t="s">
        <v>8330</v>
      </c>
      <c r="B3216" s="3" t="s">
        <v>8219</v>
      </c>
      <c r="C3216" s="3" t="s">
        <v>8225</v>
      </c>
      <c r="D3216" t="s">
        <v>8311</v>
      </c>
    </row>
    <row r="3217" spans="1:4" x14ac:dyDescent="0.25">
      <c r="A3217" t="s">
        <v>8330</v>
      </c>
      <c r="B3217" s="3" t="s">
        <v>8219</v>
      </c>
      <c r="C3217" s="3" t="s">
        <v>8224</v>
      </c>
      <c r="D3217" t="s">
        <v>8311</v>
      </c>
    </row>
    <row r="3218" spans="1:4" x14ac:dyDescent="0.25">
      <c r="A3218" t="s">
        <v>8330</v>
      </c>
      <c r="B3218" s="3" t="s">
        <v>8219</v>
      </c>
      <c r="C3218" s="3" t="s">
        <v>8225</v>
      </c>
      <c r="D3218" t="s">
        <v>8311</v>
      </c>
    </row>
    <row r="3219" spans="1:4" x14ac:dyDescent="0.25">
      <c r="A3219" t="s">
        <v>8330</v>
      </c>
      <c r="B3219" s="3" t="s">
        <v>8219</v>
      </c>
      <c r="C3219" s="3" t="s">
        <v>8224</v>
      </c>
      <c r="D3219" t="s">
        <v>8311</v>
      </c>
    </row>
    <row r="3220" spans="1:4" x14ac:dyDescent="0.25">
      <c r="A3220" t="s">
        <v>8330</v>
      </c>
      <c r="B3220" s="3" t="s">
        <v>8219</v>
      </c>
      <c r="C3220" s="3" t="s">
        <v>8225</v>
      </c>
      <c r="D3220" t="s">
        <v>8311</v>
      </c>
    </row>
    <row r="3221" spans="1:4" x14ac:dyDescent="0.25">
      <c r="A3221" t="s">
        <v>8330</v>
      </c>
      <c r="B3221" s="3" t="s">
        <v>8219</v>
      </c>
      <c r="C3221" s="3" t="s">
        <v>8224</v>
      </c>
      <c r="D3221" t="s">
        <v>8311</v>
      </c>
    </row>
    <row r="3222" spans="1:4" x14ac:dyDescent="0.25">
      <c r="A3222" t="s">
        <v>8330</v>
      </c>
      <c r="B3222" s="3" t="s">
        <v>8219</v>
      </c>
      <c r="C3222" s="3" t="s">
        <v>8224</v>
      </c>
      <c r="D3222" t="s">
        <v>8311</v>
      </c>
    </row>
    <row r="3223" spans="1:4" x14ac:dyDescent="0.25">
      <c r="A3223" t="s">
        <v>8330</v>
      </c>
      <c r="B3223" s="3" t="s">
        <v>8219</v>
      </c>
      <c r="C3223" s="3" t="s">
        <v>8225</v>
      </c>
      <c r="D3223" t="s">
        <v>8311</v>
      </c>
    </row>
    <row r="3224" spans="1:4" x14ac:dyDescent="0.25">
      <c r="A3224" t="s">
        <v>8330</v>
      </c>
      <c r="B3224" s="3" t="s">
        <v>8219</v>
      </c>
      <c r="C3224" s="3" t="s">
        <v>8224</v>
      </c>
      <c r="D3224" t="s">
        <v>8311</v>
      </c>
    </row>
    <row r="3225" spans="1:4" x14ac:dyDescent="0.25">
      <c r="A3225" t="s">
        <v>8330</v>
      </c>
      <c r="B3225" s="3" t="s">
        <v>8219</v>
      </c>
      <c r="C3225" s="3" t="s">
        <v>8224</v>
      </c>
      <c r="D3225" t="s">
        <v>8311</v>
      </c>
    </row>
    <row r="3226" spans="1:4" x14ac:dyDescent="0.25">
      <c r="A3226" t="s">
        <v>8330</v>
      </c>
      <c r="B3226" s="3" t="s">
        <v>8219</v>
      </c>
      <c r="C3226" s="3" t="s">
        <v>8224</v>
      </c>
      <c r="D3226" t="s">
        <v>8311</v>
      </c>
    </row>
    <row r="3227" spans="1:4" x14ac:dyDescent="0.25">
      <c r="A3227" t="s">
        <v>8330</v>
      </c>
      <c r="B3227" s="3" t="s">
        <v>8219</v>
      </c>
      <c r="C3227" s="3" t="s">
        <v>8224</v>
      </c>
      <c r="D3227" t="s">
        <v>8311</v>
      </c>
    </row>
    <row r="3228" spans="1:4" x14ac:dyDescent="0.25">
      <c r="A3228" t="s">
        <v>8330</v>
      </c>
      <c r="B3228" s="3" t="s">
        <v>8219</v>
      </c>
      <c r="C3228" s="3" t="s">
        <v>8225</v>
      </c>
      <c r="D3228" t="s">
        <v>8311</v>
      </c>
    </row>
    <row r="3229" spans="1:4" x14ac:dyDescent="0.25">
      <c r="A3229" t="s">
        <v>8330</v>
      </c>
      <c r="B3229" s="3" t="s">
        <v>8219</v>
      </c>
      <c r="C3229" s="3" t="s">
        <v>8225</v>
      </c>
      <c r="D3229" t="s">
        <v>8311</v>
      </c>
    </row>
    <row r="3230" spans="1:4" x14ac:dyDescent="0.25">
      <c r="A3230" t="s">
        <v>8330</v>
      </c>
      <c r="B3230" s="3" t="s">
        <v>8219</v>
      </c>
      <c r="C3230" s="3" t="s">
        <v>8224</v>
      </c>
      <c r="D3230" t="s">
        <v>8311</v>
      </c>
    </row>
    <row r="3231" spans="1:4" x14ac:dyDescent="0.25">
      <c r="A3231" t="s">
        <v>8330</v>
      </c>
      <c r="B3231" s="3" t="s">
        <v>8219</v>
      </c>
      <c r="C3231" s="3" t="s">
        <v>8224</v>
      </c>
      <c r="D3231" t="s">
        <v>8311</v>
      </c>
    </row>
    <row r="3232" spans="1:4" x14ac:dyDescent="0.25">
      <c r="A3232" t="s">
        <v>8330</v>
      </c>
      <c r="B3232" s="3" t="s">
        <v>8219</v>
      </c>
      <c r="C3232" s="3" t="s">
        <v>8224</v>
      </c>
      <c r="D3232" t="s">
        <v>8311</v>
      </c>
    </row>
    <row r="3233" spans="1:4" x14ac:dyDescent="0.25">
      <c r="A3233" t="s">
        <v>8330</v>
      </c>
      <c r="B3233" s="3" t="s">
        <v>8219</v>
      </c>
      <c r="C3233" s="3" t="s">
        <v>8224</v>
      </c>
      <c r="D3233" t="s">
        <v>8311</v>
      </c>
    </row>
    <row r="3234" spans="1:4" x14ac:dyDescent="0.25">
      <c r="A3234" t="s">
        <v>8330</v>
      </c>
      <c r="B3234" s="3" t="s">
        <v>8219</v>
      </c>
      <c r="C3234" s="3" t="s">
        <v>8224</v>
      </c>
      <c r="D3234" t="s">
        <v>8311</v>
      </c>
    </row>
    <row r="3235" spans="1:4" x14ac:dyDescent="0.25">
      <c r="A3235" t="s">
        <v>8330</v>
      </c>
      <c r="B3235" s="3" t="s">
        <v>8219</v>
      </c>
      <c r="C3235" s="3" t="s">
        <v>8224</v>
      </c>
      <c r="D3235" t="s">
        <v>8311</v>
      </c>
    </row>
    <row r="3236" spans="1:4" x14ac:dyDescent="0.25">
      <c r="A3236" t="s">
        <v>8330</v>
      </c>
      <c r="B3236" s="3" t="s">
        <v>8219</v>
      </c>
      <c r="C3236" s="3" t="s">
        <v>8225</v>
      </c>
      <c r="D3236" t="s">
        <v>8311</v>
      </c>
    </row>
    <row r="3237" spans="1:4" x14ac:dyDescent="0.25">
      <c r="A3237" t="s">
        <v>8330</v>
      </c>
      <c r="B3237" s="3" t="s">
        <v>8219</v>
      </c>
      <c r="C3237" s="3" t="s">
        <v>8224</v>
      </c>
      <c r="D3237" t="s">
        <v>8311</v>
      </c>
    </row>
    <row r="3238" spans="1:4" x14ac:dyDescent="0.25">
      <c r="A3238" t="s">
        <v>8330</v>
      </c>
      <c r="B3238" s="3" t="s">
        <v>8219</v>
      </c>
      <c r="C3238" s="3" t="s">
        <v>8224</v>
      </c>
      <c r="D3238" t="s">
        <v>8311</v>
      </c>
    </row>
    <row r="3239" spans="1:4" x14ac:dyDescent="0.25">
      <c r="A3239" t="s">
        <v>8330</v>
      </c>
      <c r="B3239" s="3" t="s">
        <v>8219</v>
      </c>
      <c r="C3239" s="3" t="s">
        <v>8224</v>
      </c>
      <c r="D3239" t="s">
        <v>8311</v>
      </c>
    </row>
    <row r="3240" spans="1:4" x14ac:dyDescent="0.25">
      <c r="A3240" t="s">
        <v>8330</v>
      </c>
      <c r="B3240" s="3" t="s">
        <v>8219</v>
      </c>
      <c r="C3240" s="3" t="s">
        <v>8225</v>
      </c>
      <c r="D3240" t="s">
        <v>8311</v>
      </c>
    </row>
    <row r="3241" spans="1:4" x14ac:dyDescent="0.25">
      <c r="A3241" t="s">
        <v>8330</v>
      </c>
      <c r="B3241" s="3" t="s">
        <v>8219</v>
      </c>
      <c r="C3241" s="3" t="s">
        <v>8225</v>
      </c>
      <c r="D3241" t="s">
        <v>8311</v>
      </c>
    </row>
    <row r="3242" spans="1:4" x14ac:dyDescent="0.25">
      <c r="A3242" t="s">
        <v>8330</v>
      </c>
      <c r="B3242" s="3" t="s">
        <v>8219</v>
      </c>
      <c r="C3242" s="3" t="s">
        <v>8225</v>
      </c>
      <c r="D3242" t="s">
        <v>8311</v>
      </c>
    </row>
    <row r="3243" spans="1:4" x14ac:dyDescent="0.25">
      <c r="A3243" t="s">
        <v>8330</v>
      </c>
      <c r="B3243" s="3" t="s">
        <v>8219</v>
      </c>
      <c r="C3243" s="3" t="s">
        <v>8224</v>
      </c>
      <c r="D3243" t="s">
        <v>8311</v>
      </c>
    </row>
    <row r="3244" spans="1:4" x14ac:dyDescent="0.25">
      <c r="A3244" t="s">
        <v>8330</v>
      </c>
      <c r="B3244" s="3" t="s">
        <v>8219</v>
      </c>
      <c r="C3244" s="3" t="s">
        <v>8224</v>
      </c>
      <c r="D3244" t="s">
        <v>8311</v>
      </c>
    </row>
    <row r="3245" spans="1:4" x14ac:dyDescent="0.25">
      <c r="A3245" t="s">
        <v>8330</v>
      </c>
      <c r="B3245" s="3" t="s">
        <v>8219</v>
      </c>
      <c r="C3245" s="3" t="s">
        <v>8224</v>
      </c>
      <c r="D3245" t="s">
        <v>8311</v>
      </c>
    </row>
    <row r="3246" spans="1:4" x14ac:dyDescent="0.25">
      <c r="A3246" t="s">
        <v>8330</v>
      </c>
      <c r="B3246" s="3" t="s">
        <v>8219</v>
      </c>
      <c r="C3246" s="3" t="s">
        <v>8225</v>
      </c>
      <c r="D3246" t="s">
        <v>8311</v>
      </c>
    </row>
    <row r="3247" spans="1:4" x14ac:dyDescent="0.25">
      <c r="A3247" t="s">
        <v>8330</v>
      </c>
      <c r="B3247" s="3" t="s">
        <v>8219</v>
      </c>
      <c r="C3247" s="3" t="s">
        <v>8224</v>
      </c>
      <c r="D3247" t="s">
        <v>8311</v>
      </c>
    </row>
    <row r="3248" spans="1:4" x14ac:dyDescent="0.25">
      <c r="A3248" t="s">
        <v>8330</v>
      </c>
      <c r="B3248" s="3" t="s">
        <v>8219</v>
      </c>
      <c r="C3248" s="3" t="s">
        <v>8224</v>
      </c>
      <c r="D3248" t="s">
        <v>8311</v>
      </c>
    </row>
    <row r="3249" spans="1:4" x14ac:dyDescent="0.25">
      <c r="A3249" t="s">
        <v>8330</v>
      </c>
      <c r="B3249" s="3" t="s">
        <v>8219</v>
      </c>
      <c r="C3249" s="3" t="s">
        <v>8225</v>
      </c>
      <c r="D3249" t="s">
        <v>8311</v>
      </c>
    </row>
    <row r="3250" spans="1:4" x14ac:dyDescent="0.25">
      <c r="A3250" t="s">
        <v>8330</v>
      </c>
      <c r="B3250" s="3" t="s">
        <v>8219</v>
      </c>
      <c r="C3250" s="3" t="s">
        <v>8224</v>
      </c>
      <c r="D3250" t="s">
        <v>8311</v>
      </c>
    </row>
    <row r="3251" spans="1:4" x14ac:dyDescent="0.25">
      <c r="A3251" t="s">
        <v>8330</v>
      </c>
      <c r="B3251" s="3" t="s">
        <v>8219</v>
      </c>
      <c r="C3251" s="3" t="s">
        <v>8224</v>
      </c>
      <c r="D3251" t="s">
        <v>8311</v>
      </c>
    </row>
    <row r="3252" spans="1:4" x14ac:dyDescent="0.25">
      <c r="A3252" t="s">
        <v>8330</v>
      </c>
      <c r="B3252" s="3" t="s">
        <v>8219</v>
      </c>
      <c r="C3252" s="3" t="s">
        <v>8224</v>
      </c>
      <c r="D3252" t="s">
        <v>8311</v>
      </c>
    </row>
    <row r="3253" spans="1:4" x14ac:dyDescent="0.25">
      <c r="A3253" t="s">
        <v>8330</v>
      </c>
      <c r="B3253" s="3" t="s">
        <v>8219</v>
      </c>
      <c r="C3253" s="3" t="s">
        <v>8224</v>
      </c>
      <c r="D3253" t="s">
        <v>8311</v>
      </c>
    </row>
    <row r="3254" spans="1:4" x14ac:dyDescent="0.25">
      <c r="A3254" t="s">
        <v>8330</v>
      </c>
      <c r="B3254" s="3" t="s">
        <v>8219</v>
      </c>
      <c r="C3254" s="3" t="s">
        <v>8225</v>
      </c>
      <c r="D3254" t="s">
        <v>8311</v>
      </c>
    </row>
    <row r="3255" spans="1:4" x14ac:dyDescent="0.25">
      <c r="A3255" t="s">
        <v>8330</v>
      </c>
      <c r="B3255" s="3" t="s">
        <v>8219</v>
      </c>
      <c r="C3255" s="3" t="s">
        <v>8224</v>
      </c>
      <c r="D3255" t="s">
        <v>8311</v>
      </c>
    </row>
    <row r="3256" spans="1:4" x14ac:dyDescent="0.25">
      <c r="A3256" t="s">
        <v>8330</v>
      </c>
      <c r="B3256" s="3" t="s">
        <v>8219</v>
      </c>
      <c r="C3256" s="3" t="s">
        <v>8225</v>
      </c>
      <c r="D3256" t="s">
        <v>8311</v>
      </c>
    </row>
    <row r="3257" spans="1:4" x14ac:dyDescent="0.25">
      <c r="A3257" t="s">
        <v>8330</v>
      </c>
      <c r="B3257" s="3" t="s">
        <v>8219</v>
      </c>
      <c r="C3257" s="3" t="s">
        <v>8225</v>
      </c>
      <c r="D3257" t="s">
        <v>8311</v>
      </c>
    </row>
    <row r="3258" spans="1:4" x14ac:dyDescent="0.25">
      <c r="A3258" t="s">
        <v>8330</v>
      </c>
      <c r="B3258" s="3" t="s">
        <v>8219</v>
      </c>
      <c r="C3258" s="3" t="s">
        <v>8224</v>
      </c>
      <c r="D3258" t="s">
        <v>8311</v>
      </c>
    </row>
    <row r="3259" spans="1:4" x14ac:dyDescent="0.25">
      <c r="A3259" t="s">
        <v>8330</v>
      </c>
      <c r="B3259" s="3" t="s">
        <v>8219</v>
      </c>
      <c r="C3259" s="3" t="s">
        <v>8225</v>
      </c>
      <c r="D3259" t="s">
        <v>8311</v>
      </c>
    </row>
    <row r="3260" spans="1:4" x14ac:dyDescent="0.25">
      <c r="A3260" t="s">
        <v>8330</v>
      </c>
      <c r="B3260" s="3" t="s">
        <v>8219</v>
      </c>
      <c r="C3260" s="3" t="s">
        <v>8224</v>
      </c>
      <c r="D3260" t="s">
        <v>8311</v>
      </c>
    </row>
    <row r="3261" spans="1:4" x14ac:dyDescent="0.25">
      <c r="A3261" t="s">
        <v>8330</v>
      </c>
      <c r="B3261" s="3" t="s">
        <v>8219</v>
      </c>
      <c r="C3261" s="3" t="s">
        <v>8224</v>
      </c>
      <c r="D3261" t="s">
        <v>8311</v>
      </c>
    </row>
    <row r="3262" spans="1:4" x14ac:dyDescent="0.25">
      <c r="A3262" t="s">
        <v>8330</v>
      </c>
      <c r="B3262" s="3" t="s">
        <v>8219</v>
      </c>
      <c r="C3262" s="3" t="s">
        <v>8224</v>
      </c>
      <c r="D3262" t="s">
        <v>8311</v>
      </c>
    </row>
    <row r="3263" spans="1:4" x14ac:dyDescent="0.25">
      <c r="A3263" t="s">
        <v>8330</v>
      </c>
      <c r="B3263" s="3" t="s">
        <v>8219</v>
      </c>
      <c r="C3263" s="3" t="s">
        <v>8224</v>
      </c>
      <c r="D3263" t="s">
        <v>8311</v>
      </c>
    </row>
    <row r="3264" spans="1:4" x14ac:dyDescent="0.25">
      <c r="A3264" t="s">
        <v>8330</v>
      </c>
      <c r="B3264" s="3" t="s">
        <v>8219</v>
      </c>
      <c r="C3264" s="3" t="s">
        <v>8224</v>
      </c>
      <c r="D3264" t="s">
        <v>8311</v>
      </c>
    </row>
    <row r="3265" spans="1:4" x14ac:dyDescent="0.25">
      <c r="A3265" t="s">
        <v>8330</v>
      </c>
      <c r="B3265" s="3" t="s">
        <v>8219</v>
      </c>
      <c r="C3265" s="3" t="s">
        <v>8224</v>
      </c>
      <c r="D3265" t="s">
        <v>8311</v>
      </c>
    </row>
    <row r="3266" spans="1:4" x14ac:dyDescent="0.25">
      <c r="A3266" t="s">
        <v>8330</v>
      </c>
      <c r="B3266" s="3" t="s">
        <v>8219</v>
      </c>
      <c r="C3266" s="3" t="s">
        <v>8224</v>
      </c>
      <c r="D3266" t="s">
        <v>8311</v>
      </c>
    </row>
    <row r="3267" spans="1:4" x14ac:dyDescent="0.25">
      <c r="A3267" t="s">
        <v>8330</v>
      </c>
      <c r="B3267" s="3" t="s">
        <v>8219</v>
      </c>
      <c r="C3267" s="3" t="s">
        <v>8241</v>
      </c>
      <c r="D3267" t="s">
        <v>8311</v>
      </c>
    </row>
    <row r="3268" spans="1:4" x14ac:dyDescent="0.25">
      <c r="A3268" t="s">
        <v>8330</v>
      </c>
      <c r="B3268" s="3" t="s">
        <v>8219</v>
      </c>
      <c r="C3268" s="3" t="s">
        <v>8224</v>
      </c>
      <c r="D3268" t="s">
        <v>8311</v>
      </c>
    </row>
    <row r="3269" spans="1:4" x14ac:dyDescent="0.25">
      <c r="A3269" t="s">
        <v>8330</v>
      </c>
      <c r="B3269" s="3" t="s">
        <v>8219</v>
      </c>
      <c r="C3269" s="3" t="s">
        <v>8224</v>
      </c>
      <c r="D3269" t="s">
        <v>8311</v>
      </c>
    </row>
    <row r="3270" spans="1:4" x14ac:dyDescent="0.25">
      <c r="A3270" t="s">
        <v>8330</v>
      </c>
      <c r="B3270" s="3" t="s">
        <v>8219</v>
      </c>
      <c r="C3270" s="3" t="s">
        <v>8224</v>
      </c>
      <c r="D3270" t="s">
        <v>8311</v>
      </c>
    </row>
    <row r="3271" spans="1:4" x14ac:dyDescent="0.25">
      <c r="A3271" t="s">
        <v>8330</v>
      </c>
      <c r="B3271" s="3" t="s">
        <v>8219</v>
      </c>
      <c r="C3271" s="3" t="s">
        <v>8225</v>
      </c>
      <c r="D3271" t="s">
        <v>8311</v>
      </c>
    </row>
    <row r="3272" spans="1:4" x14ac:dyDescent="0.25">
      <c r="A3272" t="s">
        <v>8330</v>
      </c>
      <c r="B3272" s="3" t="s">
        <v>8219</v>
      </c>
      <c r="C3272" s="3" t="s">
        <v>8225</v>
      </c>
      <c r="D3272" t="s">
        <v>8311</v>
      </c>
    </row>
    <row r="3273" spans="1:4" x14ac:dyDescent="0.25">
      <c r="A3273" t="s">
        <v>8330</v>
      </c>
      <c r="B3273" s="3" t="s">
        <v>8219</v>
      </c>
      <c r="C3273" s="3" t="s">
        <v>8225</v>
      </c>
      <c r="D3273" t="s">
        <v>8311</v>
      </c>
    </row>
    <row r="3274" spans="1:4" x14ac:dyDescent="0.25">
      <c r="A3274" t="s">
        <v>8330</v>
      </c>
      <c r="B3274" s="3" t="s">
        <v>8219</v>
      </c>
      <c r="C3274" s="3" t="s">
        <v>8224</v>
      </c>
      <c r="D3274" t="s">
        <v>8311</v>
      </c>
    </row>
    <row r="3275" spans="1:4" x14ac:dyDescent="0.25">
      <c r="A3275" t="s">
        <v>8330</v>
      </c>
      <c r="B3275" s="3" t="s">
        <v>8219</v>
      </c>
      <c r="C3275" s="3" t="s">
        <v>8224</v>
      </c>
      <c r="D3275" t="s">
        <v>8311</v>
      </c>
    </row>
    <row r="3276" spans="1:4" x14ac:dyDescent="0.25">
      <c r="A3276" t="s">
        <v>8330</v>
      </c>
      <c r="B3276" s="3" t="s">
        <v>8219</v>
      </c>
      <c r="C3276" s="3" t="s">
        <v>8224</v>
      </c>
      <c r="D3276" t="s">
        <v>8311</v>
      </c>
    </row>
    <row r="3277" spans="1:4" x14ac:dyDescent="0.25">
      <c r="A3277" t="s">
        <v>8330</v>
      </c>
      <c r="B3277" s="3" t="s">
        <v>8219</v>
      </c>
      <c r="C3277" s="3" t="s">
        <v>8224</v>
      </c>
      <c r="D3277" t="s">
        <v>8311</v>
      </c>
    </row>
    <row r="3278" spans="1:4" x14ac:dyDescent="0.25">
      <c r="A3278" t="s">
        <v>8330</v>
      </c>
      <c r="B3278" s="3" t="s">
        <v>8219</v>
      </c>
      <c r="C3278" s="3" t="s">
        <v>8229</v>
      </c>
      <c r="D3278" t="s">
        <v>8311</v>
      </c>
    </row>
    <row r="3279" spans="1:4" x14ac:dyDescent="0.25">
      <c r="A3279" t="s">
        <v>8330</v>
      </c>
      <c r="B3279" s="3" t="s">
        <v>8219</v>
      </c>
      <c r="C3279" s="3" t="s">
        <v>8225</v>
      </c>
      <c r="D3279" t="s">
        <v>8311</v>
      </c>
    </row>
    <row r="3280" spans="1:4" x14ac:dyDescent="0.25">
      <c r="A3280" t="s">
        <v>8330</v>
      </c>
      <c r="B3280" s="3" t="s">
        <v>8219</v>
      </c>
      <c r="C3280" s="3" t="s">
        <v>8225</v>
      </c>
      <c r="D3280" t="s">
        <v>8311</v>
      </c>
    </row>
    <row r="3281" spans="1:4" x14ac:dyDescent="0.25">
      <c r="A3281" t="s">
        <v>8330</v>
      </c>
      <c r="B3281" s="3" t="s">
        <v>8219</v>
      </c>
      <c r="C3281" s="3" t="s">
        <v>8224</v>
      </c>
      <c r="D3281" t="s">
        <v>8311</v>
      </c>
    </row>
    <row r="3282" spans="1:4" x14ac:dyDescent="0.25">
      <c r="A3282" t="s">
        <v>8330</v>
      </c>
      <c r="B3282" s="3" t="s">
        <v>8219</v>
      </c>
      <c r="C3282" s="3" t="s">
        <v>8224</v>
      </c>
      <c r="D3282" t="s">
        <v>8311</v>
      </c>
    </row>
    <row r="3283" spans="1:4" x14ac:dyDescent="0.25">
      <c r="A3283" t="s">
        <v>8330</v>
      </c>
      <c r="B3283" s="3" t="s">
        <v>8219</v>
      </c>
      <c r="C3283" s="3" t="s">
        <v>8224</v>
      </c>
      <c r="D3283" t="s">
        <v>8311</v>
      </c>
    </row>
    <row r="3284" spans="1:4" x14ac:dyDescent="0.25">
      <c r="A3284" t="s">
        <v>8330</v>
      </c>
      <c r="B3284" s="3" t="s">
        <v>8219</v>
      </c>
      <c r="C3284" s="3" t="s">
        <v>8224</v>
      </c>
      <c r="D3284" t="s">
        <v>8311</v>
      </c>
    </row>
    <row r="3285" spans="1:4" x14ac:dyDescent="0.25">
      <c r="A3285" t="s">
        <v>8330</v>
      </c>
      <c r="B3285" s="3" t="s">
        <v>8219</v>
      </c>
      <c r="C3285" s="3" t="s">
        <v>8225</v>
      </c>
      <c r="D3285" t="s">
        <v>8311</v>
      </c>
    </row>
    <row r="3286" spans="1:4" x14ac:dyDescent="0.25">
      <c r="A3286" t="s">
        <v>8330</v>
      </c>
      <c r="B3286" s="3" t="s">
        <v>8219</v>
      </c>
      <c r="C3286" s="3" t="s">
        <v>8224</v>
      </c>
      <c r="D3286" t="s">
        <v>8311</v>
      </c>
    </row>
    <row r="3287" spans="1:4" x14ac:dyDescent="0.25">
      <c r="A3287" t="s">
        <v>8330</v>
      </c>
      <c r="B3287" s="3" t="s">
        <v>8219</v>
      </c>
      <c r="C3287" s="3" t="s">
        <v>8224</v>
      </c>
      <c r="D3287" t="s">
        <v>8311</v>
      </c>
    </row>
    <row r="3288" spans="1:4" x14ac:dyDescent="0.25">
      <c r="A3288" t="s">
        <v>8330</v>
      </c>
      <c r="B3288" s="3" t="s">
        <v>8219</v>
      </c>
      <c r="C3288" s="3" t="s">
        <v>8224</v>
      </c>
      <c r="D3288" t="s">
        <v>8311</v>
      </c>
    </row>
    <row r="3289" spans="1:4" x14ac:dyDescent="0.25">
      <c r="A3289" t="s">
        <v>8330</v>
      </c>
      <c r="B3289" s="3" t="s">
        <v>8219</v>
      </c>
      <c r="C3289" s="3" t="s">
        <v>8229</v>
      </c>
      <c r="D3289" t="s">
        <v>8311</v>
      </c>
    </row>
    <row r="3290" spans="1:4" x14ac:dyDescent="0.25">
      <c r="A3290" t="s">
        <v>8330</v>
      </c>
      <c r="B3290" s="3" t="s">
        <v>8219</v>
      </c>
      <c r="C3290" s="3" t="s">
        <v>8225</v>
      </c>
      <c r="D3290" t="s">
        <v>8311</v>
      </c>
    </row>
    <row r="3291" spans="1:4" x14ac:dyDescent="0.25">
      <c r="A3291" t="s">
        <v>8330</v>
      </c>
      <c r="B3291" s="3" t="s">
        <v>8219</v>
      </c>
      <c r="C3291" s="3" t="s">
        <v>8225</v>
      </c>
      <c r="D3291" t="s">
        <v>8311</v>
      </c>
    </row>
    <row r="3292" spans="1:4" x14ac:dyDescent="0.25">
      <c r="A3292" t="s">
        <v>8330</v>
      </c>
      <c r="B3292" s="3" t="s">
        <v>8219</v>
      </c>
      <c r="C3292" s="3" t="s">
        <v>8225</v>
      </c>
      <c r="D3292" t="s">
        <v>8311</v>
      </c>
    </row>
    <row r="3293" spans="1:4" x14ac:dyDescent="0.25">
      <c r="A3293" t="s">
        <v>8330</v>
      </c>
      <c r="B3293" s="3" t="s">
        <v>8219</v>
      </c>
      <c r="C3293" s="3" t="s">
        <v>8224</v>
      </c>
      <c r="D3293" t="s">
        <v>8311</v>
      </c>
    </row>
    <row r="3294" spans="1:4" x14ac:dyDescent="0.25">
      <c r="A3294" t="s">
        <v>8330</v>
      </c>
      <c r="B3294" s="3" t="s">
        <v>8219</v>
      </c>
      <c r="C3294" s="3" t="s">
        <v>8225</v>
      </c>
      <c r="D3294" t="s">
        <v>8311</v>
      </c>
    </row>
    <row r="3295" spans="1:4" x14ac:dyDescent="0.25">
      <c r="A3295" t="s">
        <v>8330</v>
      </c>
      <c r="B3295" s="3" t="s">
        <v>8219</v>
      </c>
      <c r="C3295" s="3" t="s">
        <v>8228</v>
      </c>
      <c r="D3295" t="s">
        <v>8311</v>
      </c>
    </row>
    <row r="3296" spans="1:4" x14ac:dyDescent="0.25">
      <c r="A3296" t="s">
        <v>8330</v>
      </c>
      <c r="B3296" s="3" t="s">
        <v>8219</v>
      </c>
      <c r="C3296" s="3" t="s">
        <v>8225</v>
      </c>
      <c r="D3296" t="s">
        <v>8311</v>
      </c>
    </row>
    <row r="3297" spans="1:4" x14ac:dyDescent="0.25">
      <c r="A3297" t="s">
        <v>8330</v>
      </c>
      <c r="B3297" s="3" t="s">
        <v>8219</v>
      </c>
      <c r="C3297" s="3" t="s">
        <v>8225</v>
      </c>
      <c r="D3297" t="s">
        <v>8311</v>
      </c>
    </row>
    <row r="3298" spans="1:4" x14ac:dyDescent="0.25">
      <c r="A3298" t="s">
        <v>8330</v>
      </c>
      <c r="B3298" s="3" t="s">
        <v>8219</v>
      </c>
      <c r="C3298" s="3" t="s">
        <v>8225</v>
      </c>
      <c r="D3298" t="s">
        <v>8311</v>
      </c>
    </row>
    <row r="3299" spans="1:4" x14ac:dyDescent="0.25">
      <c r="A3299" t="s">
        <v>8330</v>
      </c>
      <c r="B3299" s="3" t="s">
        <v>8219</v>
      </c>
      <c r="C3299" s="3" t="s">
        <v>8225</v>
      </c>
      <c r="D3299" t="s">
        <v>8311</v>
      </c>
    </row>
    <row r="3300" spans="1:4" x14ac:dyDescent="0.25">
      <c r="A3300" t="s">
        <v>8330</v>
      </c>
      <c r="B3300" s="3" t="s">
        <v>8219</v>
      </c>
      <c r="C3300" s="3" t="s">
        <v>8224</v>
      </c>
      <c r="D3300" t="s">
        <v>8311</v>
      </c>
    </row>
    <row r="3301" spans="1:4" x14ac:dyDescent="0.25">
      <c r="A3301" t="s">
        <v>8330</v>
      </c>
      <c r="B3301" s="3" t="s">
        <v>8219</v>
      </c>
      <c r="C3301" s="3" t="s">
        <v>8224</v>
      </c>
      <c r="D3301" t="s">
        <v>8311</v>
      </c>
    </row>
    <row r="3302" spans="1:4" x14ac:dyDescent="0.25">
      <c r="A3302" t="s">
        <v>8330</v>
      </c>
      <c r="B3302" s="3" t="s">
        <v>8219</v>
      </c>
      <c r="C3302" s="3" t="s">
        <v>8224</v>
      </c>
      <c r="D3302" t="s">
        <v>8311</v>
      </c>
    </row>
    <row r="3303" spans="1:4" x14ac:dyDescent="0.25">
      <c r="A3303" t="s">
        <v>8330</v>
      </c>
      <c r="B3303" s="3" t="s">
        <v>8219</v>
      </c>
      <c r="C3303" s="3" t="s">
        <v>8224</v>
      </c>
      <c r="D3303" t="s">
        <v>8311</v>
      </c>
    </row>
    <row r="3304" spans="1:4" x14ac:dyDescent="0.25">
      <c r="A3304" t="s">
        <v>8330</v>
      </c>
      <c r="B3304" s="3" t="s">
        <v>8219</v>
      </c>
      <c r="C3304" s="3" t="s">
        <v>8227</v>
      </c>
      <c r="D3304" t="s">
        <v>8311</v>
      </c>
    </row>
    <row r="3305" spans="1:4" x14ac:dyDescent="0.25">
      <c r="A3305" t="s">
        <v>8330</v>
      </c>
      <c r="B3305" s="3" t="s">
        <v>8219</v>
      </c>
      <c r="C3305" s="3" t="s">
        <v>8224</v>
      </c>
      <c r="D3305" t="s">
        <v>8311</v>
      </c>
    </row>
    <row r="3306" spans="1:4" x14ac:dyDescent="0.25">
      <c r="A3306" t="s">
        <v>8330</v>
      </c>
      <c r="B3306" s="3" t="s">
        <v>8219</v>
      </c>
      <c r="C3306" s="3" t="s">
        <v>8224</v>
      </c>
      <c r="D3306" t="s">
        <v>8311</v>
      </c>
    </row>
    <row r="3307" spans="1:4" x14ac:dyDescent="0.25">
      <c r="A3307" t="s">
        <v>8330</v>
      </c>
      <c r="B3307" s="3" t="s">
        <v>8219</v>
      </c>
      <c r="C3307" s="3" t="s">
        <v>8224</v>
      </c>
      <c r="D3307" t="s">
        <v>8311</v>
      </c>
    </row>
    <row r="3308" spans="1:4" x14ac:dyDescent="0.25">
      <c r="A3308" t="s">
        <v>8330</v>
      </c>
      <c r="B3308" s="3" t="s">
        <v>8219</v>
      </c>
      <c r="C3308" s="3" t="s">
        <v>8224</v>
      </c>
      <c r="D3308" t="s">
        <v>8311</v>
      </c>
    </row>
    <row r="3309" spans="1:4" x14ac:dyDescent="0.25">
      <c r="A3309" t="s">
        <v>8330</v>
      </c>
      <c r="B3309" s="3" t="s">
        <v>8219</v>
      </c>
      <c r="C3309" s="3" t="s">
        <v>8224</v>
      </c>
      <c r="D3309" t="s">
        <v>8311</v>
      </c>
    </row>
    <row r="3310" spans="1:4" x14ac:dyDescent="0.25">
      <c r="A3310" t="s">
        <v>8330</v>
      </c>
      <c r="B3310" s="3" t="s">
        <v>8219</v>
      </c>
      <c r="C3310" s="3" t="s">
        <v>8224</v>
      </c>
      <c r="D3310" t="s">
        <v>8311</v>
      </c>
    </row>
    <row r="3311" spans="1:4" x14ac:dyDescent="0.25">
      <c r="A3311" t="s">
        <v>8330</v>
      </c>
      <c r="B3311" s="3" t="s">
        <v>8219</v>
      </c>
      <c r="C3311" s="3" t="s">
        <v>8225</v>
      </c>
      <c r="D3311" t="s">
        <v>8311</v>
      </c>
    </row>
    <row r="3312" spans="1:4" x14ac:dyDescent="0.25">
      <c r="A3312" t="s">
        <v>8330</v>
      </c>
      <c r="B3312" s="3" t="s">
        <v>8219</v>
      </c>
      <c r="C3312" s="3" t="s">
        <v>8224</v>
      </c>
      <c r="D3312" t="s">
        <v>8311</v>
      </c>
    </row>
    <row r="3313" spans="1:4" x14ac:dyDescent="0.25">
      <c r="A3313" t="s">
        <v>8330</v>
      </c>
      <c r="B3313" s="3" t="s">
        <v>8219</v>
      </c>
      <c r="C3313" s="3" t="s">
        <v>8224</v>
      </c>
      <c r="D3313" t="s">
        <v>8311</v>
      </c>
    </row>
    <row r="3314" spans="1:4" x14ac:dyDescent="0.25">
      <c r="A3314" t="s">
        <v>8330</v>
      </c>
      <c r="B3314" s="3" t="s">
        <v>8219</v>
      </c>
      <c r="C3314" s="3" t="s">
        <v>8224</v>
      </c>
      <c r="D3314" t="s">
        <v>8311</v>
      </c>
    </row>
    <row r="3315" spans="1:4" x14ac:dyDescent="0.25">
      <c r="A3315" t="s">
        <v>8330</v>
      </c>
      <c r="B3315" s="3" t="s">
        <v>8219</v>
      </c>
      <c r="C3315" s="3" t="s">
        <v>8224</v>
      </c>
      <c r="D3315" t="s">
        <v>8311</v>
      </c>
    </row>
    <row r="3316" spans="1:4" x14ac:dyDescent="0.25">
      <c r="A3316" t="s">
        <v>8330</v>
      </c>
      <c r="B3316" s="3" t="s">
        <v>8219</v>
      </c>
      <c r="C3316" s="3" t="s">
        <v>8225</v>
      </c>
      <c r="D3316" t="s">
        <v>8311</v>
      </c>
    </row>
    <row r="3317" spans="1:4" x14ac:dyDescent="0.25">
      <c r="A3317" t="s">
        <v>8330</v>
      </c>
      <c r="B3317" s="3" t="s">
        <v>8219</v>
      </c>
      <c r="C3317" s="3" t="s">
        <v>8225</v>
      </c>
      <c r="D3317" t="s">
        <v>8311</v>
      </c>
    </row>
    <row r="3318" spans="1:4" x14ac:dyDescent="0.25">
      <c r="A3318" t="s">
        <v>8330</v>
      </c>
      <c r="B3318" s="3" t="s">
        <v>8219</v>
      </c>
      <c r="C3318" s="3" t="s">
        <v>8224</v>
      </c>
      <c r="D3318" t="s">
        <v>8311</v>
      </c>
    </row>
    <row r="3319" spans="1:4" x14ac:dyDescent="0.25">
      <c r="A3319" t="s">
        <v>8330</v>
      </c>
      <c r="B3319" s="3" t="s">
        <v>8219</v>
      </c>
      <c r="C3319" s="3" t="s">
        <v>8224</v>
      </c>
      <c r="D3319" t="s">
        <v>8311</v>
      </c>
    </row>
    <row r="3320" spans="1:4" x14ac:dyDescent="0.25">
      <c r="A3320" t="s">
        <v>8330</v>
      </c>
      <c r="B3320" s="3" t="s">
        <v>8219</v>
      </c>
      <c r="C3320" s="3" t="s">
        <v>8229</v>
      </c>
      <c r="D3320" t="s">
        <v>8311</v>
      </c>
    </row>
    <row r="3321" spans="1:4" x14ac:dyDescent="0.25">
      <c r="A3321" t="s">
        <v>8330</v>
      </c>
      <c r="B3321" s="3" t="s">
        <v>8219</v>
      </c>
      <c r="C3321" s="3" t="s">
        <v>8225</v>
      </c>
      <c r="D3321" t="s">
        <v>8311</v>
      </c>
    </row>
    <row r="3322" spans="1:4" x14ac:dyDescent="0.25">
      <c r="A3322" t="s">
        <v>8330</v>
      </c>
      <c r="B3322" s="3" t="s">
        <v>8219</v>
      </c>
      <c r="C3322" s="3" t="s">
        <v>8224</v>
      </c>
      <c r="D3322" t="s">
        <v>8311</v>
      </c>
    </row>
    <row r="3323" spans="1:4" x14ac:dyDescent="0.25">
      <c r="A3323" t="s">
        <v>8330</v>
      </c>
      <c r="B3323" s="3" t="s">
        <v>8219</v>
      </c>
      <c r="C3323" s="3" t="s">
        <v>8224</v>
      </c>
      <c r="D3323" t="s">
        <v>8311</v>
      </c>
    </row>
    <row r="3324" spans="1:4" x14ac:dyDescent="0.25">
      <c r="A3324" t="s">
        <v>8330</v>
      </c>
      <c r="B3324" s="3" t="s">
        <v>8219</v>
      </c>
      <c r="C3324" s="3" t="s">
        <v>8224</v>
      </c>
      <c r="D3324" t="s">
        <v>8311</v>
      </c>
    </row>
    <row r="3325" spans="1:4" x14ac:dyDescent="0.25">
      <c r="A3325" t="s">
        <v>8330</v>
      </c>
      <c r="B3325" s="3" t="s">
        <v>8219</v>
      </c>
      <c r="C3325" s="3" t="s">
        <v>8225</v>
      </c>
      <c r="D3325" t="s">
        <v>8311</v>
      </c>
    </row>
    <row r="3326" spans="1:4" x14ac:dyDescent="0.25">
      <c r="A3326" t="s">
        <v>8330</v>
      </c>
      <c r="B3326" s="3" t="s">
        <v>8219</v>
      </c>
      <c r="C3326" s="3" t="s">
        <v>8241</v>
      </c>
      <c r="D3326" t="s">
        <v>8311</v>
      </c>
    </row>
    <row r="3327" spans="1:4" x14ac:dyDescent="0.25">
      <c r="A3327" t="s">
        <v>8330</v>
      </c>
      <c r="B3327" s="3" t="s">
        <v>8219</v>
      </c>
      <c r="C3327" s="3" t="s">
        <v>8225</v>
      </c>
      <c r="D3327" t="s">
        <v>8311</v>
      </c>
    </row>
    <row r="3328" spans="1:4" x14ac:dyDescent="0.25">
      <c r="A3328" t="s">
        <v>8330</v>
      </c>
      <c r="B3328" s="3" t="s">
        <v>8219</v>
      </c>
      <c r="C3328" s="3" t="s">
        <v>8224</v>
      </c>
      <c r="D3328" t="s">
        <v>8311</v>
      </c>
    </row>
    <row r="3329" spans="1:4" x14ac:dyDescent="0.25">
      <c r="A3329" t="s">
        <v>8330</v>
      </c>
      <c r="B3329" s="3" t="s">
        <v>8219</v>
      </c>
      <c r="C3329" s="3" t="s">
        <v>8225</v>
      </c>
      <c r="D3329" t="s">
        <v>8311</v>
      </c>
    </row>
    <row r="3330" spans="1:4" x14ac:dyDescent="0.25">
      <c r="A3330" t="s">
        <v>8330</v>
      </c>
      <c r="B3330" s="3" t="s">
        <v>8219</v>
      </c>
      <c r="C3330" s="3" t="s">
        <v>8224</v>
      </c>
      <c r="D3330" t="s">
        <v>8311</v>
      </c>
    </row>
    <row r="3331" spans="1:4" x14ac:dyDescent="0.25">
      <c r="A3331" t="s">
        <v>8330</v>
      </c>
      <c r="B3331" s="3" t="s">
        <v>8219</v>
      </c>
      <c r="C3331" s="3" t="s">
        <v>8225</v>
      </c>
      <c r="D3331" t="s">
        <v>8311</v>
      </c>
    </row>
    <row r="3332" spans="1:4" x14ac:dyDescent="0.25">
      <c r="A3332" t="s">
        <v>8330</v>
      </c>
      <c r="B3332" s="3" t="s">
        <v>8219</v>
      </c>
      <c r="C3332" s="3" t="s">
        <v>8225</v>
      </c>
      <c r="D3332" t="s">
        <v>8311</v>
      </c>
    </row>
    <row r="3333" spans="1:4" x14ac:dyDescent="0.25">
      <c r="A3333" t="s">
        <v>8330</v>
      </c>
      <c r="B3333" s="3" t="s">
        <v>8219</v>
      </c>
      <c r="C3333" s="3" t="s">
        <v>8224</v>
      </c>
      <c r="D3333" t="s">
        <v>8311</v>
      </c>
    </row>
    <row r="3334" spans="1:4" x14ac:dyDescent="0.25">
      <c r="A3334" t="s">
        <v>8330</v>
      </c>
      <c r="B3334" s="3" t="s">
        <v>8219</v>
      </c>
      <c r="C3334" s="3" t="s">
        <v>8224</v>
      </c>
      <c r="D3334" t="s">
        <v>8311</v>
      </c>
    </row>
    <row r="3335" spans="1:4" x14ac:dyDescent="0.25">
      <c r="A3335" t="s">
        <v>8330</v>
      </c>
      <c r="B3335" s="3" t="s">
        <v>8219</v>
      </c>
      <c r="C3335" s="3" t="s">
        <v>8224</v>
      </c>
      <c r="D3335" t="s">
        <v>8311</v>
      </c>
    </row>
    <row r="3336" spans="1:4" x14ac:dyDescent="0.25">
      <c r="A3336" t="s">
        <v>8330</v>
      </c>
      <c r="B3336" s="3" t="s">
        <v>8219</v>
      </c>
      <c r="C3336" s="3" t="s">
        <v>8224</v>
      </c>
      <c r="D3336" t="s">
        <v>8311</v>
      </c>
    </row>
    <row r="3337" spans="1:4" x14ac:dyDescent="0.25">
      <c r="A3337" t="s">
        <v>8330</v>
      </c>
      <c r="B3337" s="3" t="s">
        <v>8219</v>
      </c>
      <c r="C3337" s="3" t="s">
        <v>8225</v>
      </c>
      <c r="D3337" t="s">
        <v>8311</v>
      </c>
    </row>
    <row r="3338" spans="1:4" x14ac:dyDescent="0.25">
      <c r="A3338" t="s">
        <v>8330</v>
      </c>
      <c r="B3338" s="3" t="s">
        <v>8219</v>
      </c>
      <c r="C3338" s="3" t="s">
        <v>8225</v>
      </c>
      <c r="D3338" t="s">
        <v>8311</v>
      </c>
    </row>
    <row r="3339" spans="1:4" x14ac:dyDescent="0.25">
      <c r="A3339" t="s">
        <v>8330</v>
      </c>
      <c r="B3339" s="3" t="s">
        <v>8219</v>
      </c>
      <c r="C3339" s="3" t="s">
        <v>8225</v>
      </c>
      <c r="D3339" t="s">
        <v>8311</v>
      </c>
    </row>
    <row r="3340" spans="1:4" x14ac:dyDescent="0.25">
      <c r="A3340" t="s">
        <v>8330</v>
      </c>
      <c r="B3340" s="3" t="s">
        <v>8219</v>
      </c>
      <c r="C3340" s="3" t="s">
        <v>8224</v>
      </c>
      <c r="D3340" t="s">
        <v>8311</v>
      </c>
    </row>
    <row r="3341" spans="1:4" x14ac:dyDescent="0.25">
      <c r="A3341" t="s">
        <v>8330</v>
      </c>
      <c r="B3341" s="3" t="s">
        <v>8219</v>
      </c>
      <c r="C3341" s="3" t="s">
        <v>8224</v>
      </c>
      <c r="D3341" t="s">
        <v>8311</v>
      </c>
    </row>
    <row r="3342" spans="1:4" x14ac:dyDescent="0.25">
      <c r="A3342" t="s">
        <v>8330</v>
      </c>
      <c r="B3342" s="3" t="s">
        <v>8219</v>
      </c>
      <c r="C3342" s="3" t="s">
        <v>8224</v>
      </c>
      <c r="D3342" t="s">
        <v>8311</v>
      </c>
    </row>
    <row r="3343" spans="1:4" x14ac:dyDescent="0.25">
      <c r="A3343" t="s">
        <v>8330</v>
      </c>
      <c r="B3343" s="3" t="s">
        <v>8219</v>
      </c>
      <c r="C3343" s="3" t="s">
        <v>8225</v>
      </c>
      <c r="D3343" t="s">
        <v>8311</v>
      </c>
    </row>
    <row r="3344" spans="1:4" x14ac:dyDescent="0.25">
      <c r="A3344" t="s">
        <v>8330</v>
      </c>
      <c r="B3344" s="3" t="s">
        <v>8219</v>
      </c>
      <c r="C3344" s="3" t="s">
        <v>8224</v>
      </c>
      <c r="D3344" t="s">
        <v>8311</v>
      </c>
    </row>
    <row r="3345" spans="1:4" x14ac:dyDescent="0.25">
      <c r="A3345" t="s">
        <v>8330</v>
      </c>
      <c r="B3345" s="3" t="s">
        <v>8219</v>
      </c>
      <c r="C3345" s="3" t="s">
        <v>8225</v>
      </c>
      <c r="D3345" t="s">
        <v>8311</v>
      </c>
    </row>
    <row r="3346" spans="1:4" x14ac:dyDescent="0.25">
      <c r="A3346" t="s">
        <v>8330</v>
      </c>
      <c r="B3346" s="3" t="s">
        <v>8219</v>
      </c>
      <c r="C3346" s="3" t="s">
        <v>8224</v>
      </c>
      <c r="D3346" t="s">
        <v>8311</v>
      </c>
    </row>
    <row r="3347" spans="1:4" x14ac:dyDescent="0.25">
      <c r="A3347" t="s">
        <v>8330</v>
      </c>
      <c r="B3347" s="3" t="s">
        <v>8219</v>
      </c>
      <c r="C3347" s="3" t="s">
        <v>8224</v>
      </c>
      <c r="D3347" t="s">
        <v>8311</v>
      </c>
    </row>
    <row r="3348" spans="1:4" x14ac:dyDescent="0.25">
      <c r="A3348" t="s">
        <v>8330</v>
      </c>
      <c r="B3348" s="3" t="s">
        <v>8219</v>
      </c>
      <c r="C3348" s="3" t="s">
        <v>8224</v>
      </c>
      <c r="D3348" t="s">
        <v>8311</v>
      </c>
    </row>
    <row r="3349" spans="1:4" x14ac:dyDescent="0.25">
      <c r="A3349" t="s">
        <v>8330</v>
      </c>
      <c r="B3349" s="3" t="s">
        <v>8219</v>
      </c>
      <c r="C3349" s="3" t="s">
        <v>8225</v>
      </c>
      <c r="D3349" t="s">
        <v>8311</v>
      </c>
    </row>
    <row r="3350" spans="1:4" x14ac:dyDescent="0.25">
      <c r="A3350" t="s">
        <v>8330</v>
      </c>
      <c r="B3350" s="3" t="s">
        <v>8219</v>
      </c>
      <c r="C3350" s="3" t="s">
        <v>8224</v>
      </c>
      <c r="D3350" t="s">
        <v>8311</v>
      </c>
    </row>
    <row r="3351" spans="1:4" x14ac:dyDescent="0.25">
      <c r="A3351" t="s">
        <v>8330</v>
      </c>
      <c r="B3351" s="3" t="s">
        <v>8219</v>
      </c>
      <c r="C3351" s="3" t="s">
        <v>8224</v>
      </c>
      <c r="D3351" t="s">
        <v>8311</v>
      </c>
    </row>
    <row r="3352" spans="1:4" x14ac:dyDescent="0.25">
      <c r="A3352" t="s">
        <v>8330</v>
      </c>
      <c r="B3352" s="3" t="s">
        <v>8219</v>
      </c>
      <c r="C3352" s="3" t="s">
        <v>8243</v>
      </c>
      <c r="D3352" t="s">
        <v>8311</v>
      </c>
    </row>
    <row r="3353" spans="1:4" x14ac:dyDescent="0.25">
      <c r="A3353" t="s">
        <v>8330</v>
      </c>
      <c r="B3353" s="3" t="s">
        <v>8219</v>
      </c>
      <c r="C3353" s="3" t="s">
        <v>8225</v>
      </c>
      <c r="D3353" t="s">
        <v>8311</v>
      </c>
    </row>
    <row r="3354" spans="1:4" x14ac:dyDescent="0.25">
      <c r="A3354" t="s">
        <v>8330</v>
      </c>
      <c r="B3354" s="3" t="s">
        <v>8219</v>
      </c>
      <c r="C3354" s="3" t="s">
        <v>8225</v>
      </c>
      <c r="D3354" t="s">
        <v>8311</v>
      </c>
    </row>
    <row r="3355" spans="1:4" x14ac:dyDescent="0.25">
      <c r="A3355" t="s">
        <v>8330</v>
      </c>
      <c r="B3355" s="3" t="s">
        <v>8219</v>
      </c>
      <c r="C3355" s="3" t="s">
        <v>8225</v>
      </c>
      <c r="D3355" t="s">
        <v>8311</v>
      </c>
    </row>
    <row r="3356" spans="1:4" x14ac:dyDescent="0.25">
      <c r="A3356" t="s">
        <v>8330</v>
      </c>
      <c r="B3356" s="3" t="s">
        <v>8219</v>
      </c>
      <c r="C3356" s="3" t="s">
        <v>8224</v>
      </c>
      <c r="D3356" t="s">
        <v>8311</v>
      </c>
    </row>
    <row r="3357" spans="1:4" x14ac:dyDescent="0.25">
      <c r="A3357" t="s">
        <v>8330</v>
      </c>
      <c r="B3357" s="3" t="s">
        <v>8219</v>
      </c>
      <c r="C3357" s="3" t="s">
        <v>8225</v>
      </c>
      <c r="D3357" t="s">
        <v>8311</v>
      </c>
    </row>
    <row r="3358" spans="1:4" x14ac:dyDescent="0.25">
      <c r="A3358" t="s">
        <v>8330</v>
      </c>
      <c r="B3358" s="3" t="s">
        <v>8219</v>
      </c>
      <c r="C3358" s="3" t="s">
        <v>8225</v>
      </c>
      <c r="D3358" t="s">
        <v>8311</v>
      </c>
    </row>
    <row r="3359" spans="1:4" x14ac:dyDescent="0.25">
      <c r="A3359" t="s">
        <v>8330</v>
      </c>
      <c r="B3359" s="3" t="s">
        <v>8219</v>
      </c>
      <c r="C3359" s="3" t="s">
        <v>8225</v>
      </c>
      <c r="D3359" t="s">
        <v>8311</v>
      </c>
    </row>
    <row r="3360" spans="1:4" x14ac:dyDescent="0.25">
      <c r="A3360" t="s">
        <v>8330</v>
      </c>
      <c r="B3360" s="3" t="s">
        <v>8219</v>
      </c>
      <c r="C3360" s="3" t="s">
        <v>8224</v>
      </c>
      <c r="D3360" t="s">
        <v>8311</v>
      </c>
    </row>
    <row r="3361" spans="1:4" x14ac:dyDescent="0.25">
      <c r="A3361" t="s">
        <v>8330</v>
      </c>
      <c r="B3361" s="3" t="s">
        <v>8219</v>
      </c>
      <c r="C3361" s="3" t="s">
        <v>8224</v>
      </c>
      <c r="D3361" t="s">
        <v>8311</v>
      </c>
    </row>
    <row r="3362" spans="1:4" x14ac:dyDescent="0.25">
      <c r="A3362" t="s">
        <v>8330</v>
      </c>
      <c r="B3362" s="3" t="s">
        <v>8219</v>
      </c>
      <c r="C3362" s="3" t="s">
        <v>8244</v>
      </c>
      <c r="D3362" t="s">
        <v>8311</v>
      </c>
    </row>
    <row r="3363" spans="1:4" x14ac:dyDescent="0.25">
      <c r="A3363" t="s">
        <v>8330</v>
      </c>
      <c r="B3363" s="3" t="s">
        <v>8219</v>
      </c>
      <c r="C3363" s="3" t="s">
        <v>8224</v>
      </c>
      <c r="D3363" t="s">
        <v>8311</v>
      </c>
    </row>
    <row r="3364" spans="1:4" x14ac:dyDescent="0.25">
      <c r="A3364" t="s">
        <v>8330</v>
      </c>
      <c r="B3364" s="3" t="s">
        <v>8219</v>
      </c>
      <c r="C3364" s="3" t="s">
        <v>8224</v>
      </c>
      <c r="D3364" t="s">
        <v>8311</v>
      </c>
    </row>
    <row r="3365" spans="1:4" x14ac:dyDescent="0.25">
      <c r="A3365" t="s">
        <v>8330</v>
      </c>
      <c r="B3365" s="3" t="s">
        <v>8219</v>
      </c>
      <c r="C3365" s="3" t="s">
        <v>8224</v>
      </c>
      <c r="D3365" t="s">
        <v>8311</v>
      </c>
    </row>
    <row r="3366" spans="1:4" x14ac:dyDescent="0.25">
      <c r="A3366" t="s">
        <v>8330</v>
      </c>
      <c r="B3366" s="3" t="s">
        <v>8219</v>
      </c>
      <c r="C3366" s="3" t="s">
        <v>8225</v>
      </c>
      <c r="D3366" t="s">
        <v>8311</v>
      </c>
    </row>
    <row r="3367" spans="1:4" x14ac:dyDescent="0.25">
      <c r="A3367" t="s">
        <v>8330</v>
      </c>
      <c r="B3367" s="3" t="s">
        <v>8219</v>
      </c>
      <c r="C3367" s="3" t="s">
        <v>8224</v>
      </c>
      <c r="D3367" t="s">
        <v>8311</v>
      </c>
    </row>
    <row r="3368" spans="1:4" x14ac:dyDescent="0.25">
      <c r="A3368" t="s">
        <v>8330</v>
      </c>
      <c r="B3368" s="3" t="s">
        <v>8219</v>
      </c>
      <c r="C3368" s="3" t="s">
        <v>8224</v>
      </c>
      <c r="D3368" t="s">
        <v>8311</v>
      </c>
    </row>
    <row r="3369" spans="1:4" x14ac:dyDescent="0.25">
      <c r="A3369" t="s">
        <v>8330</v>
      </c>
      <c r="B3369" s="3" t="s">
        <v>8219</v>
      </c>
      <c r="C3369" s="3" t="s">
        <v>8225</v>
      </c>
      <c r="D3369" t="s">
        <v>8311</v>
      </c>
    </row>
    <row r="3370" spans="1:4" x14ac:dyDescent="0.25">
      <c r="A3370" t="s">
        <v>8330</v>
      </c>
      <c r="B3370" s="3" t="s">
        <v>8219</v>
      </c>
      <c r="C3370" s="3" t="s">
        <v>8224</v>
      </c>
      <c r="D3370" t="s">
        <v>8311</v>
      </c>
    </row>
    <row r="3371" spans="1:4" x14ac:dyDescent="0.25">
      <c r="A3371" t="s">
        <v>8330</v>
      </c>
      <c r="B3371" s="3" t="s">
        <v>8219</v>
      </c>
      <c r="C3371" s="3" t="s">
        <v>8241</v>
      </c>
      <c r="D3371" t="s">
        <v>8311</v>
      </c>
    </row>
    <row r="3372" spans="1:4" x14ac:dyDescent="0.25">
      <c r="A3372" t="s">
        <v>8330</v>
      </c>
      <c r="B3372" s="3" t="s">
        <v>8219</v>
      </c>
      <c r="C3372" s="3" t="s">
        <v>8224</v>
      </c>
      <c r="D3372" t="s">
        <v>8311</v>
      </c>
    </row>
    <row r="3373" spans="1:4" x14ac:dyDescent="0.25">
      <c r="A3373" t="s">
        <v>8330</v>
      </c>
      <c r="B3373" s="3" t="s">
        <v>8219</v>
      </c>
      <c r="C3373" s="3" t="s">
        <v>8224</v>
      </c>
      <c r="D3373" t="s">
        <v>8311</v>
      </c>
    </row>
    <row r="3374" spans="1:4" x14ac:dyDescent="0.25">
      <c r="A3374" t="s">
        <v>8330</v>
      </c>
      <c r="B3374" s="3" t="s">
        <v>8219</v>
      </c>
      <c r="C3374" s="3" t="s">
        <v>8224</v>
      </c>
      <c r="D3374" t="s">
        <v>8311</v>
      </c>
    </row>
    <row r="3375" spans="1:4" x14ac:dyDescent="0.25">
      <c r="A3375" t="s">
        <v>8330</v>
      </c>
      <c r="B3375" s="3" t="s">
        <v>8219</v>
      </c>
      <c r="C3375" s="3" t="s">
        <v>8225</v>
      </c>
      <c r="D3375" t="s">
        <v>8311</v>
      </c>
    </row>
    <row r="3376" spans="1:4" x14ac:dyDescent="0.25">
      <c r="A3376" t="s">
        <v>8330</v>
      </c>
      <c r="B3376" s="3" t="s">
        <v>8219</v>
      </c>
      <c r="C3376" s="3" t="s">
        <v>8229</v>
      </c>
      <c r="D3376" t="s">
        <v>8311</v>
      </c>
    </row>
    <row r="3377" spans="1:4" x14ac:dyDescent="0.25">
      <c r="A3377" t="s">
        <v>8330</v>
      </c>
      <c r="B3377" s="3" t="s">
        <v>8219</v>
      </c>
      <c r="C3377" s="3" t="s">
        <v>8225</v>
      </c>
      <c r="D3377" t="s">
        <v>8311</v>
      </c>
    </row>
    <row r="3378" spans="1:4" x14ac:dyDescent="0.25">
      <c r="A3378" t="s">
        <v>8330</v>
      </c>
      <c r="B3378" s="3" t="s">
        <v>8219</v>
      </c>
      <c r="C3378" s="3" t="s">
        <v>8224</v>
      </c>
      <c r="D3378" t="s">
        <v>8311</v>
      </c>
    </row>
    <row r="3379" spans="1:4" x14ac:dyDescent="0.25">
      <c r="A3379" t="s">
        <v>8330</v>
      </c>
      <c r="B3379" s="3" t="s">
        <v>8219</v>
      </c>
      <c r="C3379" s="3" t="s">
        <v>8225</v>
      </c>
      <c r="D3379" t="s">
        <v>8311</v>
      </c>
    </row>
    <row r="3380" spans="1:4" x14ac:dyDescent="0.25">
      <c r="A3380" t="s">
        <v>8330</v>
      </c>
      <c r="B3380" s="3" t="s">
        <v>8219</v>
      </c>
      <c r="C3380" s="3" t="s">
        <v>8225</v>
      </c>
      <c r="D3380" t="s">
        <v>8311</v>
      </c>
    </row>
    <row r="3381" spans="1:4" x14ac:dyDescent="0.25">
      <c r="A3381" t="s">
        <v>8330</v>
      </c>
      <c r="B3381" s="3" t="s">
        <v>8219</v>
      </c>
      <c r="C3381" s="3" t="s">
        <v>8225</v>
      </c>
      <c r="D3381" t="s">
        <v>8311</v>
      </c>
    </row>
    <row r="3382" spans="1:4" x14ac:dyDescent="0.25">
      <c r="A3382" t="s">
        <v>8330</v>
      </c>
      <c r="B3382" s="3" t="s">
        <v>8219</v>
      </c>
      <c r="C3382" s="3" t="s">
        <v>8224</v>
      </c>
      <c r="D3382" t="s">
        <v>8311</v>
      </c>
    </row>
    <row r="3383" spans="1:4" x14ac:dyDescent="0.25">
      <c r="A3383" t="s">
        <v>8330</v>
      </c>
      <c r="B3383" s="3" t="s">
        <v>8219</v>
      </c>
      <c r="C3383" s="3" t="s">
        <v>8224</v>
      </c>
      <c r="D3383" t="s">
        <v>8311</v>
      </c>
    </row>
    <row r="3384" spans="1:4" x14ac:dyDescent="0.25">
      <c r="A3384" t="s">
        <v>8330</v>
      </c>
      <c r="B3384" s="3" t="s">
        <v>8219</v>
      </c>
      <c r="C3384" s="3" t="s">
        <v>8225</v>
      </c>
      <c r="D3384" t="s">
        <v>8311</v>
      </c>
    </row>
    <row r="3385" spans="1:4" x14ac:dyDescent="0.25">
      <c r="A3385" t="s">
        <v>8330</v>
      </c>
      <c r="B3385" s="3" t="s">
        <v>8219</v>
      </c>
      <c r="C3385" s="3" t="s">
        <v>8224</v>
      </c>
      <c r="D3385" t="s">
        <v>8311</v>
      </c>
    </row>
    <row r="3386" spans="1:4" x14ac:dyDescent="0.25">
      <c r="A3386" t="s">
        <v>8330</v>
      </c>
      <c r="B3386" s="3" t="s">
        <v>8219</v>
      </c>
      <c r="C3386" s="3" t="s">
        <v>8224</v>
      </c>
      <c r="D3386" t="s">
        <v>8311</v>
      </c>
    </row>
    <row r="3387" spans="1:4" x14ac:dyDescent="0.25">
      <c r="A3387" t="s">
        <v>8330</v>
      </c>
      <c r="B3387" s="3" t="s">
        <v>8219</v>
      </c>
      <c r="C3387" s="3" t="s">
        <v>8224</v>
      </c>
      <c r="D3387" t="s">
        <v>8311</v>
      </c>
    </row>
    <row r="3388" spans="1:4" x14ac:dyDescent="0.25">
      <c r="A3388" t="s">
        <v>8330</v>
      </c>
      <c r="B3388" s="3" t="s">
        <v>8219</v>
      </c>
      <c r="C3388" s="3" t="s">
        <v>8224</v>
      </c>
      <c r="D3388" t="s">
        <v>8311</v>
      </c>
    </row>
    <row r="3389" spans="1:4" x14ac:dyDescent="0.25">
      <c r="A3389" t="s">
        <v>8330</v>
      </c>
      <c r="B3389" s="3" t="s">
        <v>8219</v>
      </c>
      <c r="C3389" s="3" t="s">
        <v>8224</v>
      </c>
      <c r="D3389" t="s">
        <v>8311</v>
      </c>
    </row>
    <row r="3390" spans="1:4" x14ac:dyDescent="0.25">
      <c r="A3390" t="s">
        <v>8330</v>
      </c>
      <c r="B3390" s="3" t="s">
        <v>8219</v>
      </c>
      <c r="C3390" s="3" t="s">
        <v>8225</v>
      </c>
      <c r="D3390" t="s">
        <v>8311</v>
      </c>
    </row>
    <row r="3391" spans="1:4" x14ac:dyDescent="0.25">
      <c r="A3391" t="s">
        <v>8330</v>
      </c>
      <c r="B3391" s="3" t="s">
        <v>8219</v>
      </c>
      <c r="C3391" s="3" t="s">
        <v>8224</v>
      </c>
      <c r="D3391" t="s">
        <v>8311</v>
      </c>
    </row>
    <row r="3392" spans="1:4" x14ac:dyDescent="0.25">
      <c r="A3392" t="s">
        <v>8330</v>
      </c>
      <c r="B3392" s="3" t="s">
        <v>8219</v>
      </c>
      <c r="C3392" s="3" t="s">
        <v>8224</v>
      </c>
      <c r="D3392" t="s">
        <v>8311</v>
      </c>
    </row>
    <row r="3393" spans="1:4" x14ac:dyDescent="0.25">
      <c r="A3393" t="s">
        <v>8330</v>
      </c>
      <c r="B3393" s="3" t="s">
        <v>8219</v>
      </c>
      <c r="C3393" s="3" t="s">
        <v>8224</v>
      </c>
      <c r="D3393" t="s">
        <v>8311</v>
      </c>
    </row>
    <row r="3394" spans="1:4" x14ac:dyDescent="0.25">
      <c r="A3394" t="s">
        <v>8330</v>
      </c>
      <c r="B3394" s="3" t="s">
        <v>8219</v>
      </c>
      <c r="C3394" s="3" t="s">
        <v>8225</v>
      </c>
      <c r="D3394" t="s">
        <v>8311</v>
      </c>
    </row>
    <row r="3395" spans="1:4" x14ac:dyDescent="0.25">
      <c r="A3395" t="s">
        <v>8330</v>
      </c>
      <c r="B3395" s="3" t="s">
        <v>8219</v>
      </c>
      <c r="C3395" s="3" t="s">
        <v>8224</v>
      </c>
      <c r="D3395" t="s">
        <v>8311</v>
      </c>
    </row>
    <row r="3396" spans="1:4" x14ac:dyDescent="0.25">
      <c r="A3396" t="s">
        <v>8330</v>
      </c>
      <c r="B3396" s="3" t="s">
        <v>8219</v>
      </c>
      <c r="C3396" s="3" t="s">
        <v>8225</v>
      </c>
      <c r="D3396" t="s">
        <v>8311</v>
      </c>
    </row>
    <row r="3397" spans="1:4" x14ac:dyDescent="0.25">
      <c r="A3397" t="s">
        <v>8330</v>
      </c>
      <c r="B3397" s="3" t="s">
        <v>8219</v>
      </c>
      <c r="C3397" s="3" t="s">
        <v>8225</v>
      </c>
      <c r="D3397" t="s">
        <v>8311</v>
      </c>
    </row>
    <row r="3398" spans="1:4" x14ac:dyDescent="0.25">
      <c r="A3398" t="s">
        <v>8330</v>
      </c>
      <c r="B3398" s="3" t="s">
        <v>8219</v>
      </c>
      <c r="C3398" s="3" t="s">
        <v>8224</v>
      </c>
      <c r="D3398" t="s">
        <v>8311</v>
      </c>
    </row>
    <row r="3399" spans="1:4" x14ac:dyDescent="0.25">
      <c r="A3399" t="s">
        <v>8330</v>
      </c>
      <c r="B3399" s="3" t="s">
        <v>8219</v>
      </c>
      <c r="C3399" s="3" t="s">
        <v>8225</v>
      </c>
      <c r="D3399" t="s">
        <v>8311</v>
      </c>
    </row>
    <row r="3400" spans="1:4" x14ac:dyDescent="0.25">
      <c r="A3400" t="s">
        <v>8330</v>
      </c>
      <c r="B3400" s="3" t="s">
        <v>8219</v>
      </c>
      <c r="C3400" s="3" t="s">
        <v>8224</v>
      </c>
      <c r="D3400" t="s">
        <v>8311</v>
      </c>
    </row>
    <row r="3401" spans="1:4" x14ac:dyDescent="0.25">
      <c r="A3401" t="s">
        <v>8330</v>
      </c>
      <c r="B3401" s="3" t="s">
        <v>8219</v>
      </c>
      <c r="C3401" s="3" t="s">
        <v>8225</v>
      </c>
      <c r="D3401" t="s">
        <v>8311</v>
      </c>
    </row>
    <row r="3402" spans="1:4" x14ac:dyDescent="0.25">
      <c r="A3402" t="s">
        <v>8330</v>
      </c>
      <c r="B3402" s="3" t="s">
        <v>8219</v>
      </c>
      <c r="C3402" s="3" t="s">
        <v>8224</v>
      </c>
      <c r="D3402" t="s">
        <v>8311</v>
      </c>
    </row>
    <row r="3403" spans="1:4" x14ac:dyDescent="0.25">
      <c r="A3403" t="s">
        <v>8330</v>
      </c>
      <c r="B3403" s="3" t="s">
        <v>8219</v>
      </c>
      <c r="C3403" s="3" t="s">
        <v>8225</v>
      </c>
      <c r="D3403" t="s">
        <v>8311</v>
      </c>
    </row>
    <row r="3404" spans="1:4" x14ac:dyDescent="0.25">
      <c r="A3404" t="s">
        <v>8330</v>
      </c>
      <c r="B3404" s="3" t="s">
        <v>8219</v>
      </c>
      <c r="C3404" s="3" t="s">
        <v>8224</v>
      </c>
      <c r="D3404" t="s">
        <v>8311</v>
      </c>
    </row>
    <row r="3405" spans="1:4" x14ac:dyDescent="0.25">
      <c r="A3405" t="s">
        <v>8330</v>
      </c>
      <c r="B3405" s="3" t="s">
        <v>8219</v>
      </c>
      <c r="C3405" s="3" t="s">
        <v>8225</v>
      </c>
      <c r="D3405" t="s">
        <v>8311</v>
      </c>
    </row>
    <row r="3406" spans="1:4" x14ac:dyDescent="0.25">
      <c r="A3406" t="s">
        <v>8330</v>
      </c>
      <c r="B3406" s="3" t="s">
        <v>8219</v>
      </c>
      <c r="C3406" s="3" t="s">
        <v>8224</v>
      </c>
      <c r="D3406" t="s">
        <v>8311</v>
      </c>
    </row>
    <row r="3407" spans="1:4" x14ac:dyDescent="0.25">
      <c r="A3407" t="s">
        <v>8330</v>
      </c>
      <c r="B3407" s="3" t="s">
        <v>8219</v>
      </c>
      <c r="C3407" s="3" t="s">
        <v>8225</v>
      </c>
      <c r="D3407" t="s">
        <v>8311</v>
      </c>
    </row>
    <row r="3408" spans="1:4" x14ac:dyDescent="0.25">
      <c r="A3408" t="s">
        <v>8330</v>
      </c>
      <c r="B3408" s="3" t="s">
        <v>8219</v>
      </c>
      <c r="C3408" s="3" t="s">
        <v>8224</v>
      </c>
      <c r="D3408" t="s">
        <v>8311</v>
      </c>
    </row>
    <row r="3409" spans="1:4" x14ac:dyDescent="0.25">
      <c r="A3409" t="s">
        <v>8330</v>
      </c>
      <c r="B3409" s="3" t="s">
        <v>8219</v>
      </c>
      <c r="C3409" s="3" t="s">
        <v>8225</v>
      </c>
      <c r="D3409" t="s">
        <v>8311</v>
      </c>
    </row>
    <row r="3410" spans="1:4" x14ac:dyDescent="0.25">
      <c r="A3410" t="s">
        <v>8330</v>
      </c>
      <c r="B3410" s="3" t="s">
        <v>8219</v>
      </c>
      <c r="C3410" s="3" t="s">
        <v>8224</v>
      </c>
      <c r="D3410" t="s">
        <v>8311</v>
      </c>
    </row>
    <row r="3411" spans="1:4" x14ac:dyDescent="0.25">
      <c r="A3411" t="s">
        <v>8330</v>
      </c>
      <c r="B3411" s="3" t="s">
        <v>8219</v>
      </c>
      <c r="C3411" s="3" t="s">
        <v>8225</v>
      </c>
      <c r="D3411" t="s">
        <v>8311</v>
      </c>
    </row>
    <row r="3412" spans="1:4" x14ac:dyDescent="0.25">
      <c r="A3412" t="s">
        <v>8330</v>
      </c>
      <c r="B3412" s="3" t="s">
        <v>8219</v>
      </c>
      <c r="C3412" s="3" t="s">
        <v>8224</v>
      </c>
      <c r="D3412" t="s">
        <v>8311</v>
      </c>
    </row>
    <row r="3413" spans="1:4" x14ac:dyDescent="0.25">
      <c r="A3413" t="s">
        <v>8330</v>
      </c>
      <c r="B3413" s="3" t="s">
        <v>8219</v>
      </c>
      <c r="C3413" s="3" t="s">
        <v>8224</v>
      </c>
      <c r="D3413" t="s">
        <v>8311</v>
      </c>
    </row>
    <row r="3414" spans="1:4" x14ac:dyDescent="0.25">
      <c r="A3414" t="s">
        <v>8330</v>
      </c>
      <c r="B3414" s="3" t="s">
        <v>8219</v>
      </c>
      <c r="C3414" s="3" t="s">
        <v>8225</v>
      </c>
      <c r="D3414" t="s">
        <v>8311</v>
      </c>
    </row>
    <row r="3415" spans="1:4" x14ac:dyDescent="0.25">
      <c r="A3415" t="s">
        <v>8330</v>
      </c>
      <c r="B3415" s="3" t="s">
        <v>8219</v>
      </c>
      <c r="C3415" s="3" t="s">
        <v>8224</v>
      </c>
      <c r="D3415" t="s">
        <v>8311</v>
      </c>
    </row>
    <row r="3416" spans="1:4" x14ac:dyDescent="0.25">
      <c r="A3416" t="s">
        <v>8330</v>
      </c>
      <c r="B3416" s="3" t="s">
        <v>8219</v>
      </c>
      <c r="C3416" s="3" t="s">
        <v>8224</v>
      </c>
      <c r="D3416" t="s">
        <v>8311</v>
      </c>
    </row>
    <row r="3417" spans="1:4" x14ac:dyDescent="0.25">
      <c r="A3417" t="s">
        <v>8330</v>
      </c>
      <c r="B3417" s="3" t="s">
        <v>8219</v>
      </c>
      <c r="C3417" s="3" t="s">
        <v>8224</v>
      </c>
      <c r="D3417" t="s">
        <v>8311</v>
      </c>
    </row>
    <row r="3418" spans="1:4" x14ac:dyDescent="0.25">
      <c r="A3418" t="s">
        <v>8330</v>
      </c>
      <c r="B3418" s="3" t="s">
        <v>8219</v>
      </c>
      <c r="C3418" s="3" t="s">
        <v>8225</v>
      </c>
      <c r="D3418" t="s">
        <v>8311</v>
      </c>
    </row>
    <row r="3419" spans="1:4" x14ac:dyDescent="0.25">
      <c r="A3419" t="s">
        <v>8330</v>
      </c>
      <c r="B3419" s="3" t="s">
        <v>8219</v>
      </c>
      <c r="C3419" s="3" t="s">
        <v>8224</v>
      </c>
      <c r="D3419" t="s">
        <v>8311</v>
      </c>
    </row>
    <row r="3420" spans="1:4" x14ac:dyDescent="0.25">
      <c r="A3420" t="s">
        <v>8330</v>
      </c>
      <c r="B3420" s="3" t="s">
        <v>8219</v>
      </c>
      <c r="C3420" s="3" t="s">
        <v>8224</v>
      </c>
      <c r="D3420" t="s">
        <v>8311</v>
      </c>
    </row>
    <row r="3421" spans="1:4" x14ac:dyDescent="0.25">
      <c r="A3421" t="s">
        <v>8330</v>
      </c>
      <c r="B3421" s="3" t="s">
        <v>8219</v>
      </c>
      <c r="C3421" s="3" t="s">
        <v>8241</v>
      </c>
      <c r="D3421" t="s">
        <v>8311</v>
      </c>
    </row>
    <row r="3422" spans="1:4" x14ac:dyDescent="0.25">
      <c r="A3422" t="s">
        <v>8330</v>
      </c>
      <c r="B3422" s="3" t="s">
        <v>8219</v>
      </c>
      <c r="C3422" s="3" t="s">
        <v>8225</v>
      </c>
      <c r="D3422" t="s">
        <v>8311</v>
      </c>
    </row>
    <row r="3423" spans="1:4" x14ac:dyDescent="0.25">
      <c r="A3423" t="s">
        <v>8330</v>
      </c>
      <c r="B3423" s="3" t="s">
        <v>8219</v>
      </c>
      <c r="C3423" s="3" t="s">
        <v>8224</v>
      </c>
      <c r="D3423" t="s">
        <v>8311</v>
      </c>
    </row>
    <row r="3424" spans="1:4" x14ac:dyDescent="0.25">
      <c r="A3424" t="s">
        <v>8330</v>
      </c>
      <c r="B3424" s="3" t="s">
        <v>8219</v>
      </c>
      <c r="C3424" s="3" t="s">
        <v>8225</v>
      </c>
      <c r="D3424" t="s">
        <v>8311</v>
      </c>
    </row>
    <row r="3425" spans="1:4" x14ac:dyDescent="0.25">
      <c r="A3425" t="s">
        <v>8330</v>
      </c>
      <c r="B3425" s="3" t="s">
        <v>8219</v>
      </c>
      <c r="C3425" s="3" t="s">
        <v>8224</v>
      </c>
      <c r="D3425" t="s">
        <v>8311</v>
      </c>
    </row>
    <row r="3426" spans="1:4" x14ac:dyDescent="0.25">
      <c r="A3426" t="s">
        <v>8330</v>
      </c>
      <c r="B3426" s="3" t="s">
        <v>8219</v>
      </c>
      <c r="C3426" s="3" t="s">
        <v>8224</v>
      </c>
      <c r="D3426" t="s">
        <v>8311</v>
      </c>
    </row>
    <row r="3427" spans="1:4" x14ac:dyDescent="0.25">
      <c r="A3427" t="s">
        <v>8330</v>
      </c>
      <c r="B3427" s="3" t="s">
        <v>8219</v>
      </c>
      <c r="C3427" s="3" t="s">
        <v>8224</v>
      </c>
      <c r="D3427" t="s">
        <v>8311</v>
      </c>
    </row>
    <row r="3428" spans="1:4" x14ac:dyDescent="0.25">
      <c r="A3428" t="s">
        <v>8330</v>
      </c>
      <c r="B3428" s="3" t="s">
        <v>8219</v>
      </c>
      <c r="C3428" s="3" t="s">
        <v>8224</v>
      </c>
      <c r="D3428" t="s">
        <v>8311</v>
      </c>
    </row>
    <row r="3429" spans="1:4" x14ac:dyDescent="0.25">
      <c r="A3429" t="s">
        <v>8330</v>
      </c>
      <c r="B3429" s="3" t="s">
        <v>8219</v>
      </c>
      <c r="C3429" s="3" t="s">
        <v>8225</v>
      </c>
      <c r="D3429" t="s">
        <v>8311</v>
      </c>
    </row>
    <row r="3430" spans="1:4" x14ac:dyDescent="0.25">
      <c r="A3430" t="s">
        <v>8330</v>
      </c>
      <c r="B3430" s="3" t="s">
        <v>8219</v>
      </c>
      <c r="C3430" s="3" t="s">
        <v>8225</v>
      </c>
      <c r="D3430" t="s">
        <v>8311</v>
      </c>
    </row>
    <row r="3431" spans="1:4" x14ac:dyDescent="0.25">
      <c r="A3431" t="s">
        <v>8330</v>
      </c>
      <c r="B3431" s="3" t="s">
        <v>8219</v>
      </c>
      <c r="C3431" s="3" t="s">
        <v>8225</v>
      </c>
      <c r="D3431" t="s">
        <v>8311</v>
      </c>
    </row>
    <row r="3432" spans="1:4" x14ac:dyDescent="0.25">
      <c r="A3432" t="s">
        <v>8330</v>
      </c>
      <c r="B3432" s="3" t="s">
        <v>8219</v>
      </c>
      <c r="C3432" s="3" t="s">
        <v>8225</v>
      </c>
      <c r="D3432" t="s">
        <v>8311</v>
      </c>
    </row>
    <row r="3433" spans="1:4" x14ac:dyDescent="0.25">
      <c r="A3433" t="s">
        <v>8330</v>
      </c>
      <c r="B3433" s="3" t="s">
        <v>8219</v>
      </c>
      <c r="C3433" s="3" t="s">
        <v>8224</v>
      </c>
      <c r="D3433" t="s">
        <v>8311</v>
      </c>
    </row>
    <row r="3434" spans="1:4" x14ac:dyDescent="0.25">
      <c r="A3434" t="s">
        <v>8330</v>
      </c>
      <c r="B3434" s="3" t="s">
        <v>8219</v>
      </c>
      <c r="C3434" s="3" t="s">
        <v>8224</v>
      </c>
      <c r="D3434" t="s">
        <v>8311</v>
      </c>
    </row>
    <row r="3435" spans="1:4" x14ac:dyDescent="0.25">
      <c r="A3435" t="s">
        <v>8330</v>
      </c>
      <c r="B3435" s="3" t="s">
        <v>8219</v>
      </c>
      <c r="C3435" s="3" t="s">
        <v>8224</v>
      </c>
      <c r="D3435" t="s">
        <v>8311</v>
      </c>
    </row>
    <row r="3436" spans="1:4" x14ac:dyDescent="0.25">
      <c r="A3436" t="s">
        <v>8330</v>
      </c>
      <c r="B3436" s="3" t="s">
        <v>8219</v>
      </c>
      <c r="C3436" s="3" t="s">
        <v>8224</v>
      </c>
      <c r="D3436" t="s">
        <v>8311</v>
      </c>
    </row>
    <row r="3437" spans="1:4" x14ac:dyDescent="0.25">
      <c r="A3437" t="s">
        <v>8330</v>
      </c>
      <c r="B3437" s="3" t="s">
        <v>8219</v>
      </c>
      <c r="C3437" s="3" t="s">
        <v>8224</v>
      </c>
      <c r="D3437" t="s">
        <v>8311</v>
      </c>
    </row>
    <row r="3438" spans="1:4" x14ac:dyDescent="0.25">
      <c r="A3438" t="s">
        <v>8330</v>
      </c>
      <c r="B3438" s="3" t="s">
        <v>8219</v>
      </c>
      <c r="C3438" s="3" t="s">
        <v>8224</v>
      </c>
      <c r="D3438" t="s">
        <v>8311</v>
      </c>
    </row>
    <row r="3439" spans="1:4" x14ac:dyDescent="0.25">
      <c r="A3439" t="s">
        <v>8330</v>
      </c>
      <c r="B3439" s="3" t="s">
        <v>8219</v>
      </c>
      <c r="C3439" s="3" t="s">
        <v>8224</v>
      </c>
      <c r="D3439" t="s">
        <v>8311</v>
      </c>
    </row>
    <row r="3440" spans="1:4" x14ac:dyDescent="0.25">
      <c r="A3440" t="s">
        <v>8330</v>
      </c>
      <c r="B3440" s="3" t="s">
        <v>8219</v>
      </c>
      <c r="C3440" s="3" t="s">
        <v>8225</v>
      </c>
      <c r="D3440" t="s">
        <v>8311</v>
      </c>
    </row>
    <row r="3441" spans="1:4" x14ac:dyDescent="0.25">
      <c r="A3441" t="s">
        <v>8330</v>
      </c>
      <c r="B3441" s="3" t="s">
        <v>8219</v>
      </c>
      <c r="C3441" s="3" t="s">
        <v>8224</v>
      </c>
      <c r="D3441" t="s">
        <v>8311</v>
      </c>
    </row>
    <row r="3442" spans="1:4" x14ac:dyDescent="0.25">
      <c r="A3442" t="s">
        <v>8330</v>
      </c>
      <c r="B3442" s="3" t="s">
        <v>8219</v>
      </c>
      <c r="C3442" s="3" t="s">
        <v>8224</v>
      </c>
      <c r="D3442" t="s">
        <v>8311</v>
      </c>
    </row>
    <row r="3443" spans="1:4" x14ac:dyDescent="0.25">
      <c r="A3443" t="s">
        <v>8330</v>
      </c>
      <c r="B3443" s="3" t="s">
        <v>8219</v>
      </c>
      <c r="C3443" s="3" t="s">
        <v>8224</v>
      </c>
      <c r="D3443" t="s">
        <v>8311</v>
      </c>
    </row>
    <row r="3444" spans="1:4" x14ac:dyDescent="0.25">
      <c r="A3444" t="s">
        <v>8330</v>
      </c>
      <c r="B3444" s="3" t="s">
        <v>8219</v>
      </c>
      <c r="C3444" s="3" t="s">
        <v>8224</v>
      </c>
      <c r="D3444" t="s">
        <v>8311</v>
      </c>
    </row>
    <row r="3445" spans="1:4" x14ac:dyDescent="0.25">
      <c r="A3445" t="s">
        <v>8330</v>
      </c>
      <c r="B3445" s="3" t="s">
        <v>8219</v>
      </c>
      <c r="C3445" s="3" t="s">
        <v>8224</v>
      </c>
      <c r="D3445" t="s">
        <v>8311</v>
      </c>
    </row>
    <row r="3446" spans="1:4" x14ac:dyDescent="0.25">
      <c r="A3446" t="s">
        <v>8330</v>
      </c>
      <c r="B3446" s="3" t="s">
        <v>8219</v>
      </c>
      <c r="C3446" s="3" t="s">
        <v>8226</v>
      </c>
      <c r="D3446" t="s">
        <v>8311</v>
      </c>
    </row>
    <row r="3447" spans="1:4" x14ac:dyDescent="0.25">
      <c r="A3447" t="s">
        <v>8330</v>
      </c>
      <c r="B3447" s="3" t="s">
        <v>8219</v>
      </c>
      <c r="C3447" s="3" t="s">
        <v>8225</v>
      </c>
      <c r="D3447" t="s">
        <v>8311</v>
      </c>
    </row>
    <row r="3448" spans="1:4" x14ac:dyDescent="0.25">
      <c r="A3448" t="s">
        <v>8330</v>
      </c>
      <c r="B3448" s="3" t="s">
        <v>8219</v>
      </c>
      <c r="C3448" s="3" t="s">
        <v>8225</v>
      </c>
      <c r="D3448" t="s">
        <v>8311</v>
      </c>
    </row>
    <row r="3449" spans="1:4" x14ac:dyDescent="0.25">
      <c r="A3449" t="s">
        <v>8330</v>
      </c>
      <c r="B3449" s="3" t="s">
        <v>8219</v>
      </c>
      <c r="C3449" s="3" t="s">
        <v>8224</v>
      </c>
      <c r="D3449" t="s">
        <v>8311</v>
      </c>
    </row>
    <row r="3450" spans="1:4" x14ac:dyDescent="0.25">
      <c r="A3450" t="s">
        <v>8330</v>
      </c>
      <c r="B3450" s="3" t="s">
        <v>8219</v>
      </c>
      <c r="C3450" s="3" t="s">
        <v>8224</v>
      </c>
      <c r="D3450" t="s">
        <v>8311</v>
      </c>
    </row>
    <row r="3451" spans="1:4" x14ac:dyDescent="0.25">
      <c r="A3451" t="s">
        <v>8330</v>
      </c>
      <c r="B3451" s="3" t="s">
        <v>8219</v>
      </c>
      <c r="C3451" s="3" t="s">
        <v>8224</v>
      </c>
      <c r="D3451" t="s">
        <v>8311</v>
      </c>
    </row>
    <row r="3452" spans="1:4" x14ac:dyDescent="0.25">
      <c r="A3452" t="s">
        <v>8330</v>
      </c>
      <c r="B3452" s="3" t="s">
        <v>8219</v>
      </c>
      <c r="C3452" s="3" t="s">
        <v>8225</v>
      </c>
      <c r="D3452" t="s">
        <v>8311</v>
      </c>
    </row>
    <row r="3453" spans="1:4" x14ac:dyDescent="0.25">
      <c r="A3453" t="s">
        <v>8330</v>
      </c>
      <c r="B3453" s="3" t="s">
        <v>8219</v>
      </c>
      <c r="C3453" s="3" t="s">
        <v>8224</v>
      </c>
      <c r="D3453" t="s">
        <v>8311</v>
      </c>
    </row>
    <row r="3454" spans="1:4" x14ac:dyDescent="0.25">
      <c r="A3454" t="s">
        <v>8330</v>
      </c>
      <c r="B3454" s="3" t="s">
        <v>8219</v>
      </c>
      <c r="C3454" s="3" t="s">
        <v>8224</v>
      </c>
      <c r="D3454" t="s">
        <v>8311</v>
      </c>
    </row>
    <row r="3455" spans="1:4" x14ac:dyDescent="0.25">
      <c r="A3455" t="s">
        <v>8330</v>
      </c>
      <c r="B3455" s="3" t="s">
        <v>8219</v>
      </c>
      <c r="C3455" s="3" t="s">
        <v>8225</v>
      </c>
      <c r="D3455" t="s">
        <v>8311</v>
      </c>
    </row>
    <row r="3456" spans="1:4" x14ac:dyDescent="0.25">
      <c r="A3456" t="s">
        <v>8330</v>
      </c>
      <c r="B3456" s="3" t="s">
        <v>8219</v>
      </c>
      <c r="C3456" s="3" t="s">
        <v>8225</v>
      </c>
      <c r="D3456" t="s">
        <v>8311</v>
      </c>
    </row>
    <row r="3457" spans="1:4" x14ac:dyDescent="0.25">
      <c r="A3457" t="s">
        <v>8330</v>
      </c>
      <c r="B3457" s="3" t="s">
        <v>8219</v>
      </c>
      <c r="C3457" s="3" t="s">
        <v>8224</v>
      </c>
      <c r="D3457" t="s">
        <v>8311</v>
      </c>
    </row>
    <row r="3458" spans="1:4" x14ac:dyDescent="0.25">
      <c r="A3458" t="s">
        <v>8330</v>
      </c>
      <c r="B3458" s="3" t="s">
        <v>8219</v>
      </c>
      <c r="C3458" s="3" t="s">
        <v>8224</v>
      </c>
      <c r="D3458" t="s">
        <v>8311</v>
      </c>
    </row>
    <row r="3459" spans="1:4" x14ac:dyDescent="0.25">
      <c r="A3459" t="s">
        <v>8330</v>
      </c>
      <c r="B3459" s="3" t="s">
        <v>8219</v>
      </c>
      <c r="C3459" s="3" t="s">
        <v>8224</v>
      </c>
      <c r="D3459" t="s">
        <v>8311</v>
      </c>
    </row>
    <row r="3460" spans="1:4" x14ac:dyDescent="0.25">
      <c r="A3460" t="s">
        <v>8330</v>
      </c>
      <c r="B3460" s="3" t="s">
        <v>8219</v>
      </c>
      <c r="C3460" s="3" t="s">
        <v>8224</v>
      </c>
      <c r="D3460" t="s">
        <v>8311</v>
      </c>
    </row>
    <row r="3461" spans="1:4" x14ac:dyDescent="0.25">
      <c r="A3461" t="s">
        <v>8330</v>
      </c>
      <c r="B3461" s="3" t="s">
        <v>8219</v>
      </c>
      <c r="C3461" s="3" t="s">
        <v>8225</v>
      </c>
      <c r="D3461" t="s">
        <v>8311</v>
      </c>
    </row>
    <row r="3462" spans="1:4" x14ac:dyDescent="0.25">
      <c r="A3462" t="s">
        <v>8330</v>
      </c>
      <c r="B3462" s="3" t="s">
        <v>8219</v>
      </c>
      <c r="C3462" s="3" t="s">
        <v>8225</v>
      </c>
      <c r="D3462" t="s">
        <v>8311</v>
      </c>
    </row>
    <row r="3463" spans="1:4" x14ac:dyDescent="0.25">
      <c r="A3463" t="s">
        <v>8330</v>
      </c>
      <c r="B3463" s="3" t="s">
        <v>8219</v>
      </c>
      <c r="C3463" s="3" t="s">
        <v>8224</v>
      </c>
      <c r="D3463" t="s">
        <v>8311</v>
      </c>
    </row>
    <row r="3464" spans="1:4" x14ac:dyDescent="0.25">
      <c r="A3464" t="s">
        <v>8330</v>
      </c>
      <c r="B3464" s="3" t="s">
        <v>8219</v>
      </c>
      <c r="C3464" s="3" t="s">
        <v>8224</v>
      </c>
      <c r="D3464" t="s">
        <v>8311</v>
      </c>
    </row>
    <row r="3465" spans="1:4" x14ac:dyDescent="0.25">
      <c r="A3465" t="s">
        <v>8330</v>
      </c>
      <c r="B3465" s="3" t="s">
        <v>8219</v>
      </c>
      <c r="C3465" s="3" t="s">
        <v>8229</v>
      </c>
      <c r="D3465" t="s">
        <v>8311</v>
      </c>
    </row>
    <row r="3466" spans="1:4" x14ac:dyDescent="0.25">
      <c r="A3466" t="s">
        <v>8330</v>
      </c>
      <c r="B3466" s="3" t="s">
        <v>8219</v>
      </c>
      <c r="C3466" s="3" t="s">
        <v>8224</v>
      </c>
      <c r="D3466" t="s">
        <v>8311</v>
      </c>
    </row>
    <row r="3467" spans="1:4" x14ac:dyDescent="0.25">
      <c r="A3467" t="s">
        <v>8330</v>
      </c>
      <c r="B3467" s="3" t="s">
        <v>8219</v>
      </c>
      <c r="C3467" s="3" t="s">
        <v>8225</v>
      </c>
      <c r="D3467" t="s">
        <v>8311</v>
      </c>
    </row>
    <row r="3468" spans="1:4" x14ac:dyDescent="0.25">
      <c r="A3468" t="s">
        <v>8330</v>
      </c>
      <c r="B3468" s="3" t="s">
        <v>8219</v>
      </c>
      <c r="C3468" s="3" t="s">
        <v>8224</v>
      </c>
      <c r="D3468" t="s">
        <v>8311</v>
      </c>
    </row>
    <row r="3469" spans="1:4" x14ac:dyDescent="0.25">
      <c r="A3469" t="s">
        <v>8330</v>
      </c>
      <c r="B3469" s="3" t="s">
        <v>8219</v>
      </c>
      <c r="C3469" s="3" t="s">
        <v>8224</v>
      </c>
      <c r="D3469" t="s">
        <v>8311</v>
      </c>
    </row>
    <row r="3470" spans="1:4" x14ac:dyDescent="0.25">
      <c r="A3470" t="s">
        <v>8330</v>
      </c>
      <c r="B3470" s="3" t="s">
        <v>8219</v>
      </c>
      <c r="C3470" s="3" t="s">
        <v>8224</v>
      </c>
      <c r="D3470" t="s">
        <v>8311</v>
      </c>
    </row>
    <row r="3471" spans="1:4" x14ac:dyDescent="0.25">
      <c r="A3471" t="s">
        <v>8330</v>
      </c>
      <c r="B3471" s="3" t="s">
        <v>8219</v>
      </c>
      <c r="C3471" s="3" t="s">
        <v>8224</v>
      </c>
      <c r="D3471" t="s">
        <v>8311</v>
      </c>
    </row>
    <row r="3472" spans="1:4" x14ac:dyDescent="0.25">
      <c r="A3472" t="s">
        <v>8330</v>
      </c>
      <c r="B3472" s="3" t="s">
        <v>8219</v>
      </c>
      <c r="C3472" s="3" t="s">
        <v>8224</v>
      </c>
      <c r="D3472" t="s">
        <v>8311</v>
      </c>
    </row>
    <row r="3473" spans="1:4" x14ac:dyDescent="0.25">
      <c r="A3473" t="s">
        <v>8330</v>
      </c>
      <c r="B3473" s="3" t="s">
        <v>8219</v>
      </c>
      <c r="C3473" s="3" t="s">
        <v>8225</v>
      </c>
      <c r="D3473" t="s">
        <v>8311</v>
      </c>
    </row>
    <row r="3474" spans="1:4" x14ac:dyDescent="0.25">
      <c r="A3474" t="s">
        <v>8330</v>
      </c>
      <c r="B3474" s="3" t="s">
        <v>8219</v>
      </c>
      <c r="C3474" s="3" t="s">
        <v>8224</v>
      </c>
      <c r="D3474" t="s">
        <v>8311</v>
      </c>
    </row>
    <row r="3475" spans="1:4" x14ac:dyDescent="0.25">
      <c r="A3475" t="s">
        <v>8330</v>
      </c>
      <c r="B3475" s="3" t="s">
        <v>8219</v>
      </c>
      <c r="C3475" s="3" t="s">
        <v>8224</v>
      </c>
      <c r="D3475" t="s">
        <v>8311</v>
      </c>
    </row>
    <row r="3476" spans="1:4" x14ac:dyDescent="0.25">
      <c r="A3476" t="s">
        <v>8330</v>
      </c>
      <c r="B3476" s="3" t="s">
        <v>8219</v>
      </c>
      <c r="C3476" s="3" t="s">
        <v>8225</v>
      </c>
      <c r="D3476" t="s">
        <v>8311</v>
      </c>
    </row>
    <row r="3477" spans="1:4" x14ac:dyDescent="0.25">
      <c r="A3477" t="s">
        <v>8330</v>
      </c>
      <c r="B3477" s="3" t="s">
        <v>8219</v>
      </c>
      <c r="C3477" s="3" t="s">
        <v>8225</v>
      </c>
      <c r="D3477" t="s">
        <v>8311</v>
      </c>
    </row>
    <row r="3478" spans="1:4" x14ac:dyDescent="0.25">
      <c r="A3478" t="s">
        <v>8330</v>
      </c>
      <c r="B3478" s="3" t="s">
        <v>8219</v>
      </c>
      <c r="C3478" s="3" t="s">
        <v>8224</v>
      </c>
      <c r="D3478" t="s">
        <v>8311</v>
      </c>
    </row>
    <row r="3479" spans="1:4" x14ac:dyDescent="0.25">
      <c r="A3479" t="s">
        <v>8330</v>
      </c>
      <c r="B3479" s="3" t="s">
        <v>8219</v>
      </c>
      <c r="C3479" s="3" t="s">
        <v>8224</v>
      </c>
      <c r="D3479" t="s">
        <v>8311</v>
      </c>
    </row>
    <row r="3480" spans="1:4" x14ac:dyDescent="0.25">
      <c r="A3480" t="s">
        <v>8330</v>
      </c>
      <c r="B3480" s="3" t="s">
        <v>8219</v>
      </c>
      <c r="C3480" s="3" t="s">
        <v>8224</v>
      </c>
      <c r="D3480" t="s">
        <v>8311</v>
      </c>
    </row>
    <row r="3481" spans="1:4" x14ac:dyDescent="0.25">
      <c r="A3481" t="s">
        <v>8330</v>
      </c>
      <c r="B3481" s="3" t="s">
        <v>8219</v>
      </c>
      <c r="C3481" s="3" t="s">
        <v>8225</v>
      </c>
      <c r="D3481" t="s">
        <v>8311</v>
      </c>
    </row>
    <row r="3482" spans="1:4" x14ac:dyDescent="0.25">
      <c r="A3482" t="s">
        <v>8330</v>
      </c>
      <c r="B3482" s="3" t="s">
        <v>8219</v>
      </c>
      <c r="C3482" s="3" t="s">
        <v>8224</v>
      </c>
      <c r="D3482" t="s">
        <v>8311</v>
      </c>
    </row>
    <row r="3483" spans="1:4" x14ac:dyDescent="0.25">
      <c r="A3483" t="s">
        <v>8330</v>
      </c>
      <c r="B3483" s="3" t="s">
        <v>8219</v>
      </c>
      <c r="C3483" s="3" t="s">
        <v>8226</v>
      </c>
      <c r="D3483" t="s">
        <v>8311</v>
      </c>
    </row>
    <row r="3484" spans="1:4" x14ac:dyDescent="0.25">
      <c r="A3484" t="s">
        <v>8330</v>
      </c>
      <c r="B3484" s="3" t="s">
        <v>8219</v>
      </c>
      <c r="C3484" s="3" t="s">
        <v>8225</v>
      </c>
      <c r="D3484" t="s">
        <v>8311</v>
      </c>
    </row>
    <row r="3485" spans="1:4" x14ac:dyDescent="0.25">
      <c r="A3485" t="s">
        <v>8330</v>
      </c>
      <c r="B3485" s="3" t="s">
        <v>8219</v>
      </c>
      <c r="C3485" s="3" t="s">
        <v>8224</v>
      </c>
      <c r="D3485" t="s">
        <v>8311</v>
      </c>
    </row>
    <row r="3486" spans="1:4" x14ac:dyDescent="0.25">
      <c r="A3486" t="s">
        <v>8330</v>
      </c>
      <c r="B3486" s="3" t="s">
        <v>8219</v>
      </c>
      <c r="C3486" s="3" t="s">
        <v>8224</v>
      </c>
      <c r="D3486" t="s">
        <v>8311</v>
      </c>
    </row>
    <row r="3487" spans="1:4" x14ac:dyDescent="0.25">
      <c r="A3487" t="s">
        <v>8330</v>
      </c>
      <c r="B3487" s="3" t="s">
        <v>8219</v>
      </c>
      <c r="C3487" s="3" t="s">
        <v>8224</v>
      </c>
      <c r="D3487" t="s">
        <v>8311</v>
      </c>
    </row>
    <row r="3488" spans="1:4" x14ac:dyDescent="0.25">
      <c r="A3488" t="s">
        <v>8330</v>
      </c>
      <c r="B3488" s="3" t="s">
        <v>8219</v>
      </c>
      <c r="C3488" s="3" t="s">
        <v>8224</v>
      </c>
      <c r="D3488" t="s">
        <v>8311</v>
      </c>
    </row>
    <row r="3489" spans="1:4" x14ac:dyDescent="0.25">
      <c r="A3489" t="s">
        <v>8330</v>
      </c>
      <c r="B3489" s="3" t="s">
        <v>8219</v>
      </c>
      <c r="C3489" s="3" t="s">
        <v>8225</v>
      </c>
      <c r="D3489" t="s">
        <v>8311</v>
      </c>
    </row>
    <row r="3490" spans="1:4" x14ac:dyDescent="0.25">
      <c r="A3490" t="s">
        <v>8330</v>
      </c>
      <c r="B3490" s="3" t="s">
        <v>8219</v>
      </c>
      <c r="C3490" s="3" t="s">
        <v>8224</v>
      </c>
      <c r="D3490" t="s">
        <v>8311</v>
      </c>
    </row>
    <row r="3491" spans="1:4" x14ac:dyDescent="0.25">
      <c r="A3491" t="s">
        <v>8330</v>
      </c>
      <c r="B3491" s="3" t="s">
        <v>8219</v>
      </c>
      <c r="C3491" s="3" t="s">
        <v>8225</v>
      </c>
      <c r="D3491" t="s">
        <v>8311</v>
      </c>
    </row>
    <row r="3492" spans="1:4" x14ac:dyDescent="0.25">
      <c r="A3492" t="s">
        <v>8330</v>
      </c>
      <c r="B3492" s="3" t="s">
        <v>8219</v>
      </c>
      <c r="C3492" s="3" t="s">
        <v>8224</v>
      </c>
      <c r="D3492" t="s">
        <v>8311</v>
      </c>
    </row>
    <row r="3493" spans="1:4" x14ac:dyDescent="0.25">
      <c r="A3493" t="s">
        <v>8330</v>
      </c>
      <c r="B3493" s="3" t="s">
        <v>8219</v>
      </c>
      <c r="C3493" s="3" t="s">
        <v>8224</v>
      </c>
      <c r="D3493" t="s">
        <v>8311</v>
      </c>
    </row>
    <row r="3494" spans="1:4" x14ac:dyDescent="0.25">
      <c r="A3494" t="s">
        <v>8330</v>
      </c>
      <c r="B3494" s="3" t="s">
        <v>8219</v>
      </c>
      <c r="C3494" s="3" t="s">
        <v>8224</v>
      </c>
      <c r="D3494" t="s">
        <v>8311</v>
      </c>
    </row>
    <row r="3495" spans="1:4" x14ac:dyDescent="0.25">
      <c r="A3495" t="s">
        <v>8330</v>
      </c>
      <c r="B3495" s="3" t="s">
        <v>8219</v>
      </c>
      <c r="C3495" s="3" t="s">
        <v>8224</v>
      </c>
      <c r="D3495" t="s">
        <v>8311</v>
      </c>
    </row>
    <row r="3496" spans="1:4" x14ac:dyDescent="0.25">
      <c r="A3496" t="s">
        <v>8330</v>
      </c>
      <c r="B3496" s="3" t="s">
        <v>8219</v>
      </c>
      <c r="C3496" s="3" t="s">
        <v>8224</v>
      </c>
      <c r="D3496" t="s">
        <v>8311</v>
      </c>
    </row>
    <row r="3497" spans="1:4" x14ac:dyDescent="0.25">
      <c r="A3497" t="s">
        <v>8330</v>
      </c>
      <c r="B3497" s="3" t="s">
        <v>8219</v>
      </c>
      <c r="C3497" s="3" t="s">
        <v>8229</v>
      </c>
      <c r="D3497" t="s">
        <v>8311</v>
      </c>
    </row>
    <row r="3498" spans="1:4" x14ac:dyDescent="0.25">
      <c r="A3498" t="s">
        <v>8330</v>
      </c>
      <c r="B3498" s="3" t="s">
        <v>8219</v>
      </c>
      <c r="C3498" s="3" t="s">
        <v>8224</v>
      </c>
      <c r="D3498" t="s">
        <v>8311</v>
      </c>
    </row>
    <row r="3499" spans="1:4" x14ac:dyDescent="0.25">
      <c r="A3499" t="s">
        <v>8330</v>
      </c>
      <c r="B3499" s="3" t="s">
        <v>8219</v>
      </c>
      <c r="C3499" s="3" t="s">
        <v>8224</v>
      </c>
      <c r="D3499" t="s">
        <v>8311</v>
      </c>
    </row>
    <row r="3500" spans="1:4" x14ac:dyDescent="0.25">
      <c r="A3500" t="s">
        <v>8330</v>
      </c>
      <c r="B3500" s="3" t="s">
        <v>8219</v>
      </c>
      <c r="C3500" s="3" t="s">
        <v>8229</v>
      </c>
      <c r="D3500" t="s">
        <v>8311</v>
      </c>
    </row>
    <row r="3501" spans="1:4" x14ac:dyDescent="0.25">
      <c r="A3501" t="s">
        <v>8330</v>
      </c>
      <c r="B3501" s="3" t="s">
        <v>8219</v>
      </c>
      <c r="C3501" s="3" t="s">
        <v>8224</v>
      </c>
      <c r="D3501" t="s">
        <v>8311</v>
      </c>
    </row>
    <row r="3502" spans="1:4" x14ac:dyDescent="0.25">
      <c r="A3502" t="s">
        <v>8330</v>
      </c>
      <c r="B3502" s="3" t="s">
        <v>8219</v>
      </c>
      <c r="C3502" s="3" t="s">
        <v>8224</v>
      </c>
      <c r="D3502" t="s">
        <v>8311</v>
      </c>
    </row>
    <row r="3503" spans="1:4" x14ac:dyDescent="0.25">
      <c r="A3503" t="s">
        <v>8330</v>
      </c>
      <c r="B3503" s="3" t="s">
        <v>8219</v>
      </c>
      <c r="C3503" s="3" t="s">
        <v>8225</v>
      </c>
      <c r="D3503" t="s">
        <v>8311</v>
      </c>
    </row>
    <row r="3504" spans="1:4" x14ac:dyDescent="0.25">
      <c r="A3504" t="s">
        <v>8330</v>
      </c>
      <c r="B3504" s="3" t="s">
        <v>8219</v>
      </c>
      <c r="C3504" s="3" t="s">
        <v>8224</v>
      </c>
      <c r="D3504" t="s">
        <v>8311</v>
      </c>
    </row>
    <row r="3505" spans="1:4" x14ac:dyDescent="0.25">
      <c r="A3505" t="s">
        <v>8330</v>
      </c>
      <c r="B3505" s="3" t="s">
        <v>8219</v>
      </c>
      <c r="C3505" s="3" t="s">
        <v>8225</v>
      </c>
      <c r="D3505" t="s">
        <v>8311</v>
      </c>
    </row>
    <row r="3506" spans="1:4" x14ac:dyDescent="0.25">
      <c r="A3506" t="s">
        <v>8330</v>
      </c>
      <c r="B3506" s="3" t="s">
        <v>8219</v>
      </c>
      <c r="C3506" s="3" t="s">
        <v>8224</v>
      </c>
      <c r="D3506" t="s">
        <v>8311</v>
      </c>
    </row>
    <row r="3507" spans="1:4" x14ac:dyDescent="0.25">
      <c r="A3507" t="s">
        <v>8330</v>
      </c>
      <c r="B3507" s="3" t="s">
        <v>8219</v>
      </c>
      <c r="C3507" s="3" t="s">
        <v>8224</v>
      </c>
      <c r="D3507" t="s">
        <v>8311</v>
      </c>
    </row>
    <row r="3508" spans="1:4" x14ac:dyDescent="0.25">
      <c r="A3508" t="s">
        <v>8330</v>
      </c>
      <c r="B3508" s="3" t="s">
        <v>8219</v>
      </c>
      <c r="C3508" s="3" t="s">
        <v>8224</v>
      </c>
      <c r="D3508" t="s">
        <v>8311</v>
      </c>
    </row>
    <row r="3509" spans="1:4" x14ac:dyDescent="0.25">
      <c r="A3509" t="s">
        <v>8330</v>
      </c>
      <c r="B3509" s="3" t="s">
        <v>8219</v>
      </c>
      <c r="C3509" s="3" t="s">
        <v>8224</v>
      </c>
      <c r="D3509" t="s">
        <v>8311</v>
      </c>
    </row>
    <row r="3510" spans="1:4" x14ac:dyDescent="0.25">
      <c r="A3510" t="s">
        <v>8330</v>
      </c>
      <c r="B3510" s="3" t="s">
        <v>8219</v>
      </c>
      <c r="C3510" s="3" t="s">
        <v>8225</v>
      </c>
      <c r="D3510" t="s">
        <v>8311</v>
      </c>
    </row>
    <row r="3511" spans="1:4" x14ac:dyDescent="0.25">
      <c r="A3511" t="s">
        <v>8330</v>
      </c>
      <c r="B3511" s="3" t="s">
        <v>8219</v>
      </c>
      <c r="C3511" s="3" t="s">
        <v>8224</v>
      </c>
      <c r="D3511" t="s">
        <v>8311</v>
      </c>
    </row>
    <row r="3512" spans="1:4" x14ac:dyDescent="0.25">
      <c r="A3512" t="s">
        <v>8330</v>
      </c>
      <c r="B3512" s="3" t="s">
        <v>8219</v>
      </c>
      <c r="C3512" s="3" t="s">
        <v>8224</v>
      </c>
      <c r="D3512" t="s">
        <v>8311</v>
      </c>
    </row>
    <row r="3513" spans="1:4" x14ac:dyDescent="0.25">
      <c r="A3513" t="s">
        <v>8330</v>
      </c>
      <c r="B3513" s="3" t="s">
        <v>8219</v>
      </c>
      <c r="C3513" s="3" t="s">
        <v>8225</v>
      </c>
      <c r="D3513" t="s">
        <v>8311</v>
      </c>
    </row>
    <row r="3514" spans="1:4" x14ac:dyDescent="0.25">
      <c r="A3514" t="s">
        <v>8330</v>
      </c>
      <c r="B3514" s="3" t="s">
        <v>8219</v>
      </c>
      <c r="C3514" s="3" t="s">
        <v>8225</v>
      </c>
      <c r="D3514" t="s">
        <v>8311</v>
      </c>
    </row>
    <row r="3515" spans="1:4" x14ac:dyDescent="0.25">
      <c r="A3515" t="s">
        <v>8330</v>
      </c>
      <c r="B3515" s="3" t="s">
        <v>8219</v>
      </c>
      <c r="C3515" s="3" t="s">
        <v>8224</v>
      </c>
      <c r="D3515" t="s">
        <v>8311</v>
      </c>
    </row>
    <row r="3516" spans="1:4" x14ac:dyDescent="0.25">
      <c r="A3516" t="s">
        <v>8330</v>
      </c>
      <c r="B3516" s="3" t="s">
        <v>8219</v>
      </c>
      <c r="C3516" s="3" t="s">
        <v>8224</v>
      </c>
      <c r="D3516" t="s">
        <v>8311</v>
      </c>
    </row>
    <row r="3517" spans="1:4" x14ac:dyDescent="0.25">
      <c r="A3517" t="s">
        <v>8330</v>
      </c>
      <c r="B3517" s="3" t="s">
        <v>8219</v>
      </c>
      <c r="C3517" s="3" t="s">
        <v>8224</v>
      </c>
      <c r="D3517" t="s">
        <v>8311</v>
      </c>
    </row>
    <row r="3518" spans="1:4" x14ac:dyDescent="0.25">
      <c r="A3518" t="s">
        <v>8330</v>
      </c>
      <c r="B3518" s="3" t="s">
        <v>8219</v>
      </c>
      <c r="C3518" s="3" t="s">
        <v>8224</v>
      </c>
      <c r="D3518" t="s">
        <v>8311</v>
      </c>
    </row>
    <row r="3519" spans="1:4" x14ac:dyDescent="0.25">
      <c r="A3519" t="s">
        <v>8330</v>
      </c>
      <c r="B3519" s="3" t="s">
        <v>8219</v>
      </c>
      <c r="C3519" s="3" t="s">
        <v>8225</v>
      </c>
      <c r="D3519" t="s">
        <v>8311</v>
      </c>
    </row>
    <row r="3520" spans="1:4" x14ac:dyDescent="0.25">
      <c r="A3520" t="s">
        <v>8330</v>
      </c>
      <c r="B3520" s="3" t="s">
        <v>8219</v>
      </c>
      <c r="C3520" s="3" t="s">
        <v>8224</v>
      </c>
      <c r="D3520" t="s">
        <v>8311</v>
      </c>
    </row>
    <row r="3521" spans="1:4" x14ac:dyDescent="0.25">
      <c r="A3521" t="s">
        <v>8330</v>
      </c>
      <c r="B3521" s="3" t="s">
        <v>8219</v>
      </c>
      <c r="C3521" s="3" t="s">
        <v>8225</v>
      </c>
      <c r="D3521" t="s">
        <v>8311</v>
      </c>
    </row>
    <row r="3522" spans="1:4" x14ac:dyDescent="0.25">
      <c r="A3522" t="s">
        <v>8330</v>
      </c>
      <c r="B3522" s="3" t="s">
        <v>8219</v>
      </c>
      <c r="C3522" s="3" t="s">
        <v>8225</v>
      </c>
      <c r="D3522" t="s">
        <v>8311</v>
      </c>
    </row>
    <row r="3523" spans="1:4" x14ac:dyDescent="0.25">
      <c r="A3523" t="s">
        <v>8330</v>
      </c>
      <c r="B3523" s="3" t="s">
        <v>8219</v>
      </c>
      <c r="C3523" s="3" t="s">
        <v>8224</v>
      </c>
      <c r="D3523" t="s">
        <v>8311</v>
      </c>
    </row>
    <row r="3524" spans="1:4" x14ac:dyDescent="0.25">
      <c r="A3524" t="s">
        <v>8330</v>
      </c>
      <c r="B3524" s="3" t="s">
        <v>8219</v>
      </c>
      <c r="C3524" s="3" t="s">
        <v>8225</v>
      </c>
      <c r="D3524" t="s">
        <v>8311</v>
      </c>
    </row>
    <row r="3525" spans="1:4" x14ac:dyDescent="0.25">
      <c r="A3525" t="s">
        <v>8330</v>
      </c>
      <c r="B3525" s="3" t="s">
        <v>8219</v>
      </c>
      <c r="C3525" s="3" t="s">
        <v>8225</v>
      </c>
      <c r="D3525" t="s">
        <v>8311</v>
      </c>
    </row>
    <row r="3526" spans="1:4" x14ac:dyDescent="0.25">
      <c r="A3526" t="s">
        <v>8330</v>
      </c>
      <c r="B3526" s="3" t="s">
        <v>8219</v>
      </c>
      <c r="C3526" s="3" t="s">
        <v>8224</v>
      </c>
      <c r="D3526" t="s">
        <v>8311</v>
      </c>
    </row>
    <row r="3527" spans="1:4" x14ac:dyDescent="0.25">
      <c r="A3527" t="s">
        <v>8330</v>
      </c>
      <c r="B3527" s="3" t="s">
        <v>8219</v>
      </c>
      <c r="C3527" s="3" t="s">
        <v>8224</v>
      </c>
      <c r="D3527" t="s">
        <v>8311</v>
      </c>
    </row>
    <row r="3528" spans="1:4" x14ac:dyDescent="0.25">
      <c r="A3528" t="s">
        <v>8330</v>
      </c>
      <c r="B3528" s="3" t="s">
        <v>8219</v>
      </c>
      <c r="C3528" s="3" t="s">
        <v>8224</v>
      </c>
      <c r="D3528" t="s">
        <v>8311</v>
      </c>
    </row>
    <row r="3529" spans="1:4" x14ac:dyDescent="0.25">
      <c r="A3529" t="s">
        <v>8330</v>
      </c>
      <c r="B3529" s="3" t="s">
        <v>8219</v>
      </c>
      <c r="C3529" s="3" t="s">
        <v>8224</v>
      </c>
      <c r="D3529" t="s">
        <v>8311</v>
      </c>
    </row>
    <row r="3530" spans="1:4" x14ac:dyDescent="0.25">
      <c r="A3530" t="s">
        <v>8330</v>
      </c>
      <c r="B3530" s="3" t="s">
        <v>8219</v>
      </c>
      <c r="C3530" s="3" t="s">
        <v>8225</v>
      </c>
      <c r="D3530" t="s">
        <v>8311</v>
      </c>
    </row>
    <row r="3531" spans="1:4" x14ac:dyDescent="0.25">
      <c r="A3531" t="s">
        <v>8330</v>
      </c>
      <c r="B3531" s="3" t="s">
        <v>8219</v>
      </c>
      <c r="C3531" s="3" t="s">
        <v>8224</v>
      </c>
      <c r="D3531" t="s">
        <v>8311</v>
      </c>
    </row>
    <row r="3532" spans="1:4" x14ac:dyDescent="0.25">
      <c r="A3532" t="s">
        <v>8330</v>
      </c>
      <c r="B3532" s="3" t="s">
        <v>8219</v>
      </c>
      <c r="C3532" s="3" t="s">
        <v>8225</v>
      </c>
      <c r="D3532" t="s">
        <v>8311</v>
      </c>
    </row>
    <row r="3533" spans="1:4" x14ac:dyDescent="0.25">
      <c r="A3533" t="s">
        <v>8330</v>
      </c>
      <c r="B3533" s="3" t="s">
        <v>8219</v>
      </c>
      <c r="C3533" s="3" t="s">
        <v>8224</v>
      </c>
      <c r="D3533" t="s">
        <v>8311</v>
      </c>
    </row>
    <row r="3534" spans="1:4" x14ac:dyDescent="0.25">
      <c r="A3534" t="s">
        <v>8330</v>
      </c>
      <c r="B3534" s="3" t="s">
        <v>8219</v>
      </c>
      <c r="C3534" s="3" t="s">
        <v>8224</v>
      </c>
      <c r="D3534" t="s">
        <v>8311</v>
      </c>
    </row>
    <row r="3535" spans="1:4" x14ac:dyDescent="0.25">
      <c r="A3535" t="s">
        <v>8330</v>
      </c>
      <c r="B3535" s="3" t="s">
        <v>8219</v>
      </c>
      <c r="C3535" s="3" t="s">
        <v>8224</v>
      </c>
      <c r="D3535" t="s">
        <v>8311</v>
      </c>
    </row>
    <row r="3536" spans="1:4" x14ac:dyDescent="0.25">
      <c r="A3536" t="s">
        <v>8330</v>
      </c>
      <c r="B3536" s="3" t="s">
        <v>8219</v>
      </c>
      <c r="C3536" s="3" t="s">
        <v>8224</v>
      </c>
      <c r="D3536" t="s">
        <v>8311</v>
      </c>
    </row>
    <row r="3537" spans="1:4" x14ac:dyDescent="0.25">
      <c r="A3537" t="s">
        <v>8330</v>
      </c>
      <c r="B3537" s="3" t="s">
        <v>8219</v>
      </c>
      <c r="C3537" s="3" t="s">
        <v>8225</v>
      </c>
      <c r="D3537" t="s">
        <v>8311</v>
      </c>
    </row>
    <row r="3538" spans="1:4" x14ac:dyDescent="0.25">
      <c r="A3538" t="s">
        <v>8330</v>
      </c>
      <c r="B3538" s="3" t="s">
        <v>8219</v>
      </c>
      <c r="C3538" s="3" t="s">
        <v>8225</v>
      </c>
      <c r="D3538" t="s">
        <v>8311</v>
      </c>
    </row>
    <row r="3539" spans="1:4" x14ac:dyDescent="0.25">
      <c r="A3539" t="s">
        <v>8330</v>
      </c>
      <c r="B3539" s="3" t="s">
        <v>8219</v>
      </c>
      <c r="C3539" s="3" t="s">
        <v>8229</v>
      </c>
      <c r="D3539" t="s">
        <v>8311</v>
      </c>
    </row>
    <row r="3540" spans="1:4" x14ac:dyDescent="0.25">
      <c r="A3540" t="s">
        <v>8330</v>
      </c>
      <c r="B3540" s="3" t="s">
        <v>8219</v>
      </c>
      <c r="C3540" s="3" t="s">
        <v>8225</v>
      </c>
      <c r="D3540" t="s">
        <v>8311</v>
      </c>
    </row>
    <row r="3541" spans="1:4" x14ac:dyDescent="0.25">
      <c r="A3541" t="s">
        <v>8330</v>
      </c>
      <c r="B3541" s="3" t="s">
        <v>8219</v>
      </c>
      <c r="C3541" s="3" t="s">
        <v>8224</v>
      </c>
      <c r="D3541" t="s">
        <v>8311</v>
      </c>
    </row>
    <row r="3542" spans="1:4" x14ac:dyDescent="0.25">
      <c r="A3542" t="s">
        <v>8330</v>
      </c>
      <c r="B3542" s="3" t="s">
        <v>8219</v>
      </c>
      <c r="C3542" s="3" t="s">
        <v>8225</v>
      </c>
      <c r="D3542" t="s">
        <v>8311</v>
      </c>
    </row>
    <row r="3543" spans="1:4" x14ac:dyDescent="0.25">
      <c r="A3543" t="s">
        <v>8330</v>
      </c>
      <c r="B3543" s="3" t="s">
        <v>8219</v>
      </c>
      <c r="C3543" s="3" t="s">
        <v>8225</v>
      </c>
      <c r="D3543" t="s">
        <v>8311</v>
      </c>
    </row>
    <row r="3544" spans="1:4" x14ac:dyDescent="0.25">
      <c r="A3544" t="s">
        <v>8330</v>
      </c>
      <c r="B3544" s="3" t="s">
        <v>8219</v>
      </c>
      <c r="C3544" s="3" t="s">
        <v>8224</v>
      </c>
      <c r="D3544" t="s">
        <v>8311</v>
      </c>
    </row>
    <row r="3545" spans="1:4" x14ac:dyDescent="0.25">
      <c r="A3545" t="s">
        <v>8330</v>
      </c>
      <c r="B3545" s="3" t="s">
        <v>8219</v>
      </c>
      <c r="C3545" s="3" t="s">
        <v>8236</v>
      </c>
      <c r="D3545" t="s">
        <v>8311</v>
      </c>
    </row>
    <row r="3546" spans="1:4" x14ac:dyDescent="0.25">
      <c r="A3546" t="s">
        <v>8330</v>
      </c>
      <c r="B3546" s="3" t="s">
        <v>8219</v>
      </c>
      <c r="C3546" s="3" t="s">
        <v>8224</v>
      </c>
      <c r="D3546" t="s">
        <v>8311</v>
      </c>
    </row>
    <row r="3547" spans="1:4" x14ac:dyDescent="0.25">
      <c r="A3547" t="s">
        <v>8330</v>
      </c>
      <c r="B3547" s="3" t="s">
        <v>8219</v>
      </c>
      <c r="C3547" s="3" t="s">
        <v>8224</v>
      </c>
      <c r="D3547" t="s">
        <v>8311</v>
      </c>
    </row>
    <row r="3548" spans="1:4" x14ac:dyDescent="0.25">
      <c r="A3548" t="s">
        <v>8330</v>
      </c>
      <c r="B3548" s="3" t="s">
        <v>8219</v>
      </c>
      <c r="C3548" s="3" t="s">
        <v>8224</v>
      </c>
      <c r="D3548" t="s">
        <v>8311</v>
      </c>
    </row>
    <row r="3549" spans="1:4" x14ac:dyDescent="0.25">
      <c r="A3549" t="s">
        <v>8330</v>
      </c>
      <c r="B3549" s="3" t="s">
        <v>8219</v>
      </c>
      <c r="C3549" s="3" t="s">
        <v>8224</v>
      </c>
      <c r="D3549" t="s">
        <v>8311</v>
      </c>
    </row>
    <row r="3550" spans="1:4" x14ac:dyDescent="0.25">
      <c r="A3550" t="s">
        <v>8330</v>
      </c>
      <c r="B3550" s="3" t="s">
        <v>8219</v>
      </c>
      <c r="C3550" s="3" t="s">
        <v>8224</v>
      </c>
      <c r="D3550" t="s">
        <v>8311</v>
      </c>
    </row>
    <row r="3551" spans="1:4" x14ac:dyDescent="0.25">
      <c r="A3551" t="s">
        <v>8330</v>
      </c>
      <c r="B3551" s="3" t="s">
        <v>8219</v>
      </c>
      <c r="C3551" s="3" t="s">
        <v>8225</v>
      </c>
      <c r="D3551" t="s">
        <v>8311</v>
      </c>
    </row>
    <row r="3552" spans="1:4" x14ac:dyDescent="0.25">
      <c r="A3552" t="s">
        <v>8330</v>
      </c>
      <c r="B3552" s="3" t="s">
        <v>8219</v>
      </c>
      <c r="C3552" s="3" t="s">
        <v>8225</v>
      </c>
      <c r="D3552" t="s">
        <v>8311</v>
      </c>
    </row>
    <row r="3553" spans="1:4" x14ac:dyDescent="0.25">
      <c r="A3553" t="s">
        <v>8330</v>
      </c>
      <c r="B3553" s="3" t="s">
        <v>8219</v>
      </c>
      <c r="C3553" s="3" t="s">
        <v>8224</v>
      </c>
      <c r="D3553" t="s">
        <v>8311</v>
      </c>
    </row>
    <row r="3554" spans="1:4" x14ac:dyDescent="0.25">
      <c r="A3554" t="s">
        <v>8330</v>
      </c>
      <c r="B3554" s="3" t="s">
        <v>8219</v>
      </c>
      <c r="C3554" s="3" t="s">
        <v>8225</v>
      </c>
      <c r="D3554" t="s">
        <v>8311</v>
      </c>
    </row>
    <row r="3555" spans="1:4" x14ac:dyDescent="0.25">
      <c r="A3555" t="s">
        <v>8330</v>
      </c>
      <c r="B3555" s="3" t="s">
        <v>8219</v>
      </c>
      <c r="C3555" s="3" t="s">
        <v>8224</v>
      </c>
      <c r="D3555" t="s">
        <v>8311</v>
      </c>
    </row>
    <row r="3556" spans="1:4" x14ac:dyDescent="0.25">
      <c r="A3556" t="s">
        <v>8330</v>
      </c>
      <c r="B3556" s="3" t="s">
        <v>8219</v>
      </c>
      <c r="C3556" s="3" t="s">
        <v>8224</v>
      </c>
      <c r="D3556" t="s">
        <v>8311</v>
      </c>
    </row>
    <row r="3557" spans="1:4" x14ac:dyDescent="0.25">
      <c r="A3557" t="s">
        <v>8330</v>
      </c>
      <c r="B3557" s="3" t="s">
        <v>8219</v>
      </c>
      <c r="C3557" s="3" t="s">
        <v>8237</v>
      </c>
      <c r="D3557" t="s">
        <v>8311</v>
      </c>
    </row>
    <row r="3558" spans="1:4" x14ac:dyDescent="0.25">
      <c r="A3558" t="s">
        <v>8330</v>
      </c>
      <c r="B3558" s="3" t="s">
        <v>8219</v>
      </c>
      <c r="C3558" s="3" t="s">
        <v>8225</v>
      </c>
      <c r="D3558" t="s">
        <v>8311</v>
      </c>
    </row>
    <row r="3559" spans="1:4" x14ac:dyDescent="0.25">
      <c r="A3559" t="s">
        <v>8330</v>
      </c>
      <c r="B3559" s="3" t="s">
        <v>8219</v>
      </c>
      <c r="C3559" s="3" t="s">
        <v>8224</v>
      </c>
      <c r="D3559" t="s">
        <v>8311</v>
      </c>
    </row>
    <row r="3560" spans="1:4" x14ac:dyDescent="0.25">
      <c r="A3560" t="s">
        <v>8330</v>
      </c>
      <c r="B3560" s="3" t="s">
        <v>8219</v>
      </c>
      <c r="C3560" s="3" t="s">
        <v>8225</v>
      </c>
      <c r="D3560" t="s">
        <v>8311</v>
      </c>
    </row>
    <row r="3561" spans="1:4" x14ac:dyDescent="0.25">
      <c r="A3561" t="s">
        <v>8330</v>
      </c>
      <c r="B3561" s="3" t="s">
        <v>8219</v>
      </c>
      <c r="C3561" s="3" t="s">
        <v>8226</v>
      </c>
      <c r="D3561" t="s">
        <v>8311</v>
      </c>
    </row>
    <row r="3562" spans="1:4" x14ac:dyDescent="0.25">
      <c r="A3562" t="s">
        <v>8330</v>
      </c>
      <c r="B3562" s="3" t="s">
        <v>8219</v>
      </c>
      <c r="C3562" s="3" t="s">
        <v>8229</v>
      </c>
      <c r="D3562" t="s">
        <v>8311</v>
      </c>
    </row>
    <row r="3563" spans="1:4" x14ac:dyDescent="0.25">
      <c r="A3563" t="s">
        <v>8330</v>
      </c>
      <c r="B3563" s="3" t="s">
        <v>8219</v>
      </c>
      <c r="C3563" s="3" t="s">
        <v>8224</v>
      </c>
      <c r="D3563" t="s">
        <v>8311</v>
      </c>
    </row>
    <row r="3564" spans="1:4" x14ac:dyDescent="0.25">
      <c r="A3564" t="s">
        <v>8330</v>
      </c>
      <c r="B3564" s="3" t="s">
        <v>8219</v>
      </c>
      <c r="C3564" s="3" t="s">
        <v>8225</v>
      </c>
      <c r="D3564" t="s">
        <v>8311</v>
      </c>
    </row>
    <row r="3565" spans="1:4" x14ac:dyDescent="0.25">
      <c r="A3565" t="s">
        <v>8330</v>
      </c>
      <c r="B3565" s="3" t="s">
        <v>8219</v>
      </c>
      <c r="C3565" s="3" t="s">
        <v>8225</v>
      </c>
      <c r="D3565" t="s">
        <v>8311</v>
      </c>
    </row>
    <row r="3566" spans="1:4" x14ac:dyDescent="0.25">
      <c r="A3566" t="s">
        <v>8330</v>
      </c>
      <c r="B3566" s="3" t="s">
        <v>8219</v>
      </c>
      <c r="C3566" s="3" t="s">
        <v>8225</v>
      </c>
      <c r="D3566" t="s">
        <v>8311</v>
      </c>
    </row>
    <row r="3567" spans="1:4" x14ac:dyDescent="0.25">
      <c r="A3567" t="s">
        <v>8330</v>
      </c>
      <c r="B3567" s="3" t="s">
        <v>8219</v>
      </c>
      <c r="C3567" s="3" t="s">
        <v>8224</v>
      </c>
      <c r="D3567" t="s">
        <v>8311</v>
      </c>
    </row>
    <row r="3568" spans="1:4" x14ac:dyDescent="0.25">
      <c r="A3568" t="s">
        <v>8330</v>
      </c>
      <c r="B3568" s="3" t="s">
        <v>8219</v>
      </c>
      <c r="C3568" s="3" t="s">
        <v>8225</v>
      </c>
      <c r="D3568" t="s">
        <v>8311</v>
      </c>
    </row>
    <row r="3569" spans="1:4" x14ac:dyDescent="0.25">
      <c r="A3569" t="s">
        <v>8330</v>
      </c>
      <c r="B3569" s="3" t="s">
        <v>8219</v>
      </c>
      <c r="C3569" s="3" t="s">
        <v>8225</v>
      </c>
      <c r="D3569" t="s">
        <v>8311</v>
      </c>
    </row>
    <row r="3570" spans="1:4" x14ac:dyDescent="0.25">
      <c r="A3570" t="s">
        <v>8330</v>
      </c>
      <c r="B3570" s="3" t="s">
        <v>8219</v>
      </c>
      <c r="C3570" s="3" t="s">
        <v>8224</v>
      </c>
      <c r="D3570" t="s">
        <v>8311</v>
      </c>
    </row>
    <row r="3571" spans="1:4" x14ac:dyDescent="0.25">
      <c r="A3571" t="s">
        <v>8330</v>
      </c>
      <c r="B3571" s="3" t="s">
        <v>8219</v>
      </c>
      <c r="C3571" s="3" t="s">
        <v>8224</v>
      </c>
      <c r="D3571" t="s">
        <v>8311</v>
      </c>
    </row>
    <row r="3572" spans="1:4" x14ac:dyDescent="0.25">
      <c r="A3572" t="s">
        <v>8330</v>
      </c>
      <c r="B3572" s="3" t="s">
        <v>8219</v>
      </c>
      <c r="C3572" s="3" t="s">
        <v>8224</v>
      </c>
      <c r="D3572" t="s">
        <v>8311</v>
      </c>
    </row>
    <row r="3573" spans="1:4" x14ac:dyDescent="0.25">
      <c r="A3573" t="s">
        <v>8330</v>
      </c>
      <c r="B3573" s="3" t="s">
        <v>8219</v>
      </c>
      <c r="C3573" s="3" t="s">
        <v>8225</v>
      </c>
      <c r="D3573" t="s">
        <v>8311</v>
      </c>
    </row>
    <row r="3574" spans="1:4" x14ac:dyDescent="0.25">
      <c r="A3574" t="s">
        <v>8330</v>
      </c>
      <c r="B3574" s="3" t="s">
        <v>8219</v>
      </c>
      <c r="C3574" s="3" t="s">
        <v>8225</v>
      </c>
      <c r="D3574" t="s">
        <v>8311</v>
      </c>
    </row>
    <row r="3575" spans="1:4" x14ac:dyDescent="0.25">
      <c r="A3575" t="s">
        <v>8330</v>
      </c>
      <c r="B3575" s="3" t="s">
        <v>8219</v>
      </c>
      <c r="C3575" s="3" t="s">
        <v>8225</v>
      </c>
      <c r="D3575" t="s">
        <v>8311</v>
      </c>
    </row>
    <row r="3576" spans="1:4" x14ac:dyDescent="0.25">
      <c r="A3576" t="s">
        <v>8330</v>
      </c>
      <c r="B3576" s="3" t="s">
        <v>8219</v>
      </c>
      <c r="C3576" s="3" t="s">
        <v>8224</v>
      </c>
      <c r="D3576" t="s">
        <v>8311</v>
      </c>
    </row>
    <row r="3577" spans="1:4" x14ac:dyDescent="0.25">
      <c r="A3577" t="s">
        <v>8330</v>
      </c>
      <c r="B3577" s="3" t="s">
        <v>8219</v>
      </c>
      <c r="C3577" s="3" t="s">
        <v>8224</v>
      </c>
      <c r="D3577" t="s">
        <v>8311</v>
      </c>
    </row>
    <row r="3578" spans="1:4" x14ac:dyDescent="0.25">
      <c r="A3578" t="s">
        <v>8330</v>
      </c>
      <c r="B3578" s="3" t="s">
        <v>8219</v>
      </c>
      <c r="C3578" s="3" t="s">
        <v>8224</v>
      </c>
      <c r="D3578" t="s">
        <v>8311</v>
      </c>
    </row>
    <row r="3579" spans="1:4" x14ac:dyDescent="0.25">
      <c r="A3579" t="s">
        <v>8330</v>
      </c>
      <c r="B3579" s="3" t="s">
        <v>8219</v>
      </c>
      <c r="C3579" s="3" t="s">
        <v>8224</v>
      </c>
      <c r="D3579" t="s">
        <v>8311</v>
      </c>
    </row>
    <row r="3580" spans="1:4" x14ac:dyDescent="0.25">
      <c r="A3580" t="s">
        <v>8330</v>
      </c>
      <c r="B3580" s="3" t="s">
        <v>8219</v>
      </c>
      <c r="C3580" s="3" t="s">
        <v>8225</v>
      </c>
      <c r="D3580" t="s">
        <v>8311</v>
      </c>
    </row>
    <row r="3581" spans="1:4" x14ac:dyDescent="0.25">
      <c r="A3581" t="s">
        <v>8330</v>
      </c>
      <c r="B3581" s="3" t="s">
        <v>8219</v>
      </c>
      <c r="C3581" s="3" t="s">
        <v>8225</v>
      </c>
      <c r="D3581" t="s">
        <v>8311</v>
      </c>
    </row>
    <row r="3582" spans="1:4" x14ac:dyDescent="0.25">
      <c r="A3582" t="s">
        <v>8330</v>
      </c>
      <c r="B3582" s="3" t="s">
        <v>8219</v>
      </c>
      <c r="C3582" s="3" t="s">
        <v>8224</v>
      </c>
      <c r="D3582" t="s">
        <v>8311</v>
      </c>
    </row>
    <row r="3583" spans="1:4" x14ac:dyDescent="0.25">
      <c r="A3583" t="s">
        <v>8330</v>
      </c>
      <c r="B3583" s="3" t="s">
        <v>8219</v>
      </c>
      <c r="C3583" s="3" t="s">
        <v>8225</v>
      </c>
      <c r="D3583" t="s">
        <v>8311</v>
      </c>
    </row>
    <row r="3584" spans="1:4" x14ac:dyDescent="0.25">
      <c r="A3584" t="s">
        <v>8330</v>
      </c>
      <c r="B3584" s="3" t="s">
        <v>8219</v>
      </c>
      <c r="C3584" s="3" t="s">
        <v>8224</v>
      </c>
      <c r="D3584" t="s">
        <v>8311</v>
      </c>
    </row>
    <row r="3585" spans="1:4" x14ac:dyDescent="0.25">
      <c r="A3585" t="s">
        <v>8330</v>
      </c>
      <c r="B3585" s="3" t="s">
        <v>8219</v>
      </c>
      <c r="C3585" s="3" t="s">
        <v>8224</v>
      </c>
      <c r="D3585" t="s">
        <v>8311</v>
      </c>
    </row>
    <row r="3586" spans="1:4" x14ac:dyDescent="0.25">
      <c r="A3586" t="s">
        <v>8330</v>
      </c>
      <c r="B3586" s="3" t="s">
        <v>8219</v>
      </c>
      <c r="C3586" s="3" t="s">
        <v>8225</v>
      </c>
      <c r="D3586" t="s">
        <v>8311</v>
      </c>
    </row>
    <row r="3587" spans="1:4" x14ac:dyDescent="0.25">
      <c r="A3587" t="s">
        <v>8330</v>
      </c>
      <c r="B3587" s="3" t="s">
        <v>8219</v>
      </c>
      <c r="C3587" s="3" t="s">
        <v>8224</v>
      </c>
      <c r="D3587" t="s">
        <v>8311</v>
      </c>
    </row>
    <row r="3588" spans="1:4" x14ac:dyDescent="0.25">
      <c r="A3588" t="s">
        <v>8330</v>
      </c>
      <c r="B3588" s="3" t="s">
        <v>8219</v>
      </c>
      <c r="C3588" s="3" t="s">
        <v>8224</v>
      </c>
      <c r="D3588" t="s">
        <v>8311</v>
      </c>
    </row>
    <row r="3589" spans="1:4" x14ac:dyDescent="0.25">
      <c r="A3589" t="s">
        <v>8330</v>
      </c>
      <c r="B3589" s="3" t="s">
        <v>8219</v>
      </c>
      <c r="C3589" s="3" t="s">
        <v>8225</v>
      </c>
      <c r="D3589" t="s">
        <v>8311</v>
      </c>
    </row>
    <row r="3590" spans="1:4" x14ac:dyDescent="0.25">
      <c r="A3590" t="s">
        <v>8330</v>
      </c>
      <c r="B3590" s="3" t="s">
        <v>8219</v>
      </c>
      <c r="C3590" s="3" t="s">
        <v>8225</v>
      </c>
      <c r="D3590" t="s">
        <v>8311</v>
      </c>
    </row>
    <row r="3591" spans="1:4" x14ac:dyDescent="0.25">
      <c r="A3591" t="s">
        <v>8330</v>
      </c>
      <c r="B3591" s="3" t="s">
        <v>8219</v>
      </c>
      <c r="C3591" s="3" t="s">
        <v>8224</v>
      </c>
      <c r="D3591" t="s">
        <v>8311</v>
      </c>
    </row>
    <row r="3592" spans="1:4" x14ac:dyDescent="0.25">
      <c r="A3592" t="s">
        <v>8330</v>
      </c>
      <c r="B3592" s="3" t="s">
        <v>8219</v>
      </c>
      <c r="C3592" s="3" t="s">
        <v>8225</v>
      </c>
      <c r="D3592" t="s">
        <v>8311</v>
      </c>
    </row>
    <row r="3593" spans="1:4" x14ac:dyDescent="0.25">
      <c r="A3593" t="s">
        <v>8330</v>
      </c>
      <c r="B3593" s="3" t="s">
        <v>8219</v>
      </c>
      <c r="C3593" s="3" t="s">
        <v>8224</v>
      </c>
      <c r="D3593" t="s">
        <v>8311</v>
      </c>
    </row>
    <row r="3594" spans="1:4" x14ac:dyDescent="0.25">
      <c r="A3594" t="s">
        <v>8330</v>
      </c>
      <c r="B3594" s="3" t="s">
        <v>8219</v>
      </c>
      <c r="C3594" s="3" t="s">
        <v>8224</v>
      </c>
      <c r="D3594" t="s">
        <v>8311</v>
      </c>
    </row>
    <row r="3595" spans="1:4" x14ac:dyDescent="0.25">
      <c r="A3595" t="s">
        <v>8330</v>
      </c>
      <c r="B3595" s="3" t="s">
        <v>8219</v>
      </c>
      <c r="C3595" s="3" t="s">
        <v>8224</v>
      </c>
      <c r="D3595" t="s">
        <v>8311</v>
      </c>
    </row>
    <row r="3596" spans="1:4" x14ac:dyDescent="0.25">
      <c r="A3596" t="s">
        <v>8330</v>
      </c>
      <c r="B3596" s="3" t="s">
        <v>8219</v>
      </c>
      <c r="C3596" s="3" t="s">
        <v>8224</v>
      </c>
      <c r="D3596" t="s">
        <v>8311</v>
      </c>
    </row>
    <row r="3597" spans="1:4" x14ac:dyDescent="0.25">
      <c r="A3597" t="s">
        <v>8330</v>
      </c>
      <c r="B3597" s="3" t="s">
        <v>8219</v>
      </c>
      <c r="C3597" s="3" t="s">
        <v>8224</v>
      </c>
      <c r="D3597" t="s">
        <v>8311</v>
      </c>
    </row>
    <row r="3598" spans="1:4" x14ac:dyDescent="0.25">
      <c r="A3598" t="s">
        <v>8330</v>
      </c>
      <c r="B3598" s="3" t="s">
        <v>8219</v>
      </c>
      <c r="C3598" s="3" t="s">
        <v>8229</v>
      </c>
      <c r="D3598" t="s">
        <v>8311</v>
      </c>
    </row>
    <row r="3599" spans="1:4" x14ac:dyDescent="0.25">
      <c r="A3599" t="s">
        <v>8330</v>
      </c>
      <c r="B3599" s="3" t="s">
        <v>8219</v>
      </c>
      <c r="C3599" s="3" t="s">
        <v>8224</v>
      </c>
      <c r="D3599" t="s">
        <v>8311</v>
      </c>
    </row>
    <row r="3600" spans="1:4" x14ac:dyDescent="0.25">
      <c r="A3600" t="s">
        <v>8330</v>
      </c>
      <c r="B3600" s="3" t="s">
        <v>8219</v>
      </c>
      <c r="C3600" s="3" t="s">
        <v>8224</v>
      </c>
      <c r="D3600" t="s">
        <v>8311</v>
      </c>
    </row>
    <row r="3601" spans="1:4" x14ac:dyDescent="0.25">
      <c r="A3601" t="s">
        <v>8330</v>
      </c>
      <c r="B3601" s="3" t="s">
        <v>8219</v>
      </c>
      <c r="C3601" s="3" t="s">
        <v>8224</v>
      </c>
      <c r="D3601" t="s">
        <v>8311</v>
      </c>
    </row>
    <row r="3602" spans="1:4" x14ac:dyDescent="0.25">
      <c r="A3602" t="s">
        <v>8330</v>
      </c>
      <c r="B3602" s="3" t="s">
        <v>8219</v>
      </c>
      <c r="C3602" s="3" t="s">
        <v>8224</v>
      </c>
      <c r="D3602" t="s">
        <v>8311</v>
      </c>
    </row>
    <row r="3603" spans="1:4" x14ac:dyDescent="0.25">
      <c r="A3603" t="s">
        <v>8330</v>
      </c>
      <c r="B3603" s="3" t="s">
        <v>8219</v>
      </c>
      <c r="C3603" s="3" t="s">
        <v>8225</v>
      </c>
      <c r="D3603" t="s">
        <v>8311</v>
      </c>
    </row>
    <row r="3604" spans="1:4" x14ac:dyDescent="0.25">
      <c r="A3604" t="s">
        <v>8330</v>
      </c>
      <c r="B3604" s="3" t="s">
        <v>8219</v>
      </c>
      <c r="C3604" s="3" t="s">
        <v>8224</v>
      </c>
      <c r="D3604" t="s">
        <v>8311</v>
      </c>
    </row>
    <row r="3605" spans="1:4" x14ac:dyDescent="0.25">
      <c r="A3605" t="s">
        <v>8330</v>
      </c>
      <c r="B3605" s="3" t="s">
        <v>8219</v>
      </c>
      <c r="C3605" s="3" t="s">
        <v>8224</v>
      </c>
      <c r="D3605" t="s">
        <v>8311</v>
      </c>
    </row>
    <row r="3606" spans="1:4" x14ac:dyDescent="0.25">
      <c r="A3606" t="s">
        <v>8330</v>
      </c>
      <c r="B3606" s="3" t="s">
        <v>8219</v>
      </c>
      <c r="C3606" s="3" t="s">
        <v>8224</v>
      </c>
      <c r="D3606" t="s">
        <v>8311</v>
      </c>
    </row>
    <row r="3607" spans="1:4" x14ac:dyDescent="0.25">
      <c r="A3607" t="s">
        <v>8330</v>
      </c>
      <c r="B3607" s="3" t="s">
        <v>8219</v>
      </c>
      <c r="C3607" s="3" t="s">
        <v>8225</v>
      </c>
      <c r="D3607" t="s">
        <v>8311</v>
      </c>
    </row>
    <row r="3608" spans="1:4" x14ac:dyDescent="0.25">
      <c r="A3608" t="s">
        <v>8330</v>
      </c>
      <c r="B3608" s="3" t="s">
        <v>8219</v>
      </c>
      <c r="C3608" s="3" t="s">
        <v>8225</v>
      </c>
      <c r="D3608" t="s">
        <v>8311</v>
      </c>
    </row>
    <row r="3609" spans="1:4" x14ac:dyDescent="0.25">
      <c r="A3609" t="s">
        <v>8330</v>
      </c>
      <c r="B3609" s="3" t="s">
        <v>8219</v>
      </c>
      <c r="C3609" s="3" t="s">
        <v>8225</v>
      </c>
      <c r="D3609" t="s">
        <v>8311</v>
      </c>
    </row>
    <row r="3610" spans="1:4" x14ac:dyDescent="0.25">
      <c r="A3610" t="s">
        <v>8330</v>
      </c>
      <c r="B3610" s="3" t="s">
        <v>8219</v>
      </c>
      <c r="C3610" s="3" t="s">
        <v>8225</v>
      </c>
      <c r="D3610" t="s">
        <v>8311</v>
      </c>
    </row>
    <row r="3611" spans="1:4" x14ac:dyDescent="0.25">
      <c r="A3611" t="s">
        <v>8330</v>
      </c>
      <c r="B3611" s="3" t="s">
        <v>8219</v>
      </c>
      <c r="C3611" s="3" t="s">
        <v>8225</v>
      </c>
      <c r="D3611" t="s">
        <v>8311</v>
      </c>
    </row>
    <row r="3612" spans="1:4" x14ac:dyDescent="0.25">
      <c r="A3612" t="s">
        <v>8330</v>
      </c>
      <c r="B3612" s="3" t="s">
        <v>8219</v>
      </c>
      <c r="C3612" s="3" t="s">
        <v>8225</v>
      </c>
      <c r="D3612" t="s">
        <v>8311</v>
      </c>
    </row>
    <row r="3613" spans="1:4" x14ac:dyDescent="0.25">
      <c r="A3613" t="s">
        <v>8330</v>
      </c>
      <c r="B3613" s="3" t="s">
        <v>8219</v>
      </c>
      <c r="C3613" s="3" t="s">
        <v>8225</v>
      </c>
      <c r="D3613" t="s">
        <v>8311</v>
      </c>
    </row>
    <row r="3614" spans="1:4" x14ac:dyDescent="0.25">
      <c r="A3614" t="s">
        <v>8330</v>
      </c>
      <c r="B3614" s="3" t="s">
        <v>8219</v>
      </c>
      <c r="C3614" s="3" t="s">
        <v>8229</v>
      </c>
      <c r="D3614" t="s">
        <v>8311</v>
      </c>
    </row>
    <row r="3615" spans="1:4" x14ac:dyDescent="0.25">
      <c r="A3615" t="s">
        <v>8330</v>
      </c>
      <c r="B3615" s="3" t="s">
        <v>8219</v>
      </c>
      <c r="C3615" s="3" t="s">
        <v>8224</v>
      </c>
      <c r="D3615" t="s">
        <v>8311</v>
      </c>
    </row>
    <row r="3616" spans="1:4" x14ac:dyDescent="0.25">
      <c r="A3616" t="s">
        <v>8330</v>
      </c>
      <c r="B3616" s="3" t="s">
        <v>8219</v>
      </c>
      <c r="C3616" s="3" t="s">
        <v>8224</v>
      </c>
      <c r="D3616" t="s">
        <v>8311</v>
      </c>
    </row>
    <row r="3617" spans="1:4" x14ac:dyDescent="0.25">
      <c r="A3617" t="s">
        <v>8330</v>
      </c>
      <c r="B3617" s="3" t="s">
        <v>8219</v>
      </c>
      <c r="C3617" s="3" t="s">
        <v>8225</v>
      </c>
      <c r="D3617" t="s">
        <v>8311</v>
      </c>
    </row>
    <row r="3618" spans="1:4" x14ac:dyDescent="0.25">
      <c r="A3618" t="s">
        <v>8330</v>
      </c>
      <c r="B3618" s="3" t="s">
        <v>8219</v>
      </c>
      <c r="C3618" s="3" t="s">
        <v>8225</v>
      </c>
      <c r="D3618" t="s">
        <v>8311</v>
      </c>
    </row>
    <row r="3619" spans="1:4" x14ac:dyDescent="0.25">
      <c r="A3619" t="s">
        <v>8330</v>
      </c>
      <c r="B3619" s="3" t="s">
        <v>8219</v>
      </c>
      <c r="C3619" s="3" t="s">
        <v>8225</v>
      </c>
      <c r="D3619" t="s">
        <v>8311</v>
      </c>
    </row>
    <row r="3620" spans="1:4" x14ac:dyDescent="0.25">
      <c r="A3620" t="s">
        <v>8330</v>
      </c>
      <c r="B3620" s="3" t="s">
        <v>8219</v>
      </c>
      <c r="C3620" s="3" t="s">
        <v>8225</v>
      </c>
      <c r="D3620" t="s">
        <v>8311</v>
      </c>
    </row>
    <row r="3621" spans="1:4" x14ac:dyDescent="0.25">
      <c r="A3621" t="s">
        <v>8330</v>
      </c>
      <c r="B3621" s="3" t="s">
        <v>8219</v>
      </c>
      <c r="C3621" s="3" t="s">
        <v>8224</v>
      </c>
      <c r="D3621" t="s">
        <v>8311</v>
      </c>
    </row>
    <row r="3622" spans="1:4" x14ac:dyDescent="0.25">
      <c r="A3622" t="s">
        <v>8330</v>
      </c>
      <c r="B3622" s="3" t="s">
        <v>8219</v>
      </c>
      <c r="C3622" s="3" t="s">
        <v>8224</v>
      </c>
      <c r="D3622" t="s">
        <v>8311</v>
      </c>
    </row>
    <row r="3623" spans="1:4" x14ac:dyDescent="0.25">
      <c r="A3623" t="s">
        <v>8330</v>
      </c>
      <c r="B3623" s="3" t="s">
        <v>8219</v>
      </c>
      <c r="C3623" s="3" t="s">
        <v>8224</v>
      </c>
      <c r="D3623" t="s">
        <v>8311</v>
      </c>
    </row>
    <row r="3624" spans="1:4" x14ac:dyDescent="0.25">
      <c r="A3624" t="s">
        <v>8330</v>
      </c>
      <c r="B3624" s="3" t="s">
        <v>8219</v>
      </c>
      <c r="C3624" s="3" t="s">
        <v>8224</v>
      </c>
      <c r="D3624" t="s">
        <v>8311</v>
      </c>
    </row>
    <row r="3625" spans="1:4" x14ac:dyDescent="0.25">
      <c r="A3625" t="s">
        <v>8330</v>
      </c>
      <c r="B3625" s="3" t="s">
        <v>8219</v>
      </c>
      <c r="C3625" s="3" t="s">
        <v>8224</v>
      </c>
      <c r="D3625" t="s">
        <v>8311</v>
      </c>
    </row>
    <row r="3626" spans="1:4" x14ac:dyDescent="0.25">
      <c r="A3626" t="s">
        <v>8330</v>
      </c>
      <c r="B3626" s="3" t="s">
        <v>8219</v>
      </c>
      <c r="C3626" s="3" t="s">
        <v>8224</v>
      </c>
      <c r="D3626" t="s">
        <v>8311</v>
      </c>
    </row>
    <row r="3627" spans="1:4" x14ac:dyDescent="0.25">
      <c r="A3627" t="s">
        <v>8330</v>
      </c>
      <c r="B3627" s="3" t="s">
        <v>8219</v>
      </c>
      <c r="C3627" s="3" t="s">
        <v>8225</v>
      </c>
      <c r="D3627" t="s">
        <v>8311</v>
      </c>
    </row>
    <row r="3628" spans="1:4" x14ac:dyDescent="0.25">
      <c r="A3628" t="s">
        <v>8330</v>
      </c>
      <c r="B3628" s="3" t="s">
        <v>8219</v>
      </c>
      <c r="C3628" s="3" t="s">
        <v>8225</v>
      </c>
      <c r="D3628" t="s">
        <v>8311</v>
      </c>
    </row>
    <row r="3629" spans="1:4" x14ac:dyDescent="0.25">
      <c r="A3629" t="s">
        <v>8330</v>
      </c>
      <c r="B3629" s="3" t="s">
        <v>8219</v>
      </c>
      <c r="C3629" s="3" t="s">
        <v>8224</v>
      </c>
      <c r="D3629" t="s">
        <v>8311</v>
      </c>
    </row>
    <row r="3630" spans="1:4" x14ac:dyDescent="0.25">
      <c r="A3630" t="s">
        <v>8364</v>
      </c>
      <c r="B3630" s="3" t="s">
        <v>8221</v>
      </c>
      <c r="C3630" s="3" t="s">
        <v>8224</v>
      </c>
      <c r="D3630" t="s">
        <v>8311</v>
      </c>
    </row>
    <row r="3631" spans="1:4" x14ac:dyDescent="0.25">
      <c r="A3631" t="s">
        <v>8364</v>
      </c>
      <c r="B3631" s="3" t="s">
        <v>8221</v>
      </c>
      <c r="C3631" s="3" t="s">
        <v>8224</v>
      </c>
      <c r="D3631" t="s">
        <v>8311</v>
      </c>
    </row>
    <row r="3632" spans="1:4" x14ac:dyDescent="0.25">
      <c r="A3632" t="s">
        <v>8364</v>
      </c>
      <c r="B3632" s="3" t="s">
        <v>8221</v>
      </c>
      <c r="C3632" s="3" t="s">
        <v>8225</v>
      </c>
      <c r="D3632" t="s">
        <v>8311</v>
      </c>
    </row>
    <row r="3633" spans="1:4" x14ac:dyDescent="0.25">
      <c r="A3633" t="s">
        <v>8364</v>
      </c>
      <c r="B3633" s="3" t="s">
        <v>8221</v>
      </c>
      <c r="C3633" s="3" t="s">
        <v>8224</v>
      </c>
      <c r="D3633" t="s">
        <v>8311</v>
      </c>
    </row>
    <row r="3634" spans="1:4" x14ac:dyDescent="0.25">
      <c r="A3634" t="s">
        <v>8364</v>
      </c>
      <c r="B3634" s="3" t="s">
        <v>8221</v>
      </c>
      <c r="C3634" s="3" t="s">
        <v>8225</v>
      </c>
      <c r="D3634" t="s">
        <v>8311</v>
      </c>
    </row>
    <row r="3635" spans="1:4" x14ac:dyDescent="0.25">
      <c r="A3635" t="s">
        <v>8364</v>
      </c>
      <c r="B3635" s="3" t="s">
        <v>8221</v>
      </c>
      <c r="C3635" s="3" t="s">
        <v>8224</v>
      </c>
      <c r="D3635" t="s">
        <v>8311</v>
      </c>
    </row>
    <row r="3636" spans="1:4" x14ac:dyDescent="0.25">
      <c r="A3636" t="s">
        <v>8364</v>
      </c>
      <c r="B3636" s="3" t="s">
        <v>8221</v>
      </c>
      <c r="C3636" s="3" t="s">
        <v>8229</v>
      </c>
      <c r="D3636" t="s">
        <v>8311</v>
      </c>
    </row>
    <row r="3637" spans="1:4" x14ac:dyDescent="0.25">
      <c r="A3637" t="s">
        <v>8364</v>
      </c>
      <c r="B3637" s="3" t="s">
        <v>8221</v>
      </c>
      <c r="C3637" s="3" t="s">
        <v>8224</v>
      </c>
      <c r="D3637" t="s">
        <v>8311</v>
      </c>
    </row>
    <row r="3638" spans="1:4" x14ac:dyDescent="0.25">
      <c r="A3638" t="s">
        <v>8364</v>
      </c>
      <c r="B3638" s="3" t="s">
        <v>8221</v>
      </c>
      <c r="C3638" s="3" t="s">
        <v>8224</v>
      </c>
      <c r="D3638" t="s">
        <v>8311</v>
      </c>
    </row>
    <row r="3639" spans="1:4" x14ac:dyDescent="0.25">
      <c r="A3639" t="s">
        <v>8364</v>
      </c>
      <c r="B3639" s="3" t="s">
        <v>8221</v>
      </c>
      <c r="C3639" s="3" t="s">
        <v>8224</v>
      </c>
      <c r="D3639" t="s">
        <v>8311</v>
      </c>
    </row>
    <row r="3640" spans="1:4" x14ac:dyDescent="0.25">
      <c r="A3640" t="s">
        <v>8364</v>
      </c>
      <c r="B3640" s="3" t="s">
        <v>8221</v>
      </c>
      <c r="C3640" s="3" t="s">
        <v>8229</v>
      </c>
      <c r="D3640" t="s">
        <v>8311</v>
      </c>
    </row>
    <row r="3641" spans="1:4" x14ac:dyDescent="0.25">
      <c r="A3641" t="s">
        <v>8364</v>
      </c>
      <c r="B3641" s="3" t="s">
        <v>8221</v>
      </c>
      <c r="C3641" s="3" t="s">
        <v>8224</v>
      </c>
      <c r="D3641" t="s">
        <v>8311</v>
      </c>
    </row>
    <row r="3642" spans="1:4" x14ac:dyDescent="0.25">
      <c r="A3642" t="s">
        <v>8364</v>
      </c>
      <c r="B3642" s="3" t="s">
        <v>8221</v>
      </c>
      <c r="C3642" s="3" t="s">
        <v>8224</v>
      </c>
      <c r="D3642" t="s">
        <v>8311</v>
      </c>
    </row>
    <row r="3643" spans="1:4" x14ac:dyDescent="0.25">
      <c r="A3643" t="s">
        <v>8364</v>
      </c>
      <c r="B3643" s="3" t="s">
        <v>8221</v>
      </c>
      <c r="C3643" s="3" t="s">
        <v>8224</v>
      </c>
      <c r="D3643" t="s">
        <v>8311</v>
      </c>
    </row>
    <row r="3644" spans="1:4" x14ac:dyDescent="0.25">
      <c r="A3644" t="s">
        <v>8364</v>
      </c>
      <c r="B3644" s="3" t="s">
        <v>8221</v>
      </c>
      <c r="C3644" s="3" t="s">
        <v>8236</v>
      </c>
      <c r="D3644" t="s">
        <v>8311</v>
      </c>
    </row>
    <row r="3645" spans="1:4" x14ac:dyDescent="0.25">
      <c r="A3645" t="s">
        <v>8364</v>
      </c>
      <c r="B3645" s="3" t="s">
        <v>8221</v>
      </c>
      <c r="C3645" s="3" t="s">
        <v>8224</v>
      </c>
      <c r="D3645" t="s">
        <v>8311</v>
      </c>
    </row>
    <row r="3646" spans="1:4" x14ac:dyDescent="0.25">
      <c r="A3646" t="s">
        <v>8364</v>
      </c>
      <c r="B3646" s="3" t="s">
        <v>8221</v>
      </c>
      <c r="C3646" s="3" t="s">
        <v>8224</v>
      </c>
      <c r="D3646" t="s">
        <v>8311</v>
      </c>
    </row>
    <row r="3647" spans="1:4" x14ac:dyDescent="0.25">
      <c r="A3647" t="s">
        <v>8364</v>
      </c>
      <c r="B3647" s="3" t="s">
        <v>8221</v>
      </c>
      <c r="C3647" s="3" t="s">
        <v>8229</v>
      </c>
      <c r="D3647" t="s">
        <v>8311</v>
      </c>
    </row>
    <row r="3648" spans="1:4" x14ac:dyDescent="0.25">
      <c r="A3648" t="s">
        <v>8364</v>
      </c>
      <c r="B3648" s="3" t="s">
        <v>8221</v>
      </c>
      <c r="C3648" s="3" t="s">
        <v>8224</v>
      </c>
      <c r="D3648" t="s">
        <v>8311</v>
      </c>
    </row>
    <row r="3649" spans="1:4" x14ac:dyDescent="0.25">
      <c r="A3649" t="s">
        <v>8364</v>
      </c>
      <c r="B3649" s="3" t="s">
        <v>8221</v>
      </c>
      <c r="C3649" s="3" t="s">
        <v>8225</v>
      </c>
      <c r="D3649" t="s">
        <v>8311</v>
      </c>
    </row>
    <row r="3650" spans="1:4" x14ac:dyDescent="0.25">
      <c r="A3650" t="s">
        <v>8330</v>
      </c>
      <c r="B3650" s="3" t="s">
        <v>8219</v>
      </c>
      <c r="C3650" s="3" t="s">
        <v>8224</v>
      </c>
      <c r="D3650" t="s">
        <v>8311</v>
      </c>
    </row>
    <row r="3651" spans="1:4" x14ac:dyDescent="0.25">
      <c r="A3651" t="s">
        <v>8330</v>
      </c>
      <c r="B3651" s="3" t="s">
        <v>8219</v>
      </c>
      <c r="C3651" s="3" t="s">
        <v>8229</v>
      </c>
      <c r="D3651" t="s">
        <v>8311</v>
      </c>
    </row>
    <row r="3652" spans="1:4" x14ac:dyDescent="0.25">
      <c r="A3652" t="s">
        <v>8330</v>
      </c>
      <c r="B3652" s="3" t="s">
        <v>8219</v>
      </c>
      <c r="C3652" s="3" t="s">
        <v>8225</v>
      </c>
      <c r="D3652" t="s">
        <v>8311</v>
      </c>
    </row>
    <row r="3653" spans="1:4" x14ac:dyDescent="0.25">
      <c r="A3653" t="s">
        <v>8330</v>
      </c>
      <c r="B3653" s="3" t="s">
        <v>8219</v>
      </c>
      <c r="C3653" s="3" t="s">
        <v>8224</v>
      </c>
      <c r="D3653" t="s">
        <v>8311</v>
      </c>
    </row>
    <row r="3654" spans="1:4" x14ac:dyDescent="0.25">
      <c r="A3654" t="s">
        <v>8330</v>
      </c>
      <c r="B3654" s="3" t="s">
        <v>8219</v>
      </c>
      <c r="C3654" s="3" t="s">
        <v>8229</v>
      </c>
      <c r="D3654" t="s">
        <v>8311</v>
      </c>
    </row>
    <row r="3655" spans="1:4" x14ac:dyDescent="0.25">
      <c r="A3655" t="s">
        <v>8330</v>
      </c>
      <c r="B3655" s="3" t="s">
        <v>8219</v>
      </c>
      <c r="C3655" s="3" t="s">
        <v>8225</v>
      </c>
      <c r="D3655" t="s">
        <v>8311</v>
      </c>
    </row>
    <row r="3656" spans="1:4" x14ac:dyDescent="0.25">
      <c r="A3656" t="s">
        <v>8330</v>
      </c>
      <c r="B3656" s="3" t="s">
        <v>8219</v>
      </c>
      <c r="C3656" s="3" t="s">
        <v>8225</v>
      </c>
      <c r="D3656" t="s">
        <v>8311</v>
      </c>
    </row>
    <row r="3657" spans="1:4" x14ac:dyDescent="0.25">
      <c r="A3657" t="s">
        <v>8330</v>
      </c>
      <c r="B3657" s="3" t="s">
        <v>8219</v>
      </c>
      <c r="C3657" s="3" t="s">
        <v>8224</v>
      </c>
      <c r="D3657" t="s">
        <v>8311</v>
      </c>
    </row>
    <row r="3658" spans="1:4" x14ac:dyDescent="0.25">
      <c r="A3658" t="s">
        <v>8330</v>
      </c>
      <c r="B3658" s="3" t="s">
        <v>8219</v>
      </c>
      <c r="C3658" s="3" t="s">
        <v>8240</v>
      </c>
      <c r="D3658" t="s">
        <v>8311</v>
      </c>
    </row>
    <row r="3659" spans="1:4" x14ac:dyDescent="0.25">
      <c r="A3659" t="s">
        <v>8330</v>
      </c>
      <c r="B3659" s="3" t="s">
        <v>8219</v>
      </c>
      <c r="C3659" s="3" t="s">
        <v>8232</v>
      </c>
      <c r="D3659" t="s">
        <v>8311</v>
      </c>
    </row>
    <row r="3660" spans="1:4" x14ac:dyDescent="0.25">
      <c r="A3660" t="s">
        <v>8330</v>
      </c>
      <c r="B3660" s="3" t="s">
        <v>8219</v>
      </c>
      <c r="C3660" s="3" t="s">
        <v>8224</v>
      </c>
      <c r="D3660" t="s">
        <v>8311</v>
      </c>
    </row>
    <row r="3661" spans="1:4" x14ac:dyDescent="0.25">
      <c r="A3661" t="s">
        <v>8330</v>
      </c>
      <c r="B3661" s="3" t="s">
        <v>8219</v>
      </c>
      <c r="C3661" s="3" t="s">
        <v>8224</v>
      </c>
      <c r="D3661" t="s">
        <v>8311</v>
      </c>
    </row>
    <row r="3662" spans="1:4" x14ac:dyDescent="0.25">
      <c r="A3662" t="s">
        <v>8330</v>
      </c>
      <c r="B3662" s="3" t="s">
        <v>8219</v>
      </c>
      <c r="C3662" s="3" t="s">
        <v>8225</v>
      </c>
      <c r="D3662" t="s">
        <v>8311</v>
      </c>
    </row>
    <row r="3663" spans="1:4" x14ac:dyDescent="0.25">
      <c r="A3663" t="s">
        <v>8330</v>
      </c>
      <c r="B3663" s="3" t="s">
        <v>8219</v>
      </c>
      <c r="C3663" s="3" t="s">
        <v>8224</v>
      </c>
      <c r="D3663" t="s">
        <v>8311</v>
      </c>
    </row>
    <row r="3664" spans="1:4" x14ac:dyDescent="0.25">
      <c r="A3664" t="s">
        <v>8330</v>
      </c>
      <c r="B3664" s="3" t="s">
        <v>8219</v>
      </c>
      <c r="C3664" s="3" t="s">
        <v>8229</v>
      </c>
      <c r="D3664" t="s">
        <v>8311</v>
      </c>
    </row>
    <row r="3665" spans="1:4" x14ac:dyDescent="0.25">
      <c r="A3665" t="s">
        <v>8330</v>
      </c>
      <c r="B3665" s="3" t="s">
        <v>8219</v>
      </c>
      <c r="C3665" s="3" t="s">
        <v>8225</v>
      </c>
      <c r="D3665" t="s">
        <v>8311</v>
      </c>
    </row>
    <row r="3666" spans="1:4" x14ac:dyDescent="0.25">
      <c r="A3666" t="s">
        <v>8330</v>
      </c>
      <c r="B3666" s="3" t="s">
        <v>8219</v>
      </c>
      <c r="C3666" s="3" t="s">
        <v>8224</v>
      </c>
      <c r="D3666" t="s">
        <v>8311</v>
      </c>
    </row>
    <row r="3667" spans="1:4" x14ac:dyDescent="0.25">
      <c r="A3667" t="s">
        <v>8330</v>
      </c>
      <c r="B3667" s="3" t="s">
        <v>8219</v>
      </c>
      <c r="C3667" s="3" t="s">
        <v>8230</v>
      </c>
      <c r="D3667" t="s">
        <v>8311</v>
      </c>
    </row>
    <row r="3668" spans="1:4" x14ac:dyDescent="0.25">
      <c r="A3668" t="s">
        <v>8330</v>
      </c>
      <c r="B3668" s="3" t="s">
        <v>8219</v>
      </c>
      <c r="C3668" s="3" t="s">
        <v>8224</v>
      </c>
      <c r="D3668" t="s">
        <v>8311</v>
      </c>
    </row>
    <row r="3669" spans="1:4" x14ac:dyDescent="0.25">
      <c r="A3669" t="s">
        <v>8330</v>
      </c>
      <c r="B3669" s="3" t="s">
        <v>8219</v>
      </c>
      <c r="C3669" s="3" t="s">
        <v>8225</v>
      </c>
      <c r="D3669" t="s">
        <v>8311</v>
      </c>
    </row>
    <row r="3670" spans="1:4" x14ac:dyDescent="0.25">
      <c r="A3670" t="s">
        <v>8330</v>
      </c>
      <c r="B3670" s="3" t="s">
        <v>8219</v>
      </c>
      <c r="C3670" s="3" t="s">
        <v>8224</v>
      </c>
      <c r="D3670" t="s">
        <v>8311</v>
      </c>
    </row>
    <row r="3671" spans="1:4" x14ac:dyDescent="0.25">
      <c r="A3671" t="s">
        <v>8330</v>
      </c>
      <c r="B3671" s="3" t="s">
        <v>8219</v>
      </c>
      <c r="C3671" s="3" t="s">
        <v>8225</v>
      </c>
      <c r="D3671" t="s">
        <v>8311</v>
      </c>
    </row>
    <row r="3672" spans="1:4" x14ac:dyDescent="0.25">
      <c r="A3672" t="s">
        <v>8330</v>
      </c>
      <c r="B3672" s="3" t="s">
        <v>8219</v>
      </c>
      <c r="C3672" s="3" t="s">
        <v>8225</v>
      </c>
      <c r="D3672" t="s">
        <v>8311</v>
      </c>
    </row>
    <row r="3673" spans="1:4" x14ac:dyDescent="0.25">
      <c r="A3673" t="s">
        <v>8330</v>
      </c>
      <c r="B3673" s="3" t="s">
        <v>8219</v>
      </c>
      <c r="C3673" s="3" t="s">
        <v>8224</v>
      </c>
      <c r="D3673" t="s">
        <v>8311</v>
      </c>
    </row>
    <row r="3674" spans="1:4" x14ac:dyDescent="0.25">
      <c r="A3674" t="s">
        <v>8330</v>
      </c>
      <c r="B3674" s="3" t="s">
        <v>8219</v>
      </c>
      <c r="C3674" s="3" t="s">
        <v>8225</v>
      </c>
      <c r="D3674" t="s">
        <v>8311</v>
      </c>
    </row>
    <row r="3675" spans="1:4" x14ac:dyDescent="0.25">
      <c r="A3675" t="s">
        <v>8330</v>
      </c>
      <c r="B3675" s="3" t="s">
        <v>8219</v>
      </c>
      <c r="C3675" s="3" t="s">
        <v>8225</v>
      </c>
      <c r="D3675" t="s">
        <v>8311</v>
      </c>
    </row>
    <row r="3676" spans="1:4" x14ac:dyDescent="0.25">
      <c r="A3676" t="s">
        <v>8330</v>
      </c>
      <c r="B3676" s="3" t="s">
        <v>8219</v>
      </c>
      <c r="C3676" s="3" t="s">
        <v>8236</v>
      </c>
      <c r="D3676" t="s">
        <v>8311</v>
      </c>
    </row>
    <row r="3677" spans="1:4" x14ac:dyDescent="0.25">
      <c r="A3677" t="s">
        <v>8330</v>
      </c>
      <c r="B3677" s="3" t="s">
        <v>8219</v>
      </c>
      <c r="C3677" s="3" t="s">
        <v>8225</v>
      </c>
      <c r="D3677" t="s">
        <v>8311</v>
      </c>
    </row>
    <row r="3678" spans="1:4" x14ac:dyDescent="0.25">
      <c r="A3678" t="s">
        <v>8330</v>
      </c>
      <c r="B3678" s="3" t="s">
        <v>8219</v>
      </c>
      <c r="C3678" s="3" t="s">
        <v>8224</v>
      </c>
      <c r="D3678" t="s">
        <v>8311</v>
      </c>
    </row>
    <row r="3679" spans="1:4" x14ac:dyDescent="0.25">
      <c r="A3679" t="s">
        <v>8330</v>
      </c>
      <c r="B3679" s="3" t="s">
        <v>8219</v>
      </c>
      <c r="C3679" s="3" t="s">
        <v>8224</v>
      </c>
      <c r="D3679" t="s">
        <v>8311</v>
      </c>
    </row>
    <row r="3680" spans="1:4" x14ac:dyDescent="0.25">
      <c r="A3680" t="s">
        <v>8330</v>
      </c>
      <c r="B3680" s="3" t="s">
        <v>8219</v>
      </c>
      <c r="C3680" s="3" t="s">
        <v>8225</v>
      </c>
      <c r="D3680" t="s">
        <v>8311</v>
      </c>
    </row>
    <row r="3681" spans="1:4" x14ac:dyDescent="0.25">
      <c r="A3681" t="s">
        <v>8330</v>
      </c>
      <c r="B3681" s="3" t="s">
        <v>8219</v>
      </c>
      <c r="C3681" s="3" t="s">
        <v>8224</v>
      </c>
      <c r="D3681" t="s">
        <v>8311</v>
      </c>
    </row>
    <row r="3682" spans="1:4" x14ac:dyDescent="0.25">
      <c r="A3682" t="s">
        <v>8330</v>
      </c>
      <c r="B3682" s="3" t="s">
        <v>8219</v>
      </c>
      <c r="C3682" s="3" t="s">
        <v>8224</v>
      </c>
      <c r="D3682" t="s">
        <v>8311</v>
      </c>
    </row>
    <row r="3683" spans="1:4" x14ac:dyDescent="0.25">
      <c r="A3683" t="s">
        <v>8330</v>
      </c>
      <c r="B3683" s="3" t="s">
        <v>8219</v>
      </c>
      <c r="C3683" s="3" t="s">
        <v>8224</v>
      </c>
      <c r="D3683" t="s">
        <v>8311</v>
      </c>
    </row>
    <row r="3684" spans="1:4" x14ac:dyDescent="0.25">
      <c r="A3684" t="s">
        <v>8330</v>
      </c>
      <c r="B3684" s="3" t="s">
        <v>8219</v>
      </c>
      <c r="C3684" s="3" t="s">
        <v>8224</v>
      </c>
      <c r="D3684" t="s">
        <v>8311</v>
      </c>
    </row>
    <row r="3685" spans="1:4" x14ac:dyDescent="0.25">
      <c r="A3685" t="s">
        <v>8330</v>
      </c>
      <c r="B3685" s="3" t="s">
        <v>8219</v>
      </c>
      <c r="C3685" s="3" t="s">
        <v>8224</v>
      </c>
      <c r="D3685" t="s">
        <v>8311</v>
      </c>
    </row>
    <row r="3686" spans="1:4" x14ac:dyDescent="0.25">
      <c r="A3686" t="s">
        <v>8330</v>
      </c>
      <c r="B3686" s="3" t="s">
        <v>8219</v>
      </c>
      <c r="C3686" s="3" t="s">
        <v>8224</v>
      </c>
      <c r="D3686" t="s">
        <v>8311</v>
      </c>
    </row>
    <row r="3687" spans="1:4" x14ac:dyDescent="0.25">
      <c r="A3687" t="s">
        <v>8330</v>
      </c>
      <c r="B3687" s="3" t="s">
        <v>8219</v>
      </c>
      <c r="C3687" s="3" t="s">
        <v>8224</v>
      </c>
      <c r="D3687" t="s">
        <v>8311</v>
      </c>
    </row>
    <row r="3688" spans="1:4" x14ac:dyDescent="0.25">
      <c r="A3688" t="s">
        <v>8330</v>
      </c>
      <c r="B3688" s="3" t="s">
        <v>8219</v>
      </c>
      <c r="C3688" s="3" t="s">
        <v>8224</v>
      </c>
      <c r="D3688" t="s">
        <v>8311</v>
      </c>
    </row>
    <row r="3689" spans="1:4" x14ac:dyDescent="0.25">
      <c r="A3689" t="s">
        <v>8330</v>
      </c>
      <c r="B3689" s="3" t="s">
        <v>8219</v>
      </c>
      <c r="C3689" s="3" t="s">
        <v>8224</v>
      </c>
      <c r="D3689" t="s">
        <v>8311</v>
      </c>
    </row>
    <row r="3690" spans="1:4" x14ac:dyDescent="0.25">
      <c r="A3690" t="s">
        <v>8330</v>
      </c>
      <c r="B3690" s="3" t="s">
        <v>8219</v>
      </c>
      <c r="C3690" s="3" t="s">
        <v>8225</v>
      </c>
      <c r="D3690" t="s">
        <v>8311</v>
      </c>
    </row>
    <row r="3691" spans="1:4" x14ac:dyDescent="0.25">
      <c r="A3691" t="s">
        <v>8330</v>
      </c>
      <c r="B3691" s="3" t="s">
        <v>8219</v>
      </c>
      <c r="C3691" s="3" t="s">
        <v>8224</v>
      </c>
      <c r="D3691" t="s">
        <v>8311</v>
      </c>
    </row>
    <row r="3692" spans="1:4" x14ac:dyDescent="0.25">
      <c r="A3692" t="s">
        <v>8330</v>
      </c>
      <c r="B3692" s="3" t="s">
        <v>8219</v>
      </c>
      <c r="C3692" s="3" t="s">
        <v>8224</v>
      </c>
      <c r="D3692" t="s">
        <v>8311</v>
      </c>
    </row>
    <row r="3693" spans="1:4" x14ac:dyDescent="0.25">
      <c r="A3693" t="s">
        <v>8330</v>
      </c>
      <c r="B3693" s="3" t="s">
        <v>8219</v>
      </c>
      <c r="C3693" s="3" t="s">
        <v>8224</v>
      </c>
      <c r="D3693" t="s">
        <v>8311</v>
      </c>
    </row>
    <row r="3694" spans="1:4" x14ac:dyDescent="0.25">
      <c r="A3694" t="s">
        <v>8330</v>
      </c>
      <c r="B3694" s="3" t="s">
        <v>8219</v>
      </c>
      <c r="C3694" s="3" t="s">
        <v>8224</v>
      </c>
      <c r="D3694" t="s">
        <v>8311</v>
      </c>
    </row>
    <row r="3695" spans="1:4" x14ac:dyDescent="0.25">
      <c r="A3695" t="s">
        <v>8330</v>
      </c>
      <c r="B3695" s="3" t="s">
        <v>8219</v>
      </c>
      <c r="C3695" s="3" t="s">
        <v>8225</v>
      </c>
      <c r="D3695" t="s">
        <v>8311</v>
      </c>
    </row>
    <row r="3696" spans="1:4" x14ac:dyDescent="0.25">
      <c r="A3696" t="s">
        <v>8330</v>
      </c>
      <c r="B3696" s="3" t="s">
        <v>8219</v>
      </c>
      <c r="C3696" s="3" t="s">
        <v>8224</v>
      </c>
      <c r="D3696" t="s">
        <v>8311</v>
      </c>
    </row>
    <row r="3697" spans="1:4" x14ac:dyDescent="0.25">
      <c r="A3697" t="s">
        <v>8330</v>
      </c>
      <c r="B3697" s="3" t="s">
        <v>8219</v>
      </c>
      <c r="C3697" s="3" t="s">
        <v>8224</v>
      </c>
      <c r="D3697" t="s">
        <v>8311</v>
      </c>
    </row>
    <row r="3698" spans="1:4" x14ac:dyDescent="0.25">
      <c r="A3698" t="s">
        <v>8330</v>
      </c>
      <c r="B3698" s="3" t="s">
        <v>8219</v>
      </c>
      <c r="C3698" s="3" t="s">
        <v>8225</v>
      </c>
      <c r="D3698" t="s">
        <v>8311</v>
      </c>
    </row>
    <row r="3699" spans="1:4" x14ac:dyDescent="0.25">
      <c r="A3699" t="s">
        <v>8330</v>
      </c>
      <c r="B3699" s="3" t="s">
        <v>8219</v>
      </c>
      <c r="C3699" s="3" t="s">
        <v>8225</v>
      </c>
      <c r="D3699" t="s">
        <v>8311</v>
      </c>
    </row>
    <row r="3700" spans="1:4" x14ac:dyDescent="0.25">
      <c r="A3700" t="s">
        <v>8330</v>
      </c>
      <c r="B3700" s="3" t="s">
        <v>8219</v>
      </c>
      <c r="C3700" s="3" t="s">
        <v>8224</v>
      </c>
      <c r="D3700" t="s">
        <v>8311</v>
      </c>
    </row>
    <row r="3701" spans="1:4" x14ac:dyDescent="0.25">
      <c r="A3701" t="s">
        <v>8330</v>
      </c>
      <c r="B3701" s="3" t="s">
        <v>8219</v>
      </c>
      <c r="C3701" s="3" t="s">
        <v>8224</v>
      </c>
      <c r="D3701" t="s">
        <v>8311</v>
      </c>
    </row>
    <row r="3702" spans="1:4" x14ac:dyDescent="0.25">
      <c r="A3702" t="s">
        <v>8330</v>
      </c>
      <c r="B3702" s="3" t="s">
        <v>8219</v>
      </c>
      <c r="C3702" s="3" t="s">
        <v>8224</v>
      </c>
      <c r="D3702" t="s">
        <v>8311</v>
      </c>
    </row>
    <row r="3703" spans="1:4" x14ac:dyDescent="0.25">
      <c r="A3703" t="s">
        <v>8330</v>
      </c>
      <c r="B3703" s="3" t="s">
        <v>8219</v>
      </c>
      <c r="C3703" s="3" t="s">
        <v>8225</v>
      </c>
      <c r="D3703" t="s">
        <v>8311</v>
      </c>
    </row>
    <row r="3704" spans="1:4" x14ac:dyDescent="0.25">
      <c r="A3704" t="s">
        <v>8330</v>
      </c>
      <c r="B3704" s="3" t="s">
        <v>8219</v>
      </c>
      <c r="C3704" s="3" t="s">
        <v>8225</v>
      </c>
      <c r="D3704" t="s">
        <v>8311</v>
      </c>
    </row>
    <row r="3705" spans="1:4" x14ac:dyDescent="0.25">
      <c r="A3705" t="s">
        <v>8330</v>
      </c>
      <c r="B3705" s="3" t="s">
        <v>8219</v>
      </c>
      <c r="C3705" s="3" t="s">
        <v>8224</v>
      </c>
      <c r="D3705" t="s">
        <v>8311</v>
      </c>
    </row>
    <row r="3706" spans="1:4" x14ac:dyDescent="0.25">
      <c r="A3706" t="s">
        <v>8330</v>
      </c>
      <c r="B3706" s="3" t="s">
        <v>8219</v>
      </c>
      <c r="C3706" s="3" t="s">
        <v>8225</v>
      </c>
      <c r="D3706" t="s">
        <v>8311</v>
      </c>
    </row>
    <row r="3707" spans="1:4" x14ac:dyDescent="0.25">
      <c r="A3707" t="s">
        <v>8330</v>
      </c>
      <c r="B3707" s="3" t="s">
        <v>8219</v>
      </c>
      <c r="C3707" s="3" t="s">
        <v>8224</v>
      </c>
      <c r="D3707" t="s">
        <v>8311</v>
      </c>
    </row>
    <row r="3708" spans="1:4" x14ac:dyDescent="0.25">
      <c r="A3708" t="s">
        <v>8330</v>
      </c>
      <c r="B3708" s="3" t="s">
        <v>8219</v>
      </c>
      <c r="C3708" s="3" t="s">
        <v>8224</v>
      </c>
      <c r="D3708" t="s">
        <v>8311</v>
      </c>
    </row>
    <row r="3709" spans="1:4" x14ac:dyDescent="0.25">
      <c r="A3709" t="s">
        <v>8330</v>
      </c>
      <c r="B3709" s="3" t="s">
        <v>8219</v>
      </c>
      <c r="C3709" s="3" t="s">
        <v>8224</v>
      </c>
      <c r="D3709" t="s">
        <v>8311</v>
      </c>
    </row>
    <row r="3710" spans="1:4" x14ac:dyDescent="0.25">
      <c r="A3710" t="s">
        <v>8330</v>
      </c>
      <c r="B3710" s="3" t="s">
        <v>8219</v>
      </c>
      <c r="C3710" s="3" t="s">
        <v>8224</v>
      </c>
      <c r="D3710" t="s">
        <v>8311</v>
      </c>
    </row>
    <row r="3711" spans="1:4" x14ac:dyDescent="0.25">
      <c r="A3711" t="s">
        <v>8330</v>
      </c>
      <c r="B3711" s="3" t="s">
        <v>8219</v>
      </c>
      <c r="C3711" s="3" t="s">
        <v>8225</v>
      </c>
      <c r="D3711" t="s">
        <v>8311</v>
      </c>
    </row>
    <row r="3712" spans="1:4" x14ac:dyDescent="0.25">
      <c r="A3712" t="s">
        <v>8330</v>
      </c>
      <c r="B3712" s="3" t="s">
        <v>8219</v>
      </c>
      <c r="C3712" s="3" t="s">
        <v>8224</v>
      </c>
      <c r="D3712" t="s">
        <v>8311</v>
      </c>
    </row>
    <row r="3713" spans="1:4" x14ac:dyDescent="0.25">
      <c r="A3713" t="s">
        <v>8330</v>
      </c>
      <c r="B3713" s="3" t="s">
        <v>8219</v>
      </c>
      <c r="C3713" s="3" t="s">
        <v>8224</v>
      </c>
      <c r="D3713" t="s">
        <v>8311</v>
      </c>
    </row>
    <row r="3714" spans="1:4" x14ac:dyDescent="0.25">
      <c r="A3714" t="s">
        <v>8330</v>
      </c>
      <c r="B3714" s="3" t="s">
        <v>8219</v>
      </c>
      <c r="C3714" s="3" t="s">
        <v>8224</v>
      </c>
      <c r="D3714" t="s">
        <v>8311</v>
      </c>
    </row>
    <row r="3715" spans="1:4" x14ac:dyDescent="0.25">
      <c r="A3715" t="s">
        <v>8330</v>
      </c>
      <c r="B3715" s="3" t="s">
        <v>8219</v>
      </c>
      <c r="C3715" s="3" t="s">
        <v>8224</v>
      </c>
      <c r="D3715" t="s">
        <v>8311</v>
      </c>
    </row>
    <row r="3716" spans="1:4" x14ac:dyDescent="0.25">
      <c r="A3716" t="s">
        <v>8330</v>
      </c>
      <c r="B3716" s="3" t="s">
        <v>8219</v>
      </c>
      <c r="C3716" s="3" t="s">
        <v>8224</v>
      </c>
      <c r="D3716" t="s">
        <v>8311</v>
      </c>
    </row>
    <row r="3717" spans="1:4" x14ac:dyDescent="0.25">
      <c r="A3717" t="s">
        <v>8330</v>
      </c>
      <c r="B3717" s="3" t="s">
        <v>8219</v>
      </c>
      <c r="C3717" s="3" t="s">
        <v>8225</v>
      </c>
      <c r="D3717" t="s">
        <v>8311</v>
      </c>
    </row>
    <row r="3718" spans="1:4" x14ac:dyDescent="0.25">
      <c r="A3718" t="s">
        <v>8330</v>
      </c>
      <c r="B3718" s="3" t="s">
        <v>8219</v>
      </c>
      <c r="C3718" s="3" t="s">
        <v>8224</v>
      </c>
      <c r="D3718" t="s">
        <v>8311</v>
      </c>
    </row>
    <row r="3719" spans="1:4" x14ac:dyDescent="0.25">
      <c r="A3719" t="s">
        <v>8330</v>
      </c>
      <c r="B3719" s="3" t="s">
        <v>8219</v>
      </c>
      <c r="C3719" s="3" t="s">
        <v>8225</v>
      </c>
      <c r="D3719" t="s">
        <v>8311</v>
      </c>
    </row>
    <row r="3720" spans="1:4" x14ac:dyDescent="0.25">
      <c r="A3720" t="s">
        <v>8330</v>
      </c>
      <c r="B3720" s="3" t="s">
        <v>8219</v>
      </c>
      <c r="C3720" s="3" t="s">
        <v>8225</v>
      </c>
      <c r="D3720" t="s">
        <v>8311</v>
      </c>
    </row>
    <row r="3721" spans="1:4" x14ac:dyDescent="0.25">
      <c r="A3721" t="s">
        <v>8330</v>
      </c>
      <c r="B3721" s="3" t="s">
        <v>8219</v>
      </c>
      <c r="C3721" s="3" t="s">
        <v>8225</v>
      </c>
      <c r="D3721" t="s">
        <v>8311</v>
      </c>
    </row>
    <row r="3722" spans="1:4" x14ac:dyDescent="0.25">
      <c r="A3722" t="s">
        <v>8330</v>
      </c>
      <c r="B3722" s="3" t="s">
        <v>8219</v>
      </c>
      <c r="C3722" s="3" t="s">
        <v>8224</v>
      </c>
      <c r="D3722" t="s">
        <v>8311</v>
      </c>
    </row>
    <row r="3723" spans="1:4" x14ac:dyDescent="0.25">
      <c r="A3723" t="s">
        <v>8330</v>
      </c>
      <c r="B3723" s="3" t="s">
        <v>8219</v>
      </c>
      <c r="C3723" s="3" t="s">
        <v>8224</v>
      </c>
      <c r="D3723" t="s">
        <v>8311</v>
      </c>
    </row>
    <row r="3724" spans="1:4" x14ac:dyDescent="0.25">
      <c r="A3724" t="s">
        <v>8330</v>
      </c>
      <c r="B3724" s="3" t="s">
        <v>8219</v>
      </c>
      <c r="C3724" s="3" t="s">
        <v>8229</v>
      </c>
      <c r="D3724" t="s">
        <v>8311</v>
      </c>
    </row>
    <row r="3725" spans="1:4" x14ac:dyDescent="0.25">
      <c r="A3725" t="s">
        <v>8330</v>
      </c>
      <c r="B3725" s="3" t="s">
        <v>8219</v>
      </c>
      <c r="C3725" s="3" t="s">
        <v>8225</v>
      </c>
      <c r="D3725" t="s">
        <v>8311</v>
      </c>
    </row>
    <row r="3726" spans="1:4" x14ac:dyDescent="0.25">
      <c r="A3726" t="s">
        <v>8330</v>
      </c>
      <c r="B3726" s="3" t="s">
        <v>8219</v>
      </c>
      <c r="C3726" s="3" t="s">
        <v>8225</v>
      </c>
      <c r="D3726" t="s">
        <v>8311</v>
      </c>
    </row>
    <row r="3727" spans="1:4" x14ac:dyDescent="0.25">
      <c r="A3727" t="s">
        <v>8330</v>
      </c>
      <c r="B3727" s="3" t="s">
        <v>8219</v>
      </c>
      <c r="C3727" s="3" t="s">
        <v>8225</v>
      </c>
      <c r="D3727" t="s">
        <v>8311</v>
      </c>
    </row>
    <row r="3728" spans="1:4" x14ac:dyDescent="0.25">
      <c r="A3728" t="s">
        <v>8330</v>
      </c>
      <c r="B3728" s="3" t="s">
        <v>8219</v>
      </c>
      <c r="C3728" s="3" t="s">
        <v>8224</v>
      </c>
      <c r="D3728" t="s">
        <v>8311</v>
      </c>
    </row>
    <row r="3729" spans="1:4" x14ac:dyDescent="0.25">
      <c r="A3729" t="s">
        <v>8330</v>
      </c>
      <c r="B3729" s="3" t="s">
        <v>8219</v>
      </c>
      <c r="C3729" s="3" t="s">
        <v>8224</v>
      </c>
      <c r="D3729" t="s">
        <v>8311</v>
      </c>
    </row>
    <row r="3730" spans="1:4" x14ac:dyDescent="0.25">
      <c r="A3730" t="s">
        <v>8330</v>
      </c>
      <c r="B3730" s="3" t="s">
        <v>8221</v>
      </c>
      <c r="C3730" s="3" t="s">
        <v>8224</v>
      </c>
      <c r="D3730" t="s">
        <v>8311</v>
      </c>
    </row>
    <row r="3731" spans="1:4" x14ac:dyDescent="0.25">
      <c r="A3731" t="s">
        <v>8330</v>
      </c>
      <c r="B3731" s="3" t="s">
        <v>8221</v>
      </c>
      <c r="C3731" s="3" t="s">
        <v>8224</v>
      </c>
      <c r="D3731" t="s">
        <v>8311</v>
      </c>
    </row>
    <row r="3732" spans="1:4" x14ac:dyDescent="0.25">
      <c r="A3732" t="s">
        <v>8330</v>
      </c>
      <c r="B3732" s="3" t="s">
        <v>8221</v>
      </c>
      <c r="C3732" s="3" t="s">
        <v>8224</v>
      </c>
      <c r="D3732" t="s">
        <v>8311</v>
      </c>
    </row>
    <row r="3733" spans="1:4" x14ac:dyDescent="0.25">
      <c r="A3733" t="s">
        <v>8330</v>
      </c>
      <c r="B3733" s="3" t="s">
        <v>8221</v>
      </c>
      <c r="C3733" s="3" t="s">
        <v>8224</v>
      </c>
      <c r="D3733" t="s">
        <v>8311</v>
      </c>
    </row>
    <row r="3734" spans="1:4" x14ac:dyDescent="0.25">
      <c r="A3734" t="s">
        <v>8330</v>
      </c>
      <c r="B3734" s="3" t="s">
        <v>8221</v>
      </c>
      <c r="C3734" s="3" t="s">
        <v>8233</v>
      </c>
      <c r="D3734" t="s">
        <v>8311</v>
      </c>
    </row>
    <row r="3735" spans="1:4" x14ac:dyDescent="0.25">
      <c r="A3735" t="s">
        <v>8330</v>
      </c>
      <c r="B3735" s="3" t="s">
        <v>8221</v>
      </c>
      <c r="C3735" s="3" t="s">
        <v>8224</v>
      </c>
      <c r="D3735" t="s">
        <v>8311</v>
      </c>
    </row>
    <row r="3736" spans="1:4" x14ac:dyDescent="0.25">
      <c r="A3736" t="s">
        <v>8330</v>
      </c>
      <c r="B3736" s="3" t="s">
        <v>8221</v>
      </c>
      <c r="C3736" s="3" t="s">
        <v>8224</v>
      </c>
      <c r="D3736" t="s">
        <v>8311</v>
      </c>
    </row>
    <row r="3737" spans="1:4" x14ac:dyDescent="0.25">
      <c r="A3737" t="s">
        <v>8330</v>
      </c>
      <c r="B3737" s="3" t="s">
        <v>8221</v>
      </c>
      <c r="C3737" s="3" t="s">
        <v>8225</v>
      </c>
      <c r="D3737" t="s">
        <v>8311</v>
      </c>
    </row>
    <row r="3738" spans="1:4" x14ac:dyDescent="0.25">
      <c r="A3738" t="s">
        <v>8330</v>
      </c>
      <c r="B3738" s="3" t="s">
        <v>8221</v>
      </c>
      <c r="C3738" s="3" t="s">
        <v>8225</v>
      </c>
      <c r="D3738" t="s">
        <v>8311</v>
      </c>
    </row>
    <row r="3739" spans="1:4" x14ac:dyDescent="0.25">
      <c r="A3739" t="s">
        <v>8330</v>
      </c>
      <c r="B3739" s="3" t="s">
        <v>8221</v>
      </c>
      <c r="C3739" s="3" t="s">
        <v>8224</v>
      </c>
      <c r="D3739" t="s">
        <v>8311</v>
      </c>
    </row>
    <row r="3740" spans="1:4" x14ac:dyDescent="0.25">
      <c r="A3740" t="s">
        <v>8330</v>
      </c>
      <c r="B3740" s="3" t="s">
        <v>8221</v>
      </c>
      <c r="C3740" s="3" t="s">
        <v>8225</v>
      </c>
      <c r="D3740" t="s">
        <v>8311</v>
      </c>
    </row>
    <row r="3741" spans="1:4" x14ac:dyDescent="0.25">
      <c r="A3741" t="s">
        <v>8330</v>
      </c>
      <c r="B3741" s="3" t="s">
        <v>8221</v>
      </c>
      <c r="C3741" s="3" t="s">
        <v>8225</v>
      </c>
      <c r="D3741" t="s">
        <v>8311</v>
      </c>
    </row>
    <row r="3742" spans="1:4" x14ac:dyDescent="0.25">
      <c r="A3742" t="s">
        <v>8330</v>
      </c>
      <c r="B3742" s="3" t="s">
        <v>8221</v>
      </c>
      <c r="C3742" s="3" t="s">
        <v>8224</v>
      </c>
      <c r="D3742" t="s">
        <v>8311</v>
      </c>
    </row>
    <row r="3743" spans="1:4" x14ac:dyDescent="0.25">
      <c r="A3743" t="s">
        <v>8330</v>
      </c>
      <c r="B3743" s="3" t="s">
        <v>8221</v>
      </c>
      <c r="C3743" s="3" t="s">
        <v>8224</v>
      </c>
      <c r="D3743" t="s">
        <v>8311</v>
      </c>
    </row>
    <row r="3744" spans="1:4" x14ac:dyDescent="0.25">
      <c r="A3744" t="s">
        <v>8330</v>
      </c>
      <c r="B3744" s="3" t="s">
        <v>8221</v>
      </c>
      <c r="C3744" s="3" t="s">
        <v>8224</v>
      </c>
      <c r="D3744" t="s">
        <v>8311</v>
      </c>
    </row>
    <row r="3745" spans="1:4" x14ac:dyDescent="0.25">
      <c r="A3745" t="s">
        <v>8330</v>
      </c>
      <c r="B3745" s="3" t="s">
        <v>8221</v>
      </c>
      <c r="C3745" s="3" t="s">
        <v>8224</v>
      </c>
      <c r="D3745" t="s">
        <v>8311</v>
      </c>
    </row>
    <row r="3746" spans="1:4" x14ac:dyDescent="0.25">
      <c r="A3746" t="s">
        <v>8330</v>
      </c>
      <c r="B3746" s="3" t="s">
        <v>8221</v>
      </c>
      <c r="C3746" s="3" t="s">
        <v>8224</v>
      </c>
      <c r="D3746" t="s">
        <v>8311</v>
      </c>
    </row>
    <row r="3747" spans="1:4" x14ac:dyDescent="0.25">
      <c r="A3747" t="s">
        <v>8330</v>
      </c>
      <c r="B3747" s="3" t="s">
        <v>8221</v>
      </c>
      <c r="C3747" s="3" t="s">
        <v>8224</v>
      </c>
      <c r="D3747" t="s">
        <v>8311</v>
      </c>
    </row>
    <row r="3748" spans="1:4" x14ac:dyDescent="0.25">
      <c r="A3748" t="s">
        <v>8330</v>
      </c>
      <c r="B3748" s="3" t="s">
        <v>8221</v>
      </c>
      <c r="C3748" s="3" t="s">
        <v>8224</v>
      </c>
      <c r="D3748" t="s">
        <v>8311</v>
      </c>
    </row>
    <row r="3749" spans="1:4" x14ac:dyDescent="0.25">
      <c r="A3749" t="s">
        <v>8330</v>
      </c>
      <c r="B3749" s="3" t="s">
        <v>8221</v>
      </c>
      <c r="C3749" s="3" t="s">
        <v>8225</v>
      </c>
      <c r="D3749" t="s">
        <v>8311</v>
      </c>
    </row>
    <row r="3750" spans="1:4" x14ac:dyDescent="0.25">
      <c r="A3750" t="s">
        <v>8364</v>
      </c>
      <c r="B3750" s="3" t="s">
        <v>8219</v>
      </c>
      <c r="C3750" s="3" t="s">
        <v>8224</v>
      </c>
      <c r="D3750" t="s">
        <v>8311</v>
      </c>
    </row>
    <row r="3751" spans="1:4" x14ac:dyDescent="0.25">
      <c r="A3751" t="s">
        <v>8364</v>
      </c>
      <c r="B3751" s="3" t="s">
        <v>8219</v>
      </c>
      <c r="C3751" s="3" t="s">
        <v>8224</v>
      </c>
      <c r="D3751" t="s">
        <v>8311</v>
      </c>
    </row>
    <row r="3752" spans="1:4" x14ac:dyDescent="0.25">
      <c r="A3752" t="s">
        <v>8364</v>
      </c>
      <c r="B3752" s="3" t="s">
        <v>8219</v>
      </c>
      <c r="C3752" s="3" t="s">
        <v>8224</v>
      </c>
      <c r="D3752" t="s">
        <v>8311</v>
      </c>
    </row>
    <row r="3753" spans="1:4" x14ac:dyDescent="0.25">
      <c r="A3753" t="s">
        <v>8364</v>
      </c>
      <c r="B3753" s="3" t="s">
        <v>8219</v>
      </c>
      <c r="C3753" s="3" t="s">
        <v>8224</v>
      </c>
      <c r="D3753" t="s">
        <v>8311</v>
      </c>
    </row>
    <row r="3754" spans="1:4" x14ac:dyDescent="0.25">
      <c r="A3754" t="s">
        <v>8364</v>
      </c>
      <c r="B3754" s="3" t="s">
        <v>8219</v>
      </c>
      <c r="C3754" s="3" t="s">
        <v>8225</v>
      </c>
      <c r="D3754" t="s">
        <v>8311</v>
      </c>
    </row>
    <row r="3755" spans="1:4" x14ac:dyDescent="0.25">
      <c r="A3755" t="s">
        <v>8364</v>
      </c>
      <c r="B3755" s="3" t="s">
        <v>8219</v>
      </c>
      <c r="C3755" s="3" t="s">
        <v>8224</v>
      </c>
      <c r="D3755" t="s">
        <v>8311</v>
      </c>
    </row>
    <row r="3756" spans="1:4" x14ac:dyDescent="0.25">
      <c r="A3756" t="s">
        <v>8364</v>
      </c>
      <c r="B3756" s="3" t="s">
        <v>8219</v>
      </c>
      <c r="C3756" s="3" t="s">
        <v>8224</v>
      </c>
      <c r="D3756" t="s">
        <v>8311</v>
      </c>
    </row>
    <row r="3757" spans="1:4" x14ac:dyDescent="0.25">
      <c r="A3757" t="s">
        <v>8364</v>
      </c>
      <c r="B3757" s="3" t="s">
        <v>8219</v>
      </c>
      <c r="C3757" s="3" t="s">
        <v>8225</v>
      </c>
      <c r="D3757" t="s">
        <v>8311</v>
      </c>
    </row>
    <row r="3758" spans="1:4" x14ac:dyDescent="0.25">
      <c r="A3758" t="s">
        <v>8364</v>
      </c>
      <c r="B3758" s="3" t="s">
        <v>8219</v>
      </c>
      <c r="C3758" s="3" t="s">
        <v>8224</v>
      </c>
      <c r="D3758" t="s">
        <v>8311</v>
      </c>
    </row>
    <row r="3759" spans="1:4" x14ac:dyDescent="0.25">
      <c r="A3759" t="s">
        <v>8364</v>
      </c>
      <c r="B3759" s="3" t="s">
        <v>8219</v>
      </c>
      <c r="C3759" s="3" t="s">
        <v>8224</v>
      </c>
      <c r="D3759" t="s">
        <v>8311</v>
      </c>
    </row>
    <row r="3760" spans="1:4" x14ac:dyDescent="0.25">
      <c r="A3760" t="s">
        <v>8364</v>
      </c>
      <c r="B3760" s="3" t="s">
        <v>8219</v>
      </c>
      <c r="C3760" s="3" t="s">
        <v>8224</v>
      </c>
      <c r="D3760" t="s">
        <v>8311</v>
      </c>
    </row>
    <row r="3761" spans="1:4" x14ac:dyDescent="0.25">
      <c r="A3761" t="s">
        <v>8364</v>
      </c>
      <c r="B3761" s="3" t="s">
        <v>8219</v>
      </c>
      <c r="C3761" s="3" t="s">
        <v>8224</v>
      </c>
      <c r="D3761" t="s">
        <v>8311</v>
      </c>
    </row>
    <row r="3762" spans="1:4" x14ac:dyDescent="0.25">
      <c r="A3762" t="s">
        <v>8364</v>
      </c>
      <c r="B3762" s="3" t="s">
        <v>8219</v>
      </c>
      <c r="C3762" s="3" t="s">
        <v>8224</v>
      </c>
      <c r="D3762" t="s">
        <v>8311</v>
      </c>
    </row>
    <row r="3763" spans="1:4" x14ac:dyDescent="0.25">
      <c r="A3763" t="s">
        <v>8364</v>
      </c>
      <c r="B3763" s="3" t="s">
        <v>8219</v>
      </c>
      <c r="C3763" s="3" t="s">
        <v>8225</v>
      </c>
      <c r="D3763" t="s">
        <v>8311</v>
      </c>
    </row>
    <row r="3764" spans="1:4" x14ac:dyDescent="0.25">
      <c r="A3764" t="s">
        <v>8364</v>
      </c>
      <c r="B3764" s="3" t="s">
        <v>8219</v>
      </c>
      <c r="C3764" s="3" t="s">
        <v>8225</v>
      </c>
      <c r="D3764" t="s">
        <v>8311</v>
      </c>
    </row>
    <row r="3765" spans="1:4" x14ac:dyDescent="0.25">
      <c r="A3765" t="s">
        <v>8364</v>
      </c>
      <c r="B3765" s="3" t="s">
        <v>8219</v>
      </c>
      <c r="C3765" s="3" t="s">
        <v>8224</v>
      </c>
      <c r="D3765" t="s">
        <v>8311</v>
      </c>
    </row>
    <row r="3766" spans="1:4" x14ac:dyDescent="0.25">
      <c r="A3766" t="s">
        <v>8364</v>
      </c>
      <c r="B3766" s="3" t="s">
        <v>8219</v>
      </c>
      <c r="C3766" s="3" t="s">
        <v>8224</v>
      </c>
      <c r="D3766" t="s">
        <v>8311</v>
      </c>
    </row>
    <row r="3767" spans="1:4" x14ac:dyDescent="0.25">
      <c r="A3767" t="s">
        <v>8364</v>
      </c>
      <c r="B3767" s="3" t="s">
        <v>8219</v>
      </c>
      <c r="C3767" s="3" t="s">
        <v>8224</v>
      </c>
      <c r="D3767" t="s">
        <v>8311</v>
      </c>
    </row>
    <row r="3768" spans="1:4" x14ac:dyDescent="0.25">
      <c r="A3768" t="s">
        <v>8364</v>
      </c>
      <c r="B3768" s="3" t="s">
        <v>8219</v>
      </c>
      <c r="C3768" s="3" t="s">
        <v>8224</v>
      </c>
      <c r="D3768" t="s">
        <v>8311</v>
      </c>
    </row>
    <row r="3769" spans="1:4" x14ac:dyDescent="0.25">
      <c r="A3769" t="s">
        <v>8364</v>
      </c>
      <c r="B3769" s="3" t="s">
        <v>8219</v>
      </c>
      <c r="C3769" s="3" t="s">
        <v>8224</v>
      </c>
      <c r="D3769" t="s">
        <v>8311</v>
      </c>
    </row>
    <row r="3770" spans="1:4" x14ac:dyDescent="0.25">
      <c r="A3770" t="s">
        <v>8364</v>
      </c>
      <c r="B3770" s="3" t="s">
        <v>8219</v>
      </c>
      <c r="C3770" s="3" t="s">
        <v>8224</v>
      </c>
      <c r="D3770" t="s">
        <v>8311</v>
      </c>
    </row>
    <row r="3771" spans="1:4" x14ac:dyDescent="0.25">
      <c r="A3771" t="s">
        <v>8364</v>
      </c>
      <c r="B3771" s="3" t="s">
        <v>8219</v>
      </c>
      <c r="C3771" s="3" t="s">
        <v>8224</v>
      </c>
      <c r="D3771" t="s">
        <v>8311</v>
      </c>
    </row>
    <row r="3772" spans="1:4" x14ac:dyDescent="0.25">
      <c r="A3772" t="s">
        <v>8364</v>
      </c>
      <c r="B3772" s="3" t="s">
        <v>8219</v>
      </c>
      <c r="C3772" s="3" t="s">
        <v>8225</v>
      </c>
      <c r="D3772" t="s">
        <v>8311</v>
      </c>
    </row>
    <row r="3773" spans="1:4" x14ac:dyDescent="0.25">
      <c r="A3773" t="s">
        <v>8364</v>
      </c>
      <c r="B3773" s="3" t="s">
        <v>8219</v>
      </c>
      <c r="C3773" s="3" t="s">
        <v>8224</v>
      </c>
      <c r="D3773" t="s">
        <v>8311</v>
      </c>
    </row>
    <row r="3774" spans="1:4" x14ac:dyDescent="0.25">
      <c r="A3774" t="s">
        <v>8364</v>
      </c>
      <c r="B3774" s="3" t="s">
        <v>8219</v>
      </c>
      <c r="C3774" s="3" t="s">
        <v>8224</v>
      </c>
      <c r="D3774" t="s">
        <v>8311</v>
      </c>
    </row>
    <row r="3775" spans="1:4" x14ac:dyDescent="0.25">
      <c r="A3775" t="s">
        <v>8364</v>
      </c>
      <c r="B3775" s="3" t="s">
        <v>8219</v>
      </c>
      <c r="C3775" s="3" t="s">
        <v>8224</v>
      </c>
      <c r="D3775" t="s">
        <v>8311</v>
      </c>
    </row>
    <row r="3776" spans="1:4" x14ac:dyDescent="0.25">
      <c r="A3776" t="s">
        <v>8364</v>
      </c>
      <c r="B3776" s="3" t="s">
        <v>8219</v>
      </c>
      <c r="C3776" s="3" t="s">
        <v>8229</v>
      </c>
      <c r="D3776" t="s">
        <v>8311</v>
      </c>
    </row>
    <row r="3777" spans="1:4" x14ac:dyDescent="0.25">
      <c r="A3777" t="s">
        <v>8364</v>
      </c>
      <c r="B3777" s="3" t="s">
        <v>8219</v>
      </c>
      <c r="C3777" s="3" t="s">
        <v>8224</v>
      </c>
      <c r="D3777" t="s">
        <v>8311</v>
      </c>
    </row>
    <row r="3778" spans="1:4" x14ac:dyDescent="0.25">
      <c r="A3778" t="s">
        <v>8364</v>
      </c>
      <c r="B3778" s="3" t="s">
        <v>8219</v>
      </c>
      <c r="C3778" s="3" t="s">
        <v>8224</v>
      </c>
      <c r="D3778" t="s">
        <v>8311</v>
      </c>
    </row>
    <row r="3779" spans="1:4" x14ac:dyDescent="0.25">
      <c r="A3779" t="s">
        <v>8364</v>
      </c>
      <c r="B3779" s="3" t="s">
        <v>8219</v>
      </c>
      <c r="C3779" s="3" t="s">
        <v>8224</v>
      </c>
      <c r="D3779" t="s">
        <v>8311</v>
      </c>
    </row>
    <row r="3780" spans="1:4" x14ac:dyDescent="0.25">
      <c r="A3780" t="s">
        <v>8364</v>
      </c>
      <c r="B3780" s="3" t="s">
        <v>8219</v>
      </c>
      <c r="C3780" s="3" t="s">
        <v>8224</v>
      </c>
      <c r="D3780" t="s">
        <v>8311</v>
      </c>
    </row>
    <row r="3781" spans="1:4" x14ac:dyDescent="0.25">
      <c r="A3781" t="s">
        <v>8364</v>
      </c>
      <c r="B3781" s="3" t="s">
        <v>8219</v>
      </c>
      <c r="C3781" s="3" t="s">
        <v>8224</v>
      </c>
      <c r="D3781" t="s">
        <v>8311</v>
      </c>
    </row>
    <row r="3782" spans="1:4" x14ac:dyDescent="0.25">
      <c r="A3782" t="s">
        <v>8364</v>
      </c>
      <c r="B3782" s="3" t="s">
        <v>8219</v>
      </c>
      <c r="C3782" s="3" t="s">
        <v>8224</v>
      </c>
      <c r="D3782" t="s">
        <v>8311</v>
      </c>
    </row>
    <row r="3783" spans="1:4" x14ac:dyDescent="0.25">
      <c r="A3783" t="s">
        <v>8364</v>
      </c>
      <c r="B3783" s="3" t="s">
        <v>8219</v>
      </c>
      <c r="C3783" s="3" t="s">
        <v>8224</v>
      </c>
      <c r="D3783" t="s">
        <v>8311</v>
      </c>
    </row>
    <row r="3784" spans="1:4" x14ac:dyDescent="0.25">
      <c r="A3784" t="s">
        <v>8364</v>
      </c>
      <c r="B3784" s="3" t="s">
        <v>8219</v>
      </c>
      <c r="C3784" s="3" t="s">
        <v>8225</v>
      </c>
      <c r="D3784" t="s">
        <v>8311</v>
      </c>
    </row>
    <row r="3785" spans="1:4" x14ac:dyDescent="0.25">
      <c r="A3785" t="s">
        <v>8364</v>
      </c>
      <c r="B3785" s="3" t="s">
        <v>8219</v>
      </c>
      <c r="C3785" s="3" t="s">
        <v>8224</v>
      </c>
      <c r="D3785" t="s">
        <v>8311</v>
      </c>
    </row>
    <row r="3786" spans="1:4" x14ac:dyDescent="0.25">
      <c r="A3786" t="s">
        <v>8364</v>
      </c>
      <c r="B3786" s="3" t="s">
        <v>8219</v>
      </c>
      <c r="C3786" s="3" t="s">
        <v>8229</v>
      </c>
      <c r="D3786" t="s">
        <v>8311</v>
      </c>
    </row>
    <row r="3787" spans="1:4" x14ac:dyDescent="0.25">
      <c r="A3787" t="s">
        <v>8364</v>
      </c>
      <c r="B3787" s="3" t="s">
        <v>8219</v>
      </c>
      <c r="C3787" s="3" t="s">
        <v>8225</v>
      </c>
      <c r="D3787" t="s">
        <v>8311</v>
      </c>
    </row>
    <row r="3788" spans="1:4" x14ac:dyDescent="0.25">
      <c r="A3788" t="s">
        <v>8364</v>
      </c>
      <c r="B3788" s="3" t="s">
        <v>8219</v>
      </c>
      <c r="C3788" s="3" t="s">
        <v>8224</v>
      </c>
      <c r="D3788" t="s">
        <v>8311</v>
      </c>
    </row>
    <row r="3789" spans="1:4" x14ac:dyDescent="0.25">
      <c r="A3789" t="s">
        <v>8364</v>
      </c>
      <c r="B3789" s="3" t="s">
        <v>8219</v>
      </c>
      <c r="C3789" s="3" t="s">
        <v>8224</v>
      </c>
      <c r="D3789" t="s">
        <v>8311</v>
      </c>
    </row>
    <row r="3790" spans="1:4" x14ac:dyDescent="0.25">
      <c r="A3790" t="s">
        <v>8364</v>
      </c>
      <c r="B3790" s="3" t="s">
        <v>8221</v>
      </c>
      <c r="C3790" s="3" t="s">
        <v>8224</v>
      </c>
      <c r="D3790" t="s">
        <v>8311</v>
      </c>
    </row>
    <row r="3791" spans="1:4" x14ac:dyDescent="0.25">
      <c r="A3791" t="s">
        <v>8364</v>
      </c>
      <c r="B3791" s="3" t="s">
        <v>8221</v>
      </c>
      <c r="C3791" s="3" t="s">
        <v>8225</v>
      </c>
      <c r="D3791" t="s">
        <v>8311</v>
      </c>
    </row>
    <row r="3792" spans="1:4" x14ac:dyDescent="0.25">
      <c r="A3792" t="s">
        <v>8364</v>
      </c>
      <c r="B3792" s="3" t="s">
        <v>8221</v>
      </c>
      <c r="C3792" s="3" t="s">
        <v>8224</v>
      </c>
      <c r="D3792" t="s">
        <v>8311</v>
      </c>
    </row>
    <row r="3793" spans="1:4" x14ac:dyDescent="0.25">
      <c r="A3793" t="s">
        <v>8364</v>
      </c>
      <c r="B3793" s="3" t="s">
        <v>8221</v>
      </c>
      <c r="C3793" s="3" t="s">
        <v>8224</v>
      </c>
      <c r="D3793" t="s">
        <v>8311</v>
      </c>
    </row>
    <row r="3794" spans="1:4" x14ac:dyDescent="0.25">
      <c r="A3794" t="s">
        <v>8364</v>
      </c>
      <c r="B3794" s="3" t="s">
        <v>8221</v>
      </c>
      <c r="C3794" s="3" t="s">
        <v>8224</v>
      </c>
      <c r="D3794" t="s">
        <v>8311</v>
      </c>
    </row>
    <row r="3795" spans="1:4" x14ac:dyDescent="0.25">
      <c r="A3795" t="s">
        <v>8364</v>
      </c>
      <c r="B3795" s="3" t="s">
        <v>8221</v>
      </c>
      <c r="C3795" s="3" t="s">
        <v>8224</v>
      </c>
      <c r="D3795" t="s">
        <v>8311</v>
      </c>
    </row>
    <row r="3796" spans="1:4" x14ac:dyDescent="0.25">
      <c r="A3796" t="s">
        <v>8364</v>
      </c>
      <c r="B3796" s="3" t="s">
        <v>8221</v>
      </c>
      <c r="C3796" s="3" t="s">
        <v>8225</v>
      </c>
      <c r="D3796" t="s">
        <v>8311</v>
      </c>
    </row>
    <row r="3797" spans="1:4" x14ac:dyDescent="0.25">
      <c r="A3797" t="s">
        <v>8364</v>
      </c>
      <c r="B3797" s="3" t="s">
        <v>8221</v>
      </c>
      <c r="C3797" s="3" t="s">
        <v>8225</v>
      </c>
      <c r="D3797" t="s">
        <v>8311</v>
      </c>
    </row>
    <row r="3798" spans="1:4" x14ac:dyDescent="0.25">
      <c r="A3798" t="s">
        <v>8364</v>
      </c>
      <c r="B3798" s="3" t="s">
        <v>8221</v>
      </c>
      <c r="C3798" s="3" t="s">
        <v>8224</v>
      </c>
      <c r="D3798" t="s">
        <v>8311</v>
      </c>
    </row>
    <row r="3799" spans="1:4" x14ac:dyDescent="0.25">
      <c r="A3799" t="s">
        <v>8364</v>
      </c>
      <c r="B3799" s="3" t="s">
        <v>8221</v>
      </c>
      <c r="C3799" s="3" t="s">
        <v>8224</v>
      </c>
      <c r="D3799" t="s">
        <v>8311</v>
      </c>
    </row>
    <row r="3800" spans="1:4" x14ac:dyDescent="0.25">
      <c r="A3800" t="s">
        <v>8364</v>
      </c>
      <c r="B3800" s="3" t="s">
        <v>8221</v>
      </c>
      <c r="C3800" s="3" t="s">
        <v>8224</v>
      </c>
      <c r="D3800" t="s">
        <v>8311</v>
      </c>
    </row>
    <row r="3801" spans="1:4" x14ac:dyDescent="0.25">
      <c r="A3801" t="s">
        <v>8364</v>
      </c>
      <c r="B3801" s="3" t="s">
        <v>8221</v>
      </c>
      <c r="C3801" s="3" t="s">
        <v>8224</v>
      </c>
      <c r="D3801" t="s">
        <v>8311</v>
      </c>
    </row>
    <row r="3802" spans="1:4" x14ac:dyDescent="0.25">
      <c r="A3802" t="s">
        <v>8364</v>
      </c>
      <c r="B3802" s="3" t="s">
        <v>8221</v>
      </c>
      <c r="C3802" s="3" t="s">
        <v>8224</v>
      </c>
      <c r="D3802" t="s">
        <v>8311</v>
      </c>
    </row>
    <row r="3803" spans="1:4" x14ac:dyDescent="0.25">
      <c r="A3803" t="s">
        <v>8364</v>
      </c>
      <c r="B3803" s="3" t="s">
        <v>8221</v>
      </c>
      <c r="C3803" s="3" t="s">
        <v>8224</v>
      </c>
      <c r="D3803" t="s">
        <v>8311</v>
      </c>
    </row>
    <row r="3804" spans="1:4" x14ac:dyDescent="0.25">
      <c r="A3804" t="s">
        <v>8364</v>
      </c>
      <c r="B3804" s="3" t="s">
        <v>8221</v>
      </c>
      <c r="C3804" s="3" t="s">
        <v>8224</v>
      </c>
      <c r="D3804" t="s">
        <v>8311</v>
      </c>
    </row>
    <row r="3805" spans="1:4" x14ac:dyDescent="0.25">
      <c r="A3805" t="s">
        <v>8364</v>
      </c>
      <c r="B3805" s="3" t="s">
        <v>8221</v>
      </c>
      <c r="C3805" s="3" t="s">
        <v>8224</v>
      </c>
      <c r="D3805" t="s">
        <v>8311</v>
      </c>
    </row>
    <row r="3806" spans="1:4" x14ac:dyDescent="0.25">
      <c r="A3806" t="s">
        <v>8364</v>
      </c>
      <c r="B3806" s="3" t="s">
        <v>8221</v>
      </c>
      <c r="C3806" s="3" t="s">
        <v>8224</v>
      </c>
      <c r="D3806" t="s">
        <v>8311</v>
      </c>
    </row>
    <row r="3807" spans="1:4" x14ac:dyDescent="0.25">
      <c r="A3807" t="s">
        <v>8364</v>
      </c>
      <c r="B3807" s="3" t="s">
        <v>8221</v>
      </c>
      <c r="C3807" s="3" t="s">
        <v>8224</v>
      </c>
      <c r="D3807" t="s">
        <v>8311</v>
      </c>
    </row>
    <row r="3808" spans="1:4" x14ac:dyDescent="0.25">
      <c r="A3808" t="s">
        <v>8364</v>
      </c>
      <c r="B3808" s="3" t="s">
        <v>8221</v>
      </c>
      <c r="C3808" s="3" t="s">
        <v>8226</v>
      </c>
      <c r="D3808" t="s">
        <v>8311</v>
      </c>
    </row>
    <row r="3809" spans="1:4" x14ac:dyDescent="0.25">
      <c r="A3809" t="s">
        <v>8364</v>
      </c>
      <c r="B3809" s="3" t="s">
        <v>8221</v>
      </c>
      <c r="C3809" s="3" t="s">
        <v>8224</v>
      </c>
      <c r="D3809" t="s">
        <v>8311</v>
      </c>
    </row>
    <row r="3810" spans="1:4" x14ac:dyDescent="0.25">
      <c r="A3810" t="s">
        <v>8330</v>
      </c>
      <c r="B3810" s="3" t="s">
        <v>8219</v>
      </c>
      <c r="C3810" s="3" t="s">
        <v>8225</v>
      </c>
      <c r="D3810" t="s">
        <v>8311</v>
      </c>
    </row>
    <row r="3811" spans="1:4" x14ac:dyDescent="0.25">
      <c r="A3811" t="s">
        <v>8330</v>
      </c>
      <c r="B3811" s="3" t="s">
        <v>8219</v>
      </c>
      <c r="C3811" s="3" t="s">
        <v>8225</v>
      </c>
      <c r="D3811" t="s">
        <v>8311</v>
      </c>
    </row>
    <row r="3812" spans="1:4" x14ac:dyDescent="0.25">
      <c r="A3812" t="s">
        <v>8330</v>
      </c>
      <c r="B3812" s="3" t="s">
        <v>8219</v>
      </c>
      <c r="C3812" s="3" t="s">
        <v>8224</v>
      </c>
      <c r="D3812" t="s">
        <v>8311</v>
      </c>
    </row>
    <row r="3813" spans="1:4" x14ac:dyDescent="0.25">
      <c r="A3813" t="s">
        <v>8330</v>
      </c>
      <c r="B3813" s="3" t="s">
        <v>8219</v>
      </c>
      <c r="C3813" s="3" t="s">
        <v>8225</v>
      </c>
      <c r="D3813" t="s">
        <v>8311</v>
      </c>
    </row>
    <row r="3814" spans="1:4" x14ac:dyDescent="0.25">
      <c r="A3814" t="s">
        <v>8330</v>
      </c>
      <c r="B3814" s="3" t="s">
        <v>8219</v>
      </c>
      <c r="C3814" s="3" t="s">
        <v>8229</v>
      </c>
      <c r="D3814" t="s">
        <v>8311</v>
      </c>
    </row>
    <row r="3815" spans="1:4" x14ac:dyDescent="0.25">
      <c r="A3815" t="s">
        <v>8330</v>
      </c>
      <c r="B3815" s="3" t="s">
        <v>8219</v>
      </c>
      <c r="C3815" s="3" t="s">
        <v>8224</v>
      </c>
      <c r="D3815" t="s">
        <v>8311</v>
      </c>
    </row>
    <row r="3816" spans="1:4" x14ac:dyDescent="0.25">
      <c r="A3816" t="s">
        <v>8330</v>
      </c>
      <c r="B3816" s="3" t="s">
        <v>8219</v>
      </c>
      <c r="C3816" s="3" t="s">
        <v>8224</v>
      </c>
      <c r="D3816" t="s">
        <v>8311</v>
      </c>
    </row>
    <row r="3817" spans="1:4" x14ac:dyDescent="0.25">
      <c r="A3817" t="s">
        <v>8330</v>
      </c>
      <c r="B3817" s="3" t="s">
        <v>8219</v>
      </c>
      <c r="C3817" s="3" t="s">
        <v>8225</v>
      </c>
      <c r="D3817" t="s">
        <v>8311</v>
      </c>
    </row>
    <row r="3818" spans="1:4" x14ac:dyDescent="0.25">
      <c r="A3818" t="s">
        <v>8330</v>
      </c>
      <c r="B3818" s="3" t="s">
        <v>8219</v>
      </c>
      <c r="C3818" s="3" t="s">
        <v>8224</v>
      </c>
      <c r="D3818" t="s">
        <v>8311</v>
      </c>
    </row>
    <row r="3819" spans="1:4" x14ac:dyDescent="0.25">
      <c r="A3819" t="s">
        <v>8330</v>
      </c>
      <c r="B3819" s="3" t="s">
        <v>8219</v>
      </c>
      <c r="C3819" s="3" t="s">
        <v>8224</v>
      </c>
      <c r="D3819" t="s">
        <v>8311</v>
      </c>
    </row>
    <row r="3820" spans="1:4" x14ac:dyDescent="0.25">
      <c r="A3820" t="s">
        <v>8330</v>
      </c>
      <c r="B3820" s="3" t="s">
        <v>8219</v>
      </c>
      <c r="C3820" s="3" t="s">
        <v>8224</v>
      </c>
      <c r="D3820" t="s">
        <v>8311</v>
      </c>
    </row>
    <row r="3821" spans="1:4" x14ac:dyDescent="0.25">
      <c r="A3821" t="s">
        <v>8330</v>
      </c>
      <c r="B3821" s="3" t="s">
        <v>8219</v>
      </c>
      <c r="C3821" s="3" t="s">
        <v>8224</v>
      </c>
      <c r="D3821" t="s">
        <v>8311</v>
      </c>
    </row>
    <row r="3822" spans="1:4" x14ac:dyDescent="0.25">
      <c r="A3822" t="s">
        <v>8330</v>
      </c>
      <c r="B3822" s="3" t="s">
        <v>8219</v>
      </c>
      <c r="C3822" s="3" t="s">
        <v>8225</v>
      </c>
      <c r="D3822" t="s">
        <v>8311</v>
      </c>
    </row>
    <row r="3823" spans="1:4" x14ac:dyDescent="0.25">
      <c r="A3823" t="s">
        <v>8330</v>
      </c>
      <c r="B3823" s="3" t="s">
        <v>8219</v>
      </c>
      <c r="C3823" s="3" t="s">
        <v>8224</v>
      </c>
      <c r="D3823" t="s">
        <v>8311</v>
      </c>
    </row>
    <row r="3824" spans="1:4" x14ac:dyDescent="0.25">
      <c r="A3824" t="s">
        <v>8330</v>
      </c>
      <c r="B3824" s="3" t="s">
        <v>8219</v>
      </c>
      <c r="C3824" s="3" t="s">
        <v>8236</v>
      </c>
      <c r="D3824" t="s">
        <v>8311</v>
      </c>
    </row>
    <row r="3825" spans="1:4" x14ac:dyDescent="0.25">
      <c r="A3825" t="s">
        <v>8330</v>
      </c>
      <c r="B3825" s="3" t="s">
        <v>8219</v>
      </c>
      <c r="C3825" s="3" t="s">
        <v>8224</v>
      </c>
      <c r="D3825" t="s">
        <v>8311</v>
      </c>
    </row>
    <row r="3826" spans="1:4" x14ac:dyDescent="0.25">
      <c r="A3826" t="s">
        <v>8330</v>
      </c>
      <c r="B3826" s="3" t="s">
        <v>8219</v>
      </c>
      <c r="C3826" s="3" t="s">
        <v>8225</v>
      </c>
      <c r="D3826" t="s">
        <v>8311</v>
      </c>
    </row>
    <row r="3827" spans="1:4" x14ac:dyDescent="0.25">
      <c r="A3827" t="s">
        <v>8330</v>
      </c>
      <c r="B3827" s="3" t="s">
        <v>8219</v>
      </c>
      <c r="C3827" s="3" t="s">
        <v>8224</v>
      </c>
      <c r="D3827" t="s">
        <v>8311</v>
      </c>
    </row>
    <row r="3828" spans="1:4" x14ac:dyDescent="0.25">
      <c r="A3828" t="s">
        <v>8330</v>
      </c>
      <c r="B3828" s="3" t="s">
        <v>8219</v>
      </c>
      <c r="C3828" s="3" t="s">
        <v>8225</v>
      </c>
      <c r="D3828" t="s">
        <v>8311</v>
      </c>
    </row>
    <row r="3829" spans="1:4" x14ac:dyDescent="0.25">
      <c r="A3829" t="s">
        <v>8330</v>
      </c>
      <c r="B3829" s="3" t="s">
        <v>8219</v>
      </c>
      <c r="C3829" s="3" t="s">
        <v>8225</v>
      </c>
      <c r="D3829" t="s">
        <v>8311</v>
      </c>
    </row>
    <row r="3830" spans="1:4" x14ac:dyDescent="0.25">
      <c r="A3830" t="s">
        <v>8330</v>
      </c>
      <c r="B3830" s="3" t="s">
        <v>8219</v>
      </c>
      <c r="C3830" s="3" t="s">
        <v>8224</v>
      </c>
      <c r="D3830" t="s">
        <v>8311</v>
      </c>
    </row>
    <row r="3831" spans="1:4" x14ac:dyDescent="0.25">
      <c r="A3831" t="s">
        <v>8330</v>
      </c>
      <c r="B3831" s="3" t="s">
        <v>8219</v>
      </c>
      <c r="C3831" s="3" t="s">
        <v>8224</v>
      </c>
      <c r="D3831" t="s">
        <v>8311</v>
      </c>
    </row>
    <row r="3832" spans="1:4" x14ac:dyDescent="0.25">
      <c r="A3832" t="s">
        <v>8330</v>
      </c>
      <c r="B3832" s="3" t="s">
        <v>8219</v>
      </c>
      <c r="C3832" s="3" t="s">
        <v>8224</v>
      </c>
      <c r="D3832" t="s">
        <v>8311</v>
      </c>
    </row>
    <row r="3833" spans="1:4" x14ac:dyDescent="0.25">
      <c r="A3833" t="s">
        <v>8330</v>
      </c>
      <c r="B3833" s="3" t="s">
        <v>8219</v>
      </c>
      <c r="C3833" s="3" t="s">
        <v>8224</v>
      </c>
      <c r="D3833" t="s">
        <v>8311</v>
      </c>
    </row>
    <row r="3834" spans="1:4" x14ac:dyDescent="0.25">
      <c r="A3834" t="s">
        <v>8330</v>
      </c>
      <c r="B3834" s="3" t="s">
        <v>8219</v>
      </c>
      <c r="C3834" s="3" t="s">
        <v>8224</v>
      </c>
      <c r="D3834" t="s">
        <v>8311</v>
      </c>
    </row>
    <row r="3835" spans="1:4" x14ac:dyDescent="0.25">
      <c r="A3835" t="s">
        <v>8330</v>
      </c>
      <c r="B3835" s="3" t="s">
        <v>8219</v>
      </c>
      <c r="C3835" s="3" t="s">
        <v>8229</v>
      </c>
      <c r="D3835" t="s">
        <v>8311</v>
      </c>
    </row>
    <row r="3836" spans="1:4" x14ac:dyDescent="0.25">
      <c r="A3836" t="s">
        <v>8330</v>
      </c>
      <c r="B3836" s="3" t="s">
        <v>8219</v>
      </c>
      <c r="C3836" s="3" t="s">
        <v>8225</v>
      </c>
      <c r="D3836" t="s">
        <v>8311</v>
      </c>
    </row>
    <row r="3837" spans="1:4" x14ac:dyDescent="0.25">
      <c r="A3837" t="s">
        <v>8330</v>
      </c>
      <c r="B3837" s="3" t="s">
        <v>8219</v>
      </c>
      <c r="C3837" s="3" t="s">
        <v>8225</v>
      </c>
      <c r="D3837" t="s">
        <v>8311</v>
      </c>
    </row>
    <row r="3838" spans="1:4" x14ac:dyDescent="0.25">
      <c r="A3838" t="s">
        <v>8330</v>
      </c>
      <c r="B3838" s="3" t="s">
        <v>8219</v>
      </c>
      <c r="C3838" s="3" t="s">
        <v>8224</v>
      </c>
      <c r="D3838" t="s">
        <v>8311</v>
      </c>
    </row>
    <row r="3839" spans="1:4" x14ac:dyDescent="0.25">
      <c r="A3839" t="s">
        <v>8330</v>
      </c>
      <c r="B3839" s="3" t="s">
        <v>8219</v>
      </c>
      <c r="C3839" s="3" t="s">
        <v>8225</v>
      </c>
      <c r="D3839" t="s">
        <v>8311</v>
      </c>
    </row>
    <row r="3840" spans="1:4" x14ac:dyDescent="0.25">
      <c r="A3840" t="s">
        <v>8330</v>
      </c>
      <c r="B3840" s="3" t="s">
        <v>8219</v>
      </c>
      <c r="C3840" s="3" t="s">
        <v>8235</v>
      </c>
      <c r="D3840" t="s">
        <v>8311</v>
      </c>
    </row>
    <row r="3841" spans="1:4" x14ac:dyDescent="0.25">
      <c r="A3841" t="s">
        <v>8330</v>
      </c>
      <c r="B3841" s="3" t="s">
        <v>8219</v>
      </c>
      <c r="C3841" s="3" t="s">
        <v>8224</v>
      </c>
      <c r="D3841" t="s">
        <v>8311</v>
      </c>
    </row>
    <row r="3842" spans="1:4" x14ac:dyDescent="0.25">
      <c r="A3842" t="s">
        <v>8330</v>
      </c>
      <c r="B3842" s="3" t="s">
        <v>8219</v>
      </c>
      <c r="C3842" s="3" t="s">
        <v>8225</v>
      </c>
      <c r="D3842" t="s">
        <v>8311</v>
      </c>
    </row>
    <row r="3843" spans="1:4" x14ac:dyDescent="0.25">
      <c r="A3843" t="s">
        <v>8330</v>
      </c>
      <c r="B3843" s="3" t="s">
        <v>8221</v>
      </c>
      <c r="C3843" s="3" t="s">
        <v>8224</v>
      </c>
      <c r="D3843" t="s">
        <v>8311</v>
      </c>
    </row>
    <row r="3844" spans="1:4" x14ac:dyDescent="0.25">
      <c r="A3844" t="s">
        <v>8330</v>
      </c>
      <c r="B3844" s="3" t="s">
        <v>8221</v>
      </c>
      <c r="C3844" s="3" t="s">
        <v>8225</v>
      </c>
      <c r="D3844" t="s">
        <v>8311</v>
      </c>
    </row>
    <row r="3845" spans="1:4" x14ac:dyDescent="0.25">
      <c r="A3845" t="s">
        <v>8330</v>
      </c>
      <c r="B3845" s="3" t="s">
        <v>8221</v>
      </c>
      <c r="C3845" s="3" t="s">
        <v>8224</v>
      </c>
      <c r="D3845" t="s">
        <v>8311</v>
      </c>
    </row>
    <row r="3846" spans="1:4" x14ac:dyDescent="0.25">
      <c r="A3846" t="s">
        <v>8330</v>
      </c>
      <c r="B3846" s="3" t="s">
        <v>8221</v>
      </c>
      <c r="C3846" s="3" t="s">
        <v>8224</v>
      </c>
      <c r="D3846" t="s">
        <v>8311</v>
      </c>
    </row>
    <row r="3847" spans="1:4" x14ac:dyDescent="0.25">
      <c r="A3847" t="s">
        <v>8330</v>
      </c>
      <c r="B3847" s="3" t="s">
        <v>8221</v>
      </c>
      <c r="C3847" s="3" t="s">
        <v>8224</v>
      </c>
      <c r="D3847" t="s">
        <v>8311</v>
      </c>
    </row>
    <row r="3848" spans="1:4" x14ac:dyDescent="0.25">
      <c r="A3848" t="s">
        <v>8330</v>
      </c>
      <c r="B3848" s="3" t="s">
        <v>8221</v>
      </c>
      <c r="C3848" s="3" t="s">
        <v>8224</v>
      </c>
      <c r="D3848" t="s">
        <v>8311</v>
      </c>
    </row>
    <row r="3849" spans="1:4" x14ac:dyDescent="0.25">
      <c r="A3849" t="s">
        <v>8330</v>
      </c>
      <c r="B3849" s="3" t="s">
        <v>8221</v>
      </c>
      <c r="C3849" s="3" t="s">
        <v>8224</v>
      </c>
      <c r="D3849" t="s">
        <v>8311</v>
      </c>
    </row>
    <row r="3850" spans="1:4" x14ac:dyDescent="0.25">
      <c r="A3850" t="s">
        <v>8330</v>
      </c>
      <c r="B3850" s="3" t="s">
        <v>8221</v>
      </c>
      <c r="C3850" s="3" t="s">
        <v>8224</v>
      </c>
      <c r="D3850" t="s">
        <v>8311</v>
      </c>
    </row>
    <row r="3851" spans="1:4" x14ac:dyDescent="0.25">
      <c r="A3851" t="s">
        <v>8330</v>
      </c>
      <c r="B3851" s="3" t="s">
        <v>8221</v>
      </c>
      <c r="C3851" s="3" t="s">
        <v>8236</v>
      </c>
      <c r="D3851" t="s">
        <v>8311</v>
      </c>
    </row>
    <row r="3852" spans="1:4" x14ac:dyDescent="0.25">
      <c r="A3852" t="s">
        <v>8330</v>
      </c>
      <c r="B3852" s="3" t="s">
        <v>8221</v>
      </c>
      <c r="C3852" s="3" t="s">
        <v>8224</v>
      </c>
      <c r="D3852" t="s">
        <v>8311</v>
      </c>
    </row>
    <row r="3853" spans="1:4" x14ac:dyDescent="0.25">
      <c r="A3853" t="s">
        <v>8330</v>
      </c>
      <c r="B3853" s="3" t="s">
        <v>8221</v>
      </c>
      <c r="C3853" s="3" t="s">
        <v>8225</v>
      </c>
      <c r="D3853" t="s">
        <v>8311</v>
      </c>
    </row>
    <row r="3854" spans="1:4" x14ac:dyDescent="0.25">
      <c r="A3854" t="s">
        <v>8330</v>
      </c>
      <c r="B3854" s="3" t="s">
        <v>8221</v>
      </c>
      <c r="C3854" s="3" t="s">
        <v>8224</v>
      </c>
      <c r="D3854" t="s">
        <v>8311</v>
      </c>
    </row>
    <row r="3855" spans="1:4" x14ac:dyDescent="0.25">
      <c r="A3855" t="s">
        <v>8330</v>
      </c>
      <c r="B3855" s="3" t="s">
        <v>8221</v>
      </c>
      <c r="C3855" s="3" t="s">
        <v>8224</v>
      </c>
      <c r="D3855" t="s">
        <v>8311</v>
      </c>
    </row>
    <row r="3856" spans="1:4" x14ac:dyDescent="0.25">
      <c r="A3856" t="s">
        <v>8330</v>
      </c>
      <c r="B3856" s="3" t="s">
        <v>8221</v>
      </c>
      <c r="C3856" s="3" t="s">
        <v>8224</v>
      </c>
      <c r="D3856" t="s">
        <v>8311</v>
      </c>
    </row>
    <row r="3857" spans="1:4" x14ac:dyDescent="0.25">
      <c r="A3857" t="s">
        <v>8330</v>
      </c>
      <c r="B3857" s="3" t="s">
        <v>8221</v>
      </c>
      <c r="C3857" s="3" t="s">
        <v>8224</v>
      </c>
      <c r="D3857" t="s">
        <v>8311</v>
      </c>
    </row>
    <row r="3858" spans="1:4" x14ac:dyDescent="0.25">
      <c r="A3858" t="s">
        <v>8330</v>
      </c>
      <c r="B3858" s="3" t="s">
        <v>8221</v>
      </c>
      <c r="C3858" s="3" t="s">
        <v>8224</v>
      </c>
      <c r="D3858" t="s">
        <v>8311</v>
      </c>
    </row>
    <row r="3859" spans="1:4" x14ac:dyDescent="0.25">
      <c r="A3859" t="s">
        <v>8330</v>
      </c>
      <c r="B3859" s="3" t="s">
        <v>8221</v>
      </c>
      <c r="C3859" s="3" t="s">
        <v>8224</v>
      </c>
      <c r="D3859" t="s">
        <v>8311</v>
      </c>
    </row>
    <row r="3860" spans="1:4" x14ac:dyDescent="0.25">
      <c r="A3860" t="s">
        <v>8330</v>
      </c>
      <c r="B3860" s="3" t="s">
        <v>8221</v>
      </c>
      <c r="C3860" s="3" t="s">
        <v>8225</v>
      </c>
      <c r="D3860" t="s">
        <v>8311</v>
      </c>
    </row>
    <row r="3861" spans="1:4" x14ac:dyDescent="0.25">
      <c r="A3861" t="s">
        <v>8330</v>
      </c>
      <c r="B3861" s="3" t="s">
        <v>8221</v>
      </c>
      <c r="C3861" s="3" t="s">
        <v>8224</v>
      </c>
      <c r="D3861" t="s">
        <v>8311</v>
      </c>
    </row>
    <row r="3862" spans="1:4" x14ac:dyDescent="0.25">
      <c r="A3862" t="s">
        <v>8330</v>
      </c>
      <c r="B3862" s="3" t="s">
        <v>8221</v>
      </c>
      <c r="C3862" s="3" t="s">
        <v>8224</v>
      </c>
      <c r="D3862" t="s">
        <v>8311</v>
      </c>
    </row>
    <row r="3863" spans="1:4" x14ac:dyDescent="0.25">
      <c r="A3863" t="s">
        <v>8330</v>
      </c>
      <c r="B3863" s="3" t="s">
        <v>8221</v>
      </c>
      <c r="C3863" s="3" t="s">
        <v>8224</v>
      </c>
      <c r="D3863" t="s">
        <v>8311</v>
      </c>
    </row>
    <row r="3864" spans="1:4" x14ac:dyDescent="0.25">
      <c r="A3864" t="s">
        <v>8330</v>
      </c>
      <c r="B3864" s="3" t="s">
        <v>8221</v>
      </c>
      <c r="C3864" s="3" t="s">
        <v>8224</v>
      </c>
      <c r="D3864" t="s">
        <v>8311</v>
      </c>
    </row>
    <row r="3865" spans="1:4" x14ac:dyDescent="0.25">
      <c r="A3865" t="s">
        <v>8330</v>
      </c>
      <c r="B3865" s="3" t="s">
        <v>8221</v>
      </c>
      <c r="C3865" s="3" t="s">
        <v>8224</v>
      </c>
      <c r="D3865" t="s">
        <v>8311</v>
      </c>
    </row>
    <row r="3866" spans="1:4" x14ac:dyDescent="0.25">
      <c r="A3866" t="s">
        <v>8330</v>
      </c>
      <c r="B3866" s="3" t="s">
        <v>8221</v>
      </c>
      <c r="C3866" s="3" t="s">
        <v>8224</v>
      </c>
      <c r="D3866" t="s">
        <v>8311</v>
      </c>
    </row>
    <row r="3867" spans="1:4" x14ac:dyDescent="0.25">
      <c r="A3867" t="s">
        <v>8330</v>
      </c>
      <c r="B3867" s="3" t="s">
        <v>8221</v>
      </c>
      <c r="C3867" s="3" t="s">
        <v>8229</v>
      </c>
      <c r="D3867" t="s">
        <v>8311</v>
      </c>
    </row>
    <row r="3868" spans="1:4" x14ac:dyDescent="0.25">
      <c r="A3868" t="s">
        <v>8330</v>
      </c>
      <c r="B3868" s="3" t="s">
        <v>8221</v>
      </c>
      <c r="C3868" s="3" t="s">
        <v>8224</v>
      </c>
      <c r="D3868" t="s">
        <v>8311</v>
      </c>
    </row>
    <row r="3869" spans="1:4" x14ac:dyDescent="0.25">
      <c r="A3869" t="s">
        <v>8330</v>
      </c>
      <c r="B3869" s="3" t="s">
        <v>8221</v>
      </c>
      <c r="C3869" s="3" t="s">
        <v>8224</v>
      </c>
      <c r="D3869" t="s">
        <v>8311</v>
      </c>
    </row>
    <row r="3870" spans="1:4" x14ac:dyDescent="0.25">
      <c r="A3870" t="s">
        <v>8364</v>
      </c>
      <c r="B3870" s="3" t="s">
        <v>8220</v>
      </c>
      <c r="C3870" s="3" t="s">
        <v>8225</v>
      </c>
      <c r="D3870" t="s">
        <v>8311</v>
      </c>
    </row>
    <row r="3871" spans="1:4" x14ac:dyDescent="0.25">
      <c r="A3871" t="s">
        <v>8364</v>
      </c>
      <c r="B3871" s="3" t="s">
        <v>8220</v>
      </c>
      <c r="C3871" s="3" t="s">
        <v>8224</v>
      </c>
      <c r="D3871" t="s">
        <v>8311</v>
      </c>
    </row>
    <row r="3872" spans="1:4" x14ac:dyDescent="0.25">
      <c r="A3872" t="s">
        <v>8364</v>
      </c>
      <c r="B3872" s="3" t="s">
        <v>8220</v>
      </c>
      <c r="C3872" s="3" t="s">
        <v>8224</v>
      </c>
      <c r="D3872" t="s">
        <v>8311</v>
      </c>
    </row>
    <row r="3873" spans="1:4" x14ac:dyDescent="0.25">
      <c r="A3873" t="s">
        <v>8364</v>
      </c>
      <c r="B3873" s="3" t="s">
        <v>8220</v>
      </c>
      <c r="C3873" s="3" t="s">
        <v>8224</v>
      </c>
      <c r="D3873" t="s">
        <v>8311</v>
      </c>
    </row>
    <row r="3874" spans="1:4" x14ac:dyDescent="0.25">
      <c r="A3874" t="s">
        <v>8364</v>
      </c>
      <c r="B3874" s="3" t="s">
        <v>8220</v>
      </c>
      <c r="C3874" s="3" t="s">
        <v>8224</v>
      </c>
      <c r="D3874" t="s">
        <v>8311</v>
      </c>
    </row>
    <row r="3875" spans="1:4" x14ac:dyDescent="0.25">
      <c r="A3875" t="s">
        <v>8364</v>
      </c>
      <c r="B3875" s="3" t="s">
        <v>8220</v>
      </c>
      <c r="C3875" s="3" t="s">
        <v>8224</v>
      </c>
      <c r="D3875" t="s">
        <v>8311</v>
      </c>
    </row>
    <row r="3876" spans="1:4" x14ac:dyDescent="0.25">
      <c r="A3876" t="s">
        <v>8364</v>
      </c>
      <c r="B3876" s="3" t="s">
        <v>8220</v>
      </c>
      <c r="C3876" s="3" t="s">
        <v>8228</v>
      </c>
      <c r="D3876" t="s">
        <v>8311</v>
      </c>
    </row>
    <row r="3877" spans="1:4" x14ac:dyDescent="0.25">
      <c r="A3877" t="s">
        <v>8364</v>
      </c>
      <c r="B3877" s="3" t="s">
        <v>8220</v>
      </c>
      <c r="C3877" s="3" t="s">
        <v>8232</v>
      </c>
      <c r="D3877" t="s">
        <v>8311</v>
      </c>
    </row>
    <row r="3878" spans="1:4" x14ac:dyDescent="0.25">
      <c r="A3878" t="s">
        <v>8364</v>
      </c>
      <c r="B3878" s="3" t="s">
        <v>8220</v>
      </c>
      <c r="C3878" s="3" t="s">
        <v>8225</v>
      </c>
      <c r="D3878" t="s">
        <v>8311</v>
      </c>
    </row>
    <row r="3879" spans="1:4" x14ac:dyDescent="0.25">
      <c r="A3879" t="s">
        <v>8364</v>
      </c>
      <c r="B3879" s="3" t="s">
        <v>8220</v>
      </c>
      <c r="C3879" s="3" t="s">
        <v>8224</v>
      </c>
      <c r="D3879" t="s">
        <v>8311</v>
      </c>
    </row>
    <row r="3880" spans="1:4" x14ac:dyDescent="0.25">
      <c r="A3880" t="s">
        <v>8364</v>
      </c>
      <c r="B3880" s="3" t="s">
        <v>8220</v>
      </c>
      <c r="C3880" s="3" t="s">
        <v>8224</v>
      </c>
      <c r="D3880" t="s">
        <v>8311</v>
      </c>
    </row>
    <row r="3881" spans="1:4" x14ac:dyDescent="0.25">
      <c r="A3881" t="s">
        <v>8364</v>
      </c>
      <c r="B3881" s="3" t="s">
        <v>8220</v>
      </c>
      <c r="C3881" s="3" t="s">
        <v>8225</v>
      </c>
      <c r="D3881" t="s">
        <v>8311</v>
      </c>
    </row>
    <row r="3882" spans="1:4" x14ac:dyDescent="0.25">
      <c r="A3882" t="s">
        <v>8364</v>
      </c>
      <c r="B3882" s="3" t="s">
        <v>8220</v>
      </c>
      <c r="C3882" s="3" t="s">
        <v>8225</v>
      </c>
      <c r="D3882" t="s">
        <v>8311</v>
      </c>
    </row>
    <row r="3883" spans="1:4" x14ac:dyDescent="0.25">
      <c r="A3883" t="s">
        <v>8364</v>
      </c>
      <c r="B3883" s="3" t="s">
        <v>8220</v>
      </c>
      <c r="C3883" s="3" t="s">
        <v>8224</v>
      </c>
      <c r="D3883" t="s">
        <v>8311</v>
      </c>
    </row>
    <row r="3884" spans="1:4" x14ac:dyDescent="0.25">
      <c r="A3884" t="s">
        <v>8364</v>
      </c>
      <c r="B3884" s="3" t="s">
        <v>8220</v>
      </c>
      <c r="C3884" s="3" t="s">
        <v>8226</v>
      </c>
      <c r="D3884" t="s">
        <v>8311</v>
      </c>
    </row>
    <row r="3885" spans="1:4" x14ac:dyDescent="0.25">
      <c r="A3885" t="s">
        <v>8364</v>
      </c>
      <c r="B3885" s="3" t="s">
        <v>8220</v>
      </c>
      <c r="C3885" s="3" t="s">
        <v>8225</v>
      </c>
      <c r="D3885" t="s">
        <v>8311</v>
      </c>
    </row>
    <row r="3886" spans="1:4" x14ac:dyDescent="0.25">
      <c r="A3886" t="s">
        <v>8364</v>
      </c>
      <c r="B3886" s="3" t="s">
        <v>8220</v>
      </c>
      <c r="C3886" s="3" t="s">
        <v>8224</v>
      </c>
      <c r="D3886" t="s">
        <v>8311</v>
      </c>
    </row>
    <row r="3887" spans="1:4" x14ac:dyDescent="0.25">
      <c r="A3887" t="s">
        <v>8364</v>
      </c>
      <c r="B3887" s="3" t="s">
        <v>8220</v>
      </c>
      <c r="C3887" s="3" t="s">
        <v>8224</v>
      </c>
      <c r="D3887" t="s">
        <v>8311</v>
      </c>
    </row>
    <row r="3888" spans="1:4" x14ac:dyDescent="0.25">
      <c r="A3888" t="s">
        <v>8364</v>
      </c>
      <c r="B3888" s="3" t="s">
        <v>8220</v>
      </c>
      <c r="C3888" s="3" t="s">
        <v>8226</v>
      </c>
      <c r="D3888" t="s">
        <v>8311</v>
      </c>
    </row>
    <row r="3889" spans="1:4" x14ac:dyDescent="0.25">
      <c r="A3889" t="s">
        <v>8364</v>
      </c>
      <c r="B3889" s="3" t="s">
        <v>8220</v>
      </c>
      <c r="C3889" s="3" t="s">
        <v>8224</v>
      </c>
      <c r="D3889" t="s">
        <v>8311</v>
      </c>
    </row>
    <row r="3890" spans="1:4" x14ac:dyDescent="0.25">
      <c r="A3890" t="s">
        <v>8330</v>
      </c>
      <c r="B3890" s="3" t="s">
        <v>8221</v>
      </c>
      <c r="C3890" s="3" t="s">
        <v>8225</v>
      </c>
      <c r="D3890" t="s">
        <v>8311</v>
      </c>
    </row>
    <row r="3891" spans="1:4" x14ac:dyDescent="0.25">
      <c r="A3891" t="s">
        <v>8330</v>
      </c>
      <c r="B3891" s="3" t="s">
        <v>8221</v>
      </c>
      <c r="C3891" s="3" t="s">
        <v>8224</v>
      </c>
      <c r="D3891" t="s">
        <v>8311</v>
      </c>
    </row>
    <row r="3892" spans="1:4" x14ac:dyDescent="0.25">
      <c r="A3892" t="s">
        <v>8330</v>
      </c>
      <c r="B3892" s="3" t="s">
        <v>8221</v>
      </c>
      <c r="C3892" s="3" t="s">
        <v>8224</v>
      </c>
      <c r="D3892" t="s">
        <v>8311</v>
      </c>
    </row>
    <row r="3893" spans="1:4" x14ac:dyDescent="0.25">
      <c r="A3893" t="s">
        <v>8330</v>
      </c>
      <c r="B3893" s="3" t="s">
        <v>8221</v>
      </c>
      <c r="C3893" s="3" t="s">
        <v>8224</v>
      </c>
      <c r="D3893" t="s">
        <v>8311</v>
      </c>
    </row>
    <row r="3894" spans="1:4" x14ac:dyDescent="0.25">
      <c r="A3894" t="s">
        <v>8330</v>
      </c>
      <c r="B3894" s="3" t="s">
        <v>8221</v>
      </c>
      <c r="C3894" s="3" t="s">
        <v>8224</v>
      </c>
      <c r="D3894" t="s">
        <v>8311</v>
      </c>
    </row>
    <row r="3895" spans="1:4" x14ac:dyDescent="0.25">
      <c r="A3895" t="s">
        <v>8330</v>
      </c>
      <c r="B3895" s="3" t="s">
        <v>8221</v>
      </c>
      <c r="C3895" s="3" t="s">
        <v>8224</v>
      </c>
      <c r="D3895" t="s">
        <v>8311</v>
      </c>
    </row>
    <row r="3896" spans="1:4" x14ac:dyDescent="0.25">
      <c r="A3896" t="s">
        <v>8330</v>
      </c>
      <c r="B3896" s="3" t="s">
        <v>8221</v>
      </c>
      <c r="C3896" s="3" t="s">
        <v>8224</v>
      </c>
      <c r="D3896" t="s">
        <v>8311</v>
      </c>
    </row>
    <row r="3897" spans="1:4" x14ac:dyDescent="0.25">
      <c r="A3897" t="s">
        <v>8330</v>
      </c>
      <c r="B3897" s="3" t="s">
        <v>8221</v>
      </c>
      <c r="C3897" s="3" t="s">
        <v>8224</v>
      </c>
      <c r="D3897" t="s">
        <v>8311</v>
      </c>
    </row>
    <row r="3898" spans="1:4" x14ac:dyDescent="0.25">
      <c r="A3898" t="s">
        <v>8330</v>
      </c>
      <c r="B3898" s="3" t="s">
        <v>8221</v>
      </c>
      <c r="C3898" s="3" t="s">
        <v>8224</v>
      </c>
      <c r="D3898" t="s">
        <v>8311</v>
      </c>
    </row>
    <row r="3899" spans="1:4" x14ac:dyDescent="0.25">
      <c r="A3899" t="s">
        <v>8330</v>
      </c>
      <c r="B3899" s="3" t="s">
        <v>8221</v>
      </c>
      <c r="C3899" s="3" t="s">
        <v>8228</v>
      </c>
      <c r="D3899" t="s">
        <v>8311</v>
      </c>
    </row>
    <row r="3900" spans="1:4" x14ac:dyDescent="0.25">
      <c r="A3900" t="s">
        <v>8330</v>
      </c>
      <c r="B3900" s="3" t="s">
        <v>8221</v>
      </c>
      <c r="C3900" s="3" t="s">
        <v>8225</v>
      </c>
      <c r="D3900" t="s">
        <v>8311</v>
      </c>
    </row>
    <row r="3901" spans="1:4" x14ac:dyDescent="0.25">
      <c r="A3901" t="s">
        <v>8330</v>
      </c>
      <c r="B3901" s="3" t="s">
        <v>8221</v>
      </c>
      <c r="C3901" s="3" t="s">
        <v>8224</v>
      </c>
      <c r="D3901" t="s">
        <v>8311</v>
      </c>
    </row>
    <row r="3902" spans="1:4" x14ac:dyDescent="0.25">
      <c r="A3902" t="s">
        <v>8330</v>
      </c>
      <c r="B3902" s="3" t="s">
        <v>8221</v>
      </c>
      <c r="C3902" s="3" t="s">
        <v>8224</v>
      </c>
      <c r="D3902" t="s">
        <v>8311</v>
      </c>
    </row>
    <row r="3903" spans="1:4" x14ac:dyDescent="0.25">
      <c r="A3903" t="s">
        <v>8330</v>
      </c>
      <c r="B3903" s="3" t="s">
        <v>8221</v>
      </c>
      <c r="C3903" s="3" t="s">
        <v>8224</v>
      </c>
      <c r="D3903" t="s">
        <v>8311</v>
      </c>
    </row>
    <row r="3904" spans="1:4" x14ac:dyDescent="0.25">
      <c r="A3904" t="s">
        <v>8330</v>
      </c>
      <c r="B3904" s="3" t="s">
        <v>8221</v>
      </c>
      <c r="C3904" s="3" t="s">
        <v>8225</v>
      </c>
      <c r="D3904" t="s">
        <v>8311</v>
      </c>
    </row>
    <row r="3905" spans="1:4" x14ac:dyDescent="0.25">
      <c r="A3905" t="s">
        <v>8330</v>
      </c>
      <c r="B3905" s="3" t="s">
        <v>8221</v>
      </c>
      <c r="C3905" s="3" t="s">
        <v>8224</v>
      </c>
      <c r="D3905" t="s">
        <v>8311</v>
      </c>
    </row>
    <row r="3906" spans="1:4" x14ac:dyDescent="0.25">
      <c r="A3906" t="s">
        <v>8330</v>
      </c>
      <c r="B3906" s="3" t="s">
        <v>8221</v>
      </c>
      <c r="C3906" s="3" t="s">
        <v>8224</v>
      </c>
      <c r="D3906" t="s">
        <v>8311</v>
      </c>
    </row>
    <row r="3907" spans="1:4" x14ac:dyDescent="0.25">
      <c r="A3907" t="s">
        <v>8330</v>
      </c>
      <c r="B3907" s="3" t="s">
        <v>8221</v>
      </c>
      <c r="C3907" s="3" t="s">
        <v>8225</v>
      </c>
      <c r="D3907" t="s">
        <v>8311</v>
      </c>
    </row>
    <row r="3908" spans="1:4" x14ac:dyDescent="0.25">
      <c r="A3908" t="s">
        <v>8330</v>
      </c>
      <c r="B3908" s="3" t="s">
        <v>8221</v>
      </c>
      <c r="C3908" s="3" t="s">
        <v>8225</v>
      </c>
      <c r="D3908" t="s">
        <v>8311</v>
      </c>
    </row>
    <row r="3909" spans="1:4" x14ac:dyDescent="0.25">
      <c r="A3909" t="s">
        <v>8330</v>
      </c>
      <c r="B3909" s="3" t="s">
        <v>8221</v>
      </c>
      <c r="C3909" s="3" t="s">
        <v>8224</v>
      </c>
      <c r="D3909" t="s">
        <v>8311</v>
      </c>
    </row>
    <row r="3910" spans="1:4" x14ac:dyDescent="0.25">
      <c r="A3910" t="s">
        <v>8330</v>
      </c>
      <c r="B3910" s="3" t="s">
        <v>8221</v>
      </c>
      <c r="C3910" s="3" t="s">
        <v>8224</v>
      </c>
      <c r="D3910" t="s">
        <v>8311</v>
      </c>
    </row>
    <row r="3911" spans="1:4" x14ac:dyDescent="0.25">
      <c r="A3911" t="s">
        <v>8330</v>
      </c>
      <c r="B3911" s="3" t="s">
        <v>8221</v>
      </c>
      <c r="C3911" s="3" t="s">
        <v>8224</v>
      </c>
      <c r="D3911" t="s">
        <v>8311</v>
      </c>
    </row>
    <row r="3912" spans="1:4" x14ac:dyDescent="0.25">
      <c r="A3912" t="s">
        <v>8330</v>
      </c>
      <c r="B3912" s="3" t="s">
        <v>8221</v>
      </c>
      <c r="C3912" s="3" t="s">
        <v>8224</v>
      </c>
      <c r="D3912" t="s">
        <v>8311</v>
      </c>
    </row>
    <row r="3913" spans="1:4" x14ac:dyDescent="0.25">
      <c r="A3913" t="s">
        <v>8330</v>
      </c>
      <c r="B3913" s="3" t="s">
        <v>8221</v>
      </c>
      <c r="C3913" s="3" t="s">
        <v>8224</v>
      </c>
      <c r="D3913" t="s">
        <v>8311</v>
      </c>
    </row>
    <row r="3914" spans="1:4" x14ac:dyDescent="0.25">
      <c r="A3914" t="s">
        <v>8330</v>
      </c>
      <c r="B3914" s="3" t="s">
        <v>8221</v>
      </c>
      <c r="C3914" s="3" t="s">
        <v>8224</v>
      </c>
      <c r="D3914" t="s">
        <v>8311</v>
      </c>
    </row>
    <row r="3915" spans="1:4" x14ac:dyDescent="0.25">
      <c r="A3915" t="s">
        <v>8330</v>
      </c>
      <c r="B3915" s="3" t="s">
        <v>8221</v>
      </c>
      <c r="C3915" s="3" t="s">
        <v>8224</v>
      </c>
      <c r="D3915" t="s">
        <v>8311</v>
      </c>
    </row>
    <row r="3916" spans="1:4" x14ac:dyDescent="0.25">
      <c r="A3916" t="s">
        <v>8330</v>
      </c>
      <c r="B3916" s="3" t="s">
        <v>8221</v>
      </c>
      <c r="C3916" s="3" t="s">
        <v>8225</v>
      </c>
      <c r="D3916" t="s">
        <v>8311</v>
      </c>
    </row>
    <row r="3917" spans="1:4" x14ac:dyDescent="0.25">
      <c r="A3917" t="s">
        <v>8330</v>
      </c>
      <c r="B3917" s="3" t="s">
        <v>8221</v>
      </c>
      <c r="C3917" s="3" t="s">
        <v>8225</v>
      </c>
      <c r="D3917" t="s">
        <v>8311</v>
      </c>
    </row>
    <row r="3918" spans="1:4" x14ac:dyDescent="0.25">
      <c r="A3918" t="s">
        <v>8330</v>
      </c>
      <c r="B3918" s="3" t="s">
        <v>8221</v>
      </c>
      <c r="C3918" s="3" t="s">
        <v>8232</v>
      </c>
      <c r="D3918" t="s">
        <v>8311</v>
      </c>
    </row>
    <row r="3919" spans="1:4" x14ac:dyDescent="0.25">
      <c r="A3919" t="s">
        <v>8330</v>
      </c>
      <c r="B3919" s="3" t="s">
        <v>8221</v>
      </c>
      <c r="C3919" s="3" t="s">
        <v>8225</v>
      </c>
      <c r="D3919" t="s">
        <v>8311</v>
      </c>
    </row>
    <row r="3920" spans="1:4" x14ac:dyDescent="0.25">
      <c r="A3920" t="s">
        <v>8330</v>
      </c>
      <c r="B3920" s="3" t="s">
        <v>8221</v>
      </c>
      <c r="C3920" s="3" t="s">
        <v>8225</v>
      </c>
      <c r="D3920" t="s">
        <v>8311</v>
      </c>
    </row>
    <row r="3921" spans="1:4" x14ac:dyDescent="0.25">
      <c r="A3921" t="s">
        <v>8330</v>
      </c>
      <c r="B3921" s="3" t="s">
        <v>8221</v>
      </c>
      <c r="C3921" s="3" t="s">
        <v>8225</v>
      </c>
      <c r="D3921" t="s">
        <v>8311</v>
      </c>
    </row>
    <row r="3922" spans="1:4" x14ac:dyDescent="0.25">
      <c r="A3922" t="s">
        <v>8330</v>
      </c>
      <c r="B3922" s="3" t="s">
        <v>8221</v>
      </c>
      <c r="C3922" s="3" t="s">
        <v>8225</v>
      </c>
      <c r="D3922" t="s">
        <v>8311</v>
      </c>
    </row>
    <row r="3923" spans="1:4" x14ac:dyDescent="0.25">
      <c r="A3923" t="s">
        <v>8330</v>
      </c>
      <c r="B3923" s="3" t="s">
        <v>8221</v>
      </c>
      <c r="C3923" s="3" t="s">
        <v>8225</v>
      </c>
      <c r="D3923" t="s">
        <v>8311</v>
      </c>
    </row>
    <row r="3924" spans="1:4" x14ac:dyDescent="0.25">
      <c r="A3924" t="s">
        <v>8330</v>
      </c>
      <c r="B3924" s="3" t="s">
        <v>8221</v>
      </c>
      <c r="C3924" s="3" t="s">
        <v>8224</v>
      </c>
      <c r="D3924" t="s">
        <v>8311</v>
      </c>
    </row>
    <row r="3925" spans="1:4" x14ac:dyDescent="0.25">
      <c r="A3925" t="s">
        <v>8330</v>
      </c>
      <c r="B3925" s="3" t="s">
        <v>8221</v>
      </c>
      <c r="C3925" s="3" t="s">
        <v>8225</v>
      </c>
      <c r="D3925" t="s">
        <v>8311</v>
      </c>
    </row>
    <row r="3926" spans="1:4" x14ac:dyDescent="0.25">
      <c r="A3926" t="s">
        <v>8330</v>
      </c>
      <c r="B3926" s="3" t="s">
        <v>8221</v>
      </c>
      <c r="C3926" s="3" t="s">
        <v>8224</v>
      </c>
      <c r="D3926" t="s">
        <v>8311</v>
      </c>
    </row>
    <row r="3927" spans="1:4" x14ac:dyDescent="0.25">
      <c r="A3927" t="s">
        <v>8330</v>
      </c>
      <c r="B3927" s="3" t="s">
        <v>8221</v>
      </c>
      <c r="C3927" s="3" t="s">
        <v>8224</v>
      </c>
      <c r="D3927" t="s">
        <v>8311</v>
      </c>
    </row>
    <row r="3928" spans="1:4" x14ac:dyDescent="0.25">
      <c r="A3928" t="s">
        <v>8330</v>
      </c>
      <c r="B3928" s="3" t="s">
        <v>8221</v>
      </c>
      <c r="C3928" s="3" t="s">
        <v>8226</v>
      </c>
      <c r="D3928" t="s">
        <v>8311</v>
      </c>
    </row>
    <row r="3929" spans="1:4" x14ac:dyDescent="0.25">
      <c r="A3929" t="s">
        <v>8330</v>
      </c>
      <c r="B3929" s="3" t="s">
        <v>8221</v>
      </c>
      <c r="C3929" s="3" t="s">
        <v>8225</v>
      </c>
      <c r="D3929" t="s">
        <v>8311</v>
      </c>
    </row>
    <row r="3930" spans="1:4" x14ac:dyDescent="0.25">
      <c r="A3930" t="s">
        <v>8330</v>
      </c>
      <c r="B3930" s="3" t="s">
        <v>8221</v>
      </c>
      <c r="C3930" s="3" t="s">
        <v>8224</v>
      </c>
      <c r="D3930" t="s">
        <v>8311</v>
      </c>
    </row>
    <row r="3931" spans="1:4" x14ac:dyDescent="0.25">
      <c r="A3931" t="s">
        <v>8330</v>
      </c>
      <c r="B3931" s="3" t="s">
        <v>8221</v>
      </c>
      <c r="C3931" s="3" t="s">
        <v>8224</v>
      </c>
      <c r="D3931" t="s">
        <v>8311</v>
      </c>
    </row>
    <row r="3932" spans="1:4" x14ac:dyDescent="0.25">
      <c r="A3932" t="s">
        <v>8330</v>
      </c>
      <c r="B3932" s="3" t="s">
        <v>8221</v>
      </c>
      <c r="C3932" s="3" t="s">
        <v>8226</v>
      </c>
      <c r="D3932" t="s">
        <v>8311</v>
      </c>
    </row>
    <row r="3933" spans="1:4" x14ac:dyDescent="0.25">
      <c r="A3933" t="s">
        <v>8330</v>
      </c>
      <c r="B3933" s="3" t="s">
        <v>8221</v>
      </c>
      <c r="C3933" s="3" t="s">
        <v>8224</v>
      </c>
      <c r="D3933" t="s">
        <v>8311</v>
      </c>
    </row>
    <row r="3934" spans="1:4" x14ac:dyDescent="0.25">
      <c r="A3934" t="s">
        <v>8330</v>
      </c>
      <c r="B3934" s="3" t="s">
        <v>8221</v>
      </c>
      <c r="C3934" s="3" t="s">
        <v>8224</v>
      </c>
      <c r="D3934" t="s">
        <v>8311</v>
      </c>
    </row>
    <row r="3935" spans="1:4" x14ac:dyDescent="0.25">
      <c r="A3935" t="s">
        <v>8330</v>
      </c>
      <c r="B3935" s="3" t="s">
        <v>8221</v>
      </c>
      <c r="C3935" s="3" t="s">
        <v>8224</v>
      </c>
      <c r="D3935" t="s">
        <v>8311</v>
      </c>
    </row>
    <row r="3936" spans="1:4" x14ac:dyDescent="0.25">
      <c r="A3936" t="s">
        <v>8330</v>
      </c>
      <c r="B3936" s="3" t="s">
        <v>8221</v>
      </c>
      <c r="C3936" s="3" t="s">
        <v>8224</v>
      </c>
      <c r="D3936" t="s">
        <v>8311</v>
      </c>
    </row>
    <row r="3937" spans="1:4" x14ac:dyDescent="0.25">
      <c r="A3937" t="s">
        <v>8330</v>
      </c>
      <c r="B3937" s="3" t="s">
        <v>8221</v>
      </c>
      <c r="C3937" s="3" t="s">
        <v>8225</v>
      </c>
      <c r="D3937" t="s">
        <v>8311</v>
      </c>
    </row>
    <row r="3938" spans="1:4" x14ac:dyDescent="0.25">
      <c r="A3938" t="s">
        <v>8330</v>
      </c>
      <c r="B3938" s="3" t="s">
        <v>8221</v>
      </c>
      <c r="C3938" s="3" t="s">
        <v>8224</v>
      </c>
      <c r="D3938" t="s">
        <v>8311</v>
      </c>
    </row>
    <row r="3939" spans="1:4" x14ac:dyDescent="0.25">
      <c r="A3939" t="s">
        <v>8330</v>
      </c>
      <c r="B3939" s="3" t="s">
        <v>8221</v>
      </c>
      <c r="C3939" s="3" t="s">
        <v>8224</v>
      </c>
      <c r="D3939" t="s">
        <v>8311</v>
      </c>
    </row>
    <row r="3940" spans="1:4" x14ac:dyDescent="0.25">
      <c r="A3940" t="s">
        <v>8330</v>
      </c>
      <c r="B3940" s="3" t="s">
        <v>8221</v>
      </c>
      <c r="C3940" s="3" t="s">
        <v>8224</v>
      </c>
      <c r="D3940" t="s">
        <v>8311</v>
      </c>
    </row>
    <row r="3941" spans="1:4" x14ac:dyDescent="0.25">
      <c r="A3941" t="s">
        <v>8330</v>
      </c>
      <c r="B3941" s="3" t="s">
        <v>8221</v>
      </c>
      <c r="C3941" s="3" t="s">
        <v>8226</v>
      </c>
      <c r="D3941" t="s">
        <v>8311</v>
      </c>
    </row>
    <row r="3942" spans="1:4" x14ac:dyDescent="0.25">
      <c r="A3942" t="s">
        <v>8330</v>
      </c>
      <c r="B3942" s="3" t="s">
        <v>8221</v>
      </c>
      <c r="C3942" s="3" t="s">
        <v>8224</v>
      </c>
      <c r="D3942" t="s">
        <v>8311</v>
      </c>
    </row>
    <row r="3943" spans="1:4" x14ac:dyDescent="0.25">
      <c r="A3943" t="s">
        <v>8330</v>
      </c>
      <c r="B3943" s="3" t="s">
        <v>8221</v>
      </c>
      <c r="C3943" s="3" t="s">
        <v>8224</v>
      </c>
      <c r="D3943" t="s">
        <v>8311</v>
      </c>
    </row>
    <row r="3944" spans="1:4" x14ac:dyDescent="0.25">
      <c r="A3944" t="s">
        <v>8330</v>
      </c>
      <c r="B3944" s="3" t="s">
        <v>8221</v>
      </c>
      <c r="C3944" s="3" t="s">
        <v>8224</v>
      </c>
      <c r="D3944" t="s">
        <v>8311</v>
      </c>
    </row>
    <row r="3945" spans="1:4" x14ac:dyDescent="0.25">
      <c r="A3945" t="s">
        <v>8330</v>
      </c>
      <c r="B3945" s="3" t="s">
        <v>8221</v>
      </c>
      <c r="C3945" s="3" t="s">
        <v>8224</v>
      </c>
      <c r="D3945" t="s">
        <v>8311</v>
      </c>
    </row>
    <row r="3946" spans="1:4" x14ac:dyDescent="0.25">
      <c r="A3946" t="s">
        <v>8330</v>
      </c>
      <c r="B3946" s="3" t="s">
        <v>8221</v>
      </c>
      <c r="C3946" s="3" t="s">
        <v>8224</v>
      </c>
      <c r="D3946" t="s">
        <v>8311</v>
      </c>
    </row>
    <row r="3947" spans="1:4" x14ac:dyDescent="0.25">
      <c r="A3947" t="s">
        <v>8330</v>
      </c>
      <c r="B3947" s="3" t="s">
        <v>8221</v>
      </c>
      <c r="C3947" s="3" t="s">
        <v>8224</v>
      </c>
      <c r="D3947" t="s">
        <v>8311</v>
      </c>
    </row>
    <row r="3948" spans="1:4" x14ac:dyDescent="0.25">
      <c r="A3948" t="s">
        <v>8330</v>
      </c>
      <c r="B3948" s="3" t="s">
        <v>8221</v>
      </c>
      <c r="C3948" s="3" t="s">
        <v>8224</v>
      </c>
      <c r="D3948" t="s">
        <v>8311</v>
      </c>
    </row>
    <row r="3949" spans="1:4" x14ac:dyDescent="0.25">
      <c r="A3949" t="s">
        <v>8330</v>
      </c>
      <c r="B3949" s="3" t="s">
        <v>8221</v>
      </c>
      <c r="C3949" s="3" t="s">
        <v>8224</v>
      </c>
      <c r="D3949" t="s">
        <v>8311</v>
      </c>
    </row>
    <row r="3950" spans="1:4" x14ac:dyDescent="0.25">
      <c r="A3950" t="s">
        <v>8330</v>
      </c>
      <c r="B3950" s="3" t="s">
        <v>8221</v>
      </c>
      <c r="C3950" s="3" t="s">
        <v>8226</v>
      </c>
      <c r="D3950" t="s">
        <v>8311</v>
      </c>
    </row>
    <row r="3951" spans="1:4" x14ac:dyDescent="0.25">
      <c r="A3951" t="s">
        <v>8330</v>
      </c>
      <c r="B3951" s="3" t="s">
        <v>8221</v>
      </c>
      <c r="C3951" s="3" t="s">
        <v>8226</v>
      </c>
      <c r="D3951" t="s">
        <v>8311</v>
      </c>
    </row>
    <row r="3952" spans="1:4" x14ac:dyDescent="0.25">
      <c r="A3952" t="s">
        <v>8330</v>
      </c>
      <c r="B3952" s="3" t="s">
        <v>8221</v>
      </c>
      <c r="C3952" s="3" t="s">
        <v>8224</v>
      </c>
      <c r="D3952" t="s">
        <v>8311</v>
      </c>
    </row>
    <row r="3953" spans="1:4" x14ac:dyDescent="0.25">
      <c r="A3953" t="s">
        <v>8330</v>
      </c>
      <c r="B3953" s="3" t="s">
        <v>8221</v>
      </c>
      <c r="C3953" s="3" t="s">
        <v>8241</v>
      </c>
      <c r="D3953" t="s">
        <v>8311</v>
      </c>
    </row>
    <row r="3954" spans="1:4" x14ac:dyDescent="0.25">
      <c r="A3954" t="s">
        <v>8330</v>
      </c>
      <c r="B3954" s="3" t="s">
        <v>8221</v>
      </c>
      <c r="C3954" s="3" t="s">
        <v>8224</v>
      </c>
      <c r="D3954" t="s">
        <v>8311</v>
      </c>
    </row>
    <row r="3955" spans="1:4" x14ac:dyDescent="0.25">
      <c r="A3955" t="s">
        <v>8330</v>
      </c>
      <c r="B3955" s="3" t="s">
        <v>8221</v>
      </c>
      <c r="C3955" s="3" t="s">
        <v>8224</v>
      </c>
      <c r="D3955" t="s">
        <v>8311</v>
      </c>
    </row>
    <row r="3956" spans="1:4" x14ac:dyDescent="0.25">
      <c r="A3956" t="s">
        <v>8330</v>
      </c>
      <c r="B3956" s="3" t="s">
        <v>8221</v>
      </c>
      <c r="C3956" s="3" t="s">
        <v>8229</v>
      </c>
      <c r="D3956" t="s">
        <v>8311</v>
      </c>
    </row>
    <row r="3957" spans="1:4" x14ac:dyDescent="0.25">
      <c r="A3957" t="s">
        <v>8330</v>
      </c>
      <c r="B3957" s="3" t="s">
        <v>8221</v>
      </c>
      <c r="C3957" s="3" t="s">
        <v>8224</v>
      </c>
      <c r="D3957" t="s">
        <v>8311</v>
      </c>
    </row>
    <row r="3958" spans="1:4" x14ac:dyDescent="0.25">
      <c r="A3958" t="s">
        <v>8330</v>
      </c>
      <c r="B3958" s="3" t="s">
        <v>8221</v>
      </c>
      <c r="C3958" s="3" t="s">
        <v>8224</v>
      </c>
      <c r="D3958" t="s">
        <v>8311</v>
      </c>
    </row>
    <row r="3959" spans="1:4" x14ac:dyDescent="0.25">
      <c r="A3959" t="s">
        <v>8330</v>
      </c>
      <c r="B3959" s="3" t="s">
        <v>8221</v>
      </c>
      <c r="C3959" s="3" t="s">
        <v>8224</v>
      </c>
      <c r="D3959" t="s">
        <v>8311</v>
      </c>
    </row>
    <row r="3960" spans="1:4" x14ac:dyDescent="0.25">
      <c r="A3960" t="s">
        <v>8330</v>
      </c>
      <c r="B3960" s="3" t="s">
        <v>8221</v>
      </c>
      <c r="C3960" s="3" t="s">
        <v>8224</v>
      </c>
      <c r="D3960" t="s">
        <v>8311</v>
      </c>
    </row>
    <row r="3961" spans="1:4" x14ac:dyDescent="0.25">
      <c r="A3961" t="s">
        <v>8330</v>
      </c>
      <c r="B3961" s="3" t="s">
        <v>8221</v>
      </c>
      <c r="C3961" s="3" t="s">
        <v>8224</v>
      </c>
      <c r="D3961" t="s">
        <v>8311</v>
      </c>
    </row>
    <row r="3962" spans="1:4" x14ac:dyDescent="0.25">
      <c r="A3962" t="s">
        <v>8330</v>
      </c>
      <c r="B3962" s="3" t="s">
        <v>8221</v>
      </c>
      <c r="C3962" s="3" t="s">
        <v>8224</v>
      </c>
      <c r="D3962" t="s">
        <v>8311</v>
      </c>
    </row>
    <row r="3963" spans="1:4" x14ac:dyDescent="0.25">
      <c r="A3963" t="s">
        <v>8330</v>
      </c>
      <c r="B3963" s="3" t="s">
        <v>8221</v>
      </c>
      <c r="C3963" s="3" t="s">
        <v>8225</v>
      </c>
      <c r="D3963" t="s">
        <v>8311</v>
      </c>
    </row>
    <row r="3964" spans="1:4" x14ac:dyDescent="0.25">
      <c r="A3964" t="s">
        <v>8330</v>
      </c>
      <c r="B3964" s="3" t="s">
        <v>8221</v>
      </c>
      <c r="C3964" s="3" t="s">
        <v>8225</v>
      </c>
      <c r="D3964" t="s">
        <v>8311</v>
      </c>
    </row>
    <row r="3965" spans="1:4" x14ac:dyDescent="0.25">
      <c r="A3965" t="s">
        <v>8330</v>
      </c>
      <c r="B3965" s="3" t="s">
        <v>8221</v>
      </c>
      <c r="C3965" s="3" t="s">
        <v>8229</v>
      </c>
      <c r="D3965" t="s">
        <v>8311</v>
      </c>
    </row>
    <row r="3966" spans="1:4" x14ac:dyDescent="0.25">
      <c r="A3966" t="s">
        <v>8330</v>
      </c>
      <c r="B3966" s="3" t="s">
        <v>8221</v>
      </c>
      <c r="C3966" s="3" t="s">
        <v>8224</v>
      </c>
      <c r="D3966" t="s">
        <v>8311</v>
      </c>
    </row>
    <row r="3967" spans="1:4" x14ac:dyDescent="0.25">
      <c r="A3967" t="s">
        <v>8330</v>
      </c>
      <c r="B3967" s="3" t="s">
        <v>8221</v>
      </c>
      <c r="C3967" s="3" t="s">
        <v>8224</v>
      </c>
      <c r="D3967" t="s">
        <v>8311</v>
      </c>
    </row>
    <row r="3968" spans="1:4" x14ac:dyDescent="0.25">
      <c r="A3968" t="s">
        <v>8330</v>
      </c>
      <c r="B3968" s="3" t="s">
        <v>8221</v>
      </c>
      <c r="C3968" s="3" t="s">
        <v>8224</v>
      </c>
      <c r="D3968" t="s">
        <v>8311</v>
      </c>
    </row>
    <row r="3969" spans="1:4" x14ac:dyDescent="0.25">
      <c r="A3969" t="s">
        <v>8330</v>
      </c>
      <c r="B3969" s="3" t="s">
        <v>8221</v>
      </c>
      <c r="C3969" s="3" t="s">
        <v>8224</v>
      </c>
      <c r="D3969" t="s">
        <v>8311</v>
      </c>
    </row>
    <row r="3970" spans="1:4" x14ac:dyDescent="0.25">
      <c r="A3970" t="s">
        <v>8330</v>
      </c>
      <c r="B3970" s="3" t="s">
        <v>8221</v>
      </c>
      <c r="C3970" s="3" t="s">
        <v>8224</v>
      </c>
      <c r="D3970" t="s">
        <v>8311</v>
      </c>
    </row>
    <row r="3971" spans="1:4" x14ac:dyDescent="0.25">
      <c r="A3971" t="s">
        <v>8330</v>
      </c>
      <c r="B3971" s="3" t="s">
        <v>8221</v>
      </c>
      <c r="C3971" s="3" t="s">
        <v>8224</v>
      </c>
      <c r="D3971" t="s">
        <v>8311</v>
      </c>
    </row>
    <row r="3972" spans="1:4" x14ac:dyDescent="0.25">
      <c r="A3972" t="s">
        <v>8330</v>
      </c>
      <c r="B3972" s="3" t="s">
        <v>8221</v>
      </c>
      <c r="C3972" s="3" t="s">
        <v>8224</v>
      </c>
      <c r="D3972" t="s">
        <v>8311</v>
      </c>
    </row>
    <row r="3973" spans="1:4" x14ac:dyDescent="0.25">
      <c r="A3973" t="s">
        <v>8330</v>
      </c>
      <c r="B3973" s="3" t="s">
        <v>8221</v>
      </c>
      <c r="C3973" s="3" t="s">
        <v>8224</v>
      </c>
      <c r="D3973" t="s">
        <v>8311</v>
      </c>
    </row>
    <row r="3974" spans="1:4" x14ac:dyDescent="0.25">
      <c r="A3974" t="s">
        <v>8330</v>
      </c>
      <c r="B3974" s="3" t="s">
        <v>8221</v>
      </c>
      <c r="C3974" s="3" t="s">
        <v>8224</v>
      </c>
      <c r="D3974" t="s">
        <v>8311</v>
      </c>
    </row>
    <row r="3975" spans="1:4" x14ac:dyDescent="0.25">
      <c r="A3975" t="s">
        <v>8330</v>
      </c>
      <c r="B3975" s="3" t="s">
        <v>8221</v>
      </c>
      <c r="C3975" s="3" t="s">
        <v>8224</v>
      </c>
      <c r="D3975" t="s">
        <v>8311</v>
      </c>
    </row>
    <row r="3976" spans="1:4" x14ac:dyDescent="0.25">
      <c r="A3976" t="s">
        <v>8330</v>
      </c>
      <c r="B3976" s="3" t="s">
        <v>8221</v>
      </c>
      <c r="C3976" s="3" t="s">
        <v>8225</v>
      </c>
      <c r="D3976" t="s">
        <v>8311</v>
      </c>
    </row>
    <row r="3977" spans="1:4" x14ac:dyDescent="0.25">
      <c r="A3977" t="s">
        <v>8330</v>
      </c>
      <c r="B3977" s="3" t="s">
        <v>8221</v>
      </c>
      <c r="C3977" s="3" t="s">
        <v>8224</v>
      </c>
      <c r="D3977" t="s">
        <v>8311</v>
      </c>
    </row>
    <row r="3978" spans="1:4" x14ac:dyDescent="0.25">
      <c r="A3978" t="s">
        <v>8330</v>
      </c>
      <c r="B3978" s="3" t="s">
        <v>8221</v>
      </c>
      <c r="C3978" s="3" t="s">
        <v>8224</v>
      </c>
      <c r="D3978" t="s">
        <v>8311</v>
      </c>
    </row>
    <row r="3979" spans="1:4" x14ac:dyDescent="0.25">
      <c r="A3979" t="s">
        <v>8330</v>
      </c>
      <c r="B3979" s="3" t="s">
        <v>8221</v>
      </c>
      <c r="C3979" s="3" t="s">
        <v>8224</v>
      </c>
      <c r="D3979" t="s">
        <v>8311</v>
      </c>
    </row>
    <row r="3980" spans="1:4" x14ac:dyDescent="0.25">
      <c r="A3980" t="s">
        <v>8330</v>
      </c>
      <c r="B3980" s="3" t="s">
        <v>8221</v>
      </c>
      <c r="C3980" s="3" t="s">
        <v>8224</v>
      </c>
      <c r="D3980" t="s">
        <v>8311</v>
      </c>
    </row>
    <row r="3981" spans="1:4" x14ac:dyDescent="0.25">
      <c r="A3981" t="s">
        <v>8330</v>
      </c>
      <c r="B3981" s="3" t="s">
        <v>8221</v>
      </c>
      <c r="C3981" s="3" t="s">
        <v>8225</v>
      </c>
      <c r="D3981" t="s">
        <v>8311</v>
      </c>
    </row>
    <row r="3982" spans="1:4" x14ac:dyDescent="0.25">
      <c r="A3982" t="s">
        <v>8330</v>
      </c>
      <c r="B3982" s="3" t="s">
        <v>8221</v>
      </c>
      <c r="C3982" s="3" t="s">
        <v>8224</v>
      </c>
      <c r="D3982" t="s">
        <v>8311</v>
      </c>
    </row>
    <row r="3983" spans="1:4" x14ac:dyDescent="0.25">
      <c r="A3983" t="s">
        <v>8330</v>
      </c>
      <c r="B3983" s="3" t="s">
        <v>8221</v>
      </c>
      <c r="C3983" s="3" t="s">
        <v>8224</v>
      </c>
      <c r="D3983" t="s">
        <v>8311</v>
      </c>
    </row>
    <row r="3984" spans="1:4" x14ac:dyDescent="0.25">
      <c r="A3984" t="s">
        <v>8330</v>
      </c>
      <c r="B3984" s="3" t="s">
        <v>8221</v>
      </c>
      <c r="C3984" s="3" t="s">
        <v>8225</v>
      </c>
      <c r="D3984" t="s">
        <v>8311</v>
      </c>
    </row>
    <row r="3985" spans="1:4" x14ac:dyDescent="0.25">
      <c r="A3985" t="s">
        <v>8330</v>
      </c>
      <c r="B3985" s="3" t="s">
        <v>8221</v>
      </c>
      <c r="C3985" s="3" t="s">
        <v>8224</v>
      </c>
      <c r="D3985" t="s">
        <v>8311</v>
      </c>
    </row>
    <row r="3986" spans="1:4" x14ac:dyDescent="0.25">
      <c r="A3986" t="s">
        <v>8330</v>
      </c>
      <c r="B3986" s="3" t="s">
        <v>8221</v>
      </c>
      <c r="C3986" s="3" t="s">
        <v>8225</v>
      </c>
      <c r="D3986" t="s">
        <v>8311</v>
      </c>
    </row>
    <row r="3987" spans="1:4" x14ac:dyDescent="0.25">
      <c r="A3987" t="s">
        <v>8330</v>
      </c>
      <c r="B3987" s="3" t="s">
        <v>8221</v>
      </c>
      <c r="C3987" s="3" t="s">
        <v>8224</v>
      </c>
      <c r="D3987" t="s">
        <v>8311</v>
      </c>
    </row>
    <row r="3988" spans="1:4" x14ac:dyDescent="0.25">
      <c r="A3988" t="s">
        <v>8330</v>
      </c>
      <c r="B3988" s="3" t="s">
        <v>8221</v>
      </c>
      <c r="C3988" s="3" t="s">
        <v>8225</v>
      </c>
      <c r="D3988" t="s">
        <v>8311</v>
      </c>
    </row>
    <row r="3989" spans="1:4" x14ac:dyDescent="0.25">
      <c r="A3989" t="s">
        <v>8330</v>
      </c>
      <c r="B3989" s="3" t="s">
        <v>8221</v>
      </c>
      <c r="C3989" s="3" t="s">
        <v>8225</v>
      </c>
      <c r="D3989" t="s">
        <v>8311</v>
      </c>
    </row>
    <row r="3990" spans="1:4" x14ac:dyDescent="0.25">
      <c r="A3990" t="s">
        <v>8330</v>
      </c>
      <c r="B3990" s="3" t="s">
        <v>8221</v>
      </c>
      <c r="C3990" s="3" t="s">
        <v>8224</v>
      </c>
      <c r="D3990" t="s">
        <v>8311</v>
      </c>
    </row>
    <row r="3991" spans="1:4" x14ac:dyDescent="0.25">
      <c r="A3991" t="s">
        <v>8330</v>
      </c>
      <c r="B3991" s="3" t="s">
        <v>8221</v>
      </c>
      <c r="C3991" s="3" t="s">
        <v>8224</v>
      </c>
      <c r="D3991" t="s">
        <v>8311</v>
      </c>
    </row>
    <row r="3992" spans="1:4" x14ac:dyDescent="0.25">
      <c r="A3992" t="s">
        <v>8330</v>
      </c>
      <c r="B3992" s="3" t="s">
        <v>8221</v>
      </c>
      <c r="C3992" s="3" t="s">
        <v>8225</v>
      </c>
      <c r="D3992" t="s">
        <v>8311</v>
      </c>
    </row>
    <row r="3993" spans="1:4" x14ac:dyDescent="0.25">
      <c r="A3993" t="s">
        <v>8330</v>
      </c>
      <c r="B3993" s="3" t="s">
        <v>8221</v>
      </c>
      <c r="C3993" s="3" t="s">
        <v>8224</v>
      </c>
      <c r="D3993" t="s">
        <v>8311</v>
      </c>
    </row>
    <row r="3994" spans="1:4" x14ac:dyDescent="0.25">
      <c r="A3994" t="s">
        <v>8330</v>
      </c>
      <c r="B3994" s="3" t="s">
        <v>8221</v>
      </c>
      <c r="C3994" s="3" t="s">
        <v>8224</v>
      </c>
      <c r="D3994" t="s">
        <v>8311</v>
      </c>
    </row>
    <row r="3995" spans="1:4" x14ac:dyDescent="0.25">
      <c r="A3995" t="s">
        <v>8330</v>
      </c>
      <c r="B3995" s="3" t="s">
        <v>8221</v>
      </c>
      <c r="C3995" s="3" t="s">
        <v>8224</v>
      </c>
      <c r="D3995" t="s">
        <v>8311</v>
      </c>
    </row>
    <row r="3996" spans="1:4" x14ac:dyDescent="0.25">
      <c r="A3996" t="s">
        <v>8330</v>
      </c>
      <c r="B3996" s="3" t="s">
        <v>8221</v>
      </c>
      <c r="C3996" s="3" t="s">
        <v>8224</v>
      </c>
      <c r="D3996" t="s">
        <v>8311</v>
      </c>
    </row>
    <row r="3997" spans="1:4" x14ac:dyDescent="0.25">
      <c r="A3997" t="s">
        <v>8330</v>
      </c>
      <c r="B3997" s="3" t="s">
        <v>8221</v>
      </c>
      <c r="C3997" s="3" t="s">
        <v>8225</v>
      </c>
      <c r="D3997" t="s">
        <v>8311</v>
      </c>
    </row>
    <row r="3998" spans="1:4" x14ac:dyDescent="0.25">
      <c r="A3998" t="s">
        <v>8330</v>
      </c>
      <c r="B3998" s="3" t="s">
        <v>8221</v>
      </c>
      <c r="C3998" s="3" t="s">
        <v>8224</v>
      </c>
      <c r="D3998" t="s">
        <v>8311</v>
      </c>
    </row>
    <row r="3999" spans="1:4" x14ac:dyDescent="0.25">
      <c r="A3999" t="s">
        <v>8330</v>
      </c>
      <c r="B3999" s="3" t="s">
        <v>8221</v>
      </c>
      <c r="C3999" s="3" t="s">
        <v>8225</v>
      </c>
      <c r="D3999" t="s">
        <v>8311</v>
      </c>
    </row>
    <row r="4000" spans="1:4" x14ac:dyDescent="0.25">
      <c r="A4000" t="s">
        <v>8330</v>
      </c>
      <c r="B4000" s="3" t="s">
        <v>8221</v>
      </c>
      <c r="C4000" s="3" t="s">
        <v>8224</v>
      </c>
      <c r="D4000" t="s">
        <v>8311</v>
      </c>
    </row>
    <row r="4001" spans="1:4" x14ac:dyDescent="0.25">
      <c r="A4001" t="s">
        <v>8330</v>
      </c>
      <c r="B4001" s="3" t="s">
        <v>8221</v>
      </c>
      <c r="C4001" s="3" t="s">
        <v>8224</v>
      </c>
      <c r="D4001" t="s">
        <v>8311</v>
      </c>
    </row>
    <row r="4002" spans="1:4" x14ac:dyDescent="0.25">
      <c r="A4002" t="s">
        <v>8330</v>
      </c>
      <c r="B4002" s="3" t="s">
        <v>8221</v>
      </c>
      <c r="C4002" s="3" t="s">
        <v>8224</v>
      </c>
      <c r="D4002" t="s">
        <v>8311</v>
      </c>
    </row>
    <row r="4003" spans="1:4" x14ac:dyDescent="0.25">
      <c r="A4003" t="s">
        <v>8330</v>
      </c>
      <c r="B4003" s="3" t="s">
        <v>8221</v>
      </c>
      <c r="C4003" s="3" t="s">
        <v>8225</v>
      </c>
      <c r="D4003" t="s">
        <v>8311</v>
      </c>
    </row>
    <row r="4004" spans="1:4" x14ac:dyDescent="0.25">
      <c r="A4004" t="s">
        <v>8330</v>
      </c>
      <c r="B4004" s="3" t="s">
        <v>8221</v>
      </c>
      <c r="C4004" s="3" t="s">
        <v>8224</v>
      </c>
      <c r="D4004" t="s">
        <v>8311</v>
      </c>
    </row>
    <row r="4005" spans="1:4" x14ac:dyDescent="0.25">
      <c r="A4005" t="s">
        <v>8330</v>
      </c>
      <c r="B4005" s="3" t="s">
        <v>8221</v>
      </c>
      <c r="C4005" s="3" t="s">
        <v>8224</v>
      </c>
      <c r="D4005" t="s">
        <v>8311</v>
      </c>
    </row>
    <row r="4006" spans="1:4" x14ac:dyDescent="0.25">
      <c r="A4006" t="s">
        <v>8330</v>
      </c>
      <c r="B4006" s="3" t="s">
        <v>8221</v>
      </c>
      <c r="C4006" s="3" t="s">
        <v>8224</v>
      </c>
      <c r="D4006" t="s">
        <v>8311</v>
      </c>
    </row>
    <row r="4007" spans="1:4" x14ac:dyDescent="0.25">
      <c r="A4007" t="s">
        <v>8330</v>
      </c>
      <c r="B4007" s="3" t="s">
        <v>8221</v>
      </c>
      <c r="C4007" s="3" t="s">
        <v>8224</v>
      </c>
      <c r="D4007" t="s">
        <v>8311</v>
      </c>
    </row>
    <row r="4008" spans="1:4" x14ac:dyDescent="0.25">
      <c r="A4008" t="s">
        <v>8330</v>
      </c>
      <c r="B4008" s="3" t="s">
        <v>8221</v>
      </c>
      <c r="C4008" s="3" t="s">
        <v>8224</v>
      </c>
      <c r="D4008" t="s">
        <v>8311</v>
      </c>
    </row>
    <row r="4009" spans="1:4" x14ac:dyDescent="0.25">
      <c r="A4009" t="s">
        <v>8330</v>
      </c>
      <c r="B4009" s="3" t="s">
        <v>8221</v>
      </c>
      <c r="C4009" s="3" t="s">
        <v>8224</v>
      </c>
      <c r="D4009" t="s">
        <v>8311</v>
      </c>
    </row>
    <row r="4010" spans="1:4" x14ac:dyDescent="0.25">
      <c r="A4010" t="s">
        <v>8330</v>
      </c>
      <c r="B4010" s="3" t="s">
        <v>8221</v>
      </c>
      <c r="C4010" s="3" t="s">
        <v>8225</v>
      </c>
      <c r="D4010" t="s">
        <v>8311</v>
      </c>
    </row>
    <row r="4011" spans="1:4" x14ac:dyDescent="0.25">
      <c r="A4011" t="s">
        <v>8330</v>
      </c>
      <c r="B4011" s="3" t="s">
        <v>8221</v>
      </c>
      <c r="C4011" s="3" t="s">
        <v>8225</v>
      </c>
      <c r="D4011" t="s">
        <v>8311</v>
      </c>
    </row>
    <row r="4012" spans="1:4" x14ac:dyDescent="0.25">
      <c r="A4012" t="s">
        <v>8330</v>
      </c>
      <c r="B4012" s="3" t="s">
        <v>8221</v>
      </c>
      <c r="C4012" s="3" t="s">
        <v>8224</v>
      </c>
      <c r="D4012" t="s">
        <v>8311</v>
      </c>
    </row>
    <row r="4013" spans="1:4" x14ac:dyDescent="0.25">
      <c r="A4013" t="s">
        <v>8330</v>
      </c>
      <c r="B4013" s="3" t="s">
        <v>8221</v>
      </c>
      <c r="C4013" s="3" t="s">
        <v>8225</v>
      </c>
      <c r="D4013" t="s">
        <v>8311</v>
      </c>
    </row>
    <row r="4014" spans="1:4" x14ac:dyDescent="0.25">
      <c r="A4014" t="s">
        <v>8330</v>
      </c>
      <c r="B4014" s="3" t="s">
        <v>8221</v>
      </c>
      <c r="C4014" s="3" t="s">
        <v>8225</v>
      </c>
      <c r="D4014" t="s">
        <v>8311</v>
      </c>
    </row>
    <row r="4015" spans="1:4" x14ac:dyDescent="0.25">
      <c r="A4015" t="s">
        <v>8330</v>
      </c>
      <c r="B4015" s="3" t="s">
        <v>8221</v>
      </c>
      <c r="C4015" s="3" t="s">
        <v>8224</v>
      </c>
      <c r="D4015" t="s">
        <v>8311</v>
      </c>
    </row>
    <row r="4016" spans="1:4" x14ac:dyDescent="0.25">
      <c r="A4016" t="s">
        <v>8330</v>
      </c>
      <c r="B4016" s="3" t="s">
        <v>8221</v>
      </c>
      <c r="C4016" s="3" t="s">
        <v>8224</v>
      </c>
      <c r="D4016" t="s">
        <v>8311</v>
      </c>
    </row>
    <row r="4017" spans="1:4" x14ac:dyDescent="0.25">
      <c r="A4017" t="s">
        <v>8330</v>
      </c>
      <c r="B4017" s="3" t="s">
        <v>8221</v>
      </c>
      <c r="C4017" s="3" t="s">
        <v>8224</v>
      </c>
      <c r="D4017" t="s">
        <v>8311</v>
      </c>
    </row>
    <row r="4018" spans="1:4" x14ac:dyDescent="0.25">
      <c r="A4018" t="s">
        <v>8330</v>
      </c>
      <c r="B4018" s="3" t="s">
        <v>8221</v>
      </c>
      <c r="C4018" s="3" t="s">
        <v>8225</v>
      </c>
      <c r="D4018" t="s">
        <v>8311</v>
      </c>
    </row>
    <row r="4019" spans="1:4" x14ac:dyDescent="0.25">
      <c r="A4019" t="s">
        <v>8330</v>
      </c>
      <c r="B4019" s="3" t="s">
        <v>8221</v>
      </c>
      <c r="C4019" s="3" t="s">
        <v>8224</v>
      </c>
      <c r="D4019" t="s">
        <v>8311</v>
      </c>
    </row>
    <row r="4020" spans="1:4" x14ac:dyDescent="0.25">
      <c r="A4020" t="s">
        <v>8330</v>
      </c>
      <c r="B4020" s="3" t="s">
        <v>8221</v>
      </c>
      <c r="C4020" s="3" t="s">
        <v>8225</v>
      </c>
      <c r="D4020" t="s">
        <v>8311</v>
      </c>
    </row>
    <row r="4021" spans="1:4" x14ac:dyDescent="0.25">
      <c r="A4021" t="s">
        <v>8330</v>
      </c>
      <c r="B4021" s="3" t="s">
        <v>8221</v>
      </c>
      <c r="C4021" s="3" t="s">
        <v>8224</v>
      </c>
      <c r="D4021" t="s">
        <v>8311</v>
      </c>
    </row>
    <row r="4022" spans="1:4" x14ac:dyDescent="0.25">
      <c r="A4022" t="s">
        <v>8330</v>
      </c>
      <c r="B4022" s="3" t="s">
        <v>8221</v>
      </c>
      <c r="C4022" s="3" t="s">
        <v>8224</v>
      </c>
      <c r="D4022" t="s">
        <v>8311</v>
      </c>
    </row>
    <row r="4023" spans="1:4" x14ac:dyDescent="0.25">
      <c r="A4023" t="s">
        <v>8330</v>
      </c>
      <c r="B4023" s="3" t="s">
        <v>8221</v>
      </c>
      <c r="C4023" s="3" t="s">
        <v>8224</v>
      </c>
      <c r="D4023" t="s">
        <v>8311</v>
      </c>
    </row>
    <row r="4024" spans="1:4" x14ac:dyDescent="0.25">
      <c r="A4024" t="s">
        <v>8330</v>
      </c>
      <c r="B4024" s="3" t="s">
        <v>8221</v>
      </c>
      <c r="C4024" s="3" t="s">
        <v>8224</v>
      </c>
      <c r="D4024" t="s">
        <v>8311</v>
      </c>
    </row>
    <row r="4025" spans="1:4" x14ac:dyDescent="0.25">
      <c r="A4025" t="s">
        <v>8330</v>
      </c>
      <c r="B4025" s="3" t="s">
        <v>8221</v>
      </c>
      <c r="C4025" s="3" t="s">
        <v>8224</v>
      </c>
      <c r="D4025" t="s">
        <v>8311</v>
      </c>
    </row>
    <row r="4026" spans="1:4" x14ac:dyDescent="0.25">
      <c r="A4026" t="s">
        <v>8330</v>
      </c>
      <c r="B4026" s="3" t="s">
        <v>8221</v>
      </c>
      <c r="C4026" s="3" t="s">
        <v>8224</v>
      </c>
      <c r="D4026" t="s">
        <v>8311</v>
      </c>
    </row>
    <row r="4027" spans="1:4" x14ac:dyDescent="0.25">
      <c r="A4027" t="s">
        <v>8330</v>
      </c>
      <c r="B4027" s="3" t="s">
        <v>8221</v>
      </c>
      <c r="C4027" s="3" t="s">
        <v>8230</v>
      </c>
      <c r="D4027" t="s">
        <v>8311</v>
      </c>
    </row>
    <row r="4028" spans="1:4" x14ac:dyDescent="0.25">
      <c r="A4028" t="s">
        <v>8330</v>
      </c>
      <c r="B4028" s="3" t="s">
        <v>8221</v>
      </c>
      <c r="C4028" s="3" t="s">
        <v>8224</v>
      </c>
      <c r="D4028" t="s">
        <v>8311</v>
      </c>
    </row>
    <row r="4029" spans="1:4" x14ac:dyDescent="0.25">
      <c r="A4029" t="s">
        <v>8330</v>
      </c>
      <c r="B4029" s="3" t="s">
        <v>8221</v>
      </c>
      <c r="C4029" s="3" t="s">
        <v>8224</v>
      </c>
      <c r="D4029" t="s">
        <v>8311</v>
      </c>
    </row>
    <row r="4030" spans="1:4" x14ac:dyDescent="0.25">
      <c r="A4030" t="s">
        <v>8330</v>
      </c>
      <c r="B4030" s="3" t="s">
        <v>8221</v>
      </c>
      <c r="C4030" s="3" t="s">
        <v>8224</v>
      </c>
      <c r="D4030" t="s">
        <v>8311</v>
      </c>
    </row>
    <row r="4031" spans="1:4" x14ac:dyDescent="0.25">
      <c r="A4031" t="s">
        <v>8330</v>
      </c>
      <c r="B4031" s="3" t="s">
        <v>8221</v>
      </c>
      <c r="C4031" s="3" t="s">
        <v>8224</v>
      </c>
      <c r="D4031" t="s">
        <v>8311</v>
      </c>
    </row>
    <row r="4032" spans="1:4" x14ac:dyDescent="0.25">
      <c r="A4032" t="s">
        <v>8330</v>
      </c>
      <c r="B4032" s="3" t="s">
        <v>8221</v>
      </c>
      <c r="C4032" s="3" t="s">
        <v>8224</v>
      </c>
      <c r="D4032" t="s">
        <v>8311</v>
      </c>
    </row>
    <row r="4033" spans="1:4" x14ac:dyDescent="0.25">
      <c r="A4033" t="s">
        <v>8330</v>
      </c>
      <c r="B4033" s="3" t="s">
        <v>8221</v>
      </c>
      <c r="C4033" s="3" t="s">
        <v>8224</v>
      </c>
      <c r="D4033" t="s">
        <v>8311</v>
      </c>
    </row>
    <row r="4034" spans="1:4" x14ac:dyDescent="0.25">
      <c r="A4034" t="s">
        <v>8330</v>
      </c>
      <c r="B4034" s="3" t="s">
        <v>8221</v>
      </c>
      <c r="C4034" s="3" t="s">
        <v>8224</v>
      </c>
      <c r="D4034" t="s">
        <v>8311</v>
      </c>
    </row>
    <row r="4035" spans="1:4" x14ac:dyDescent="0.25">
      <c r="A4035" t="s">
        <v>8330</v>
      </c>
      <c r="B4035" s="3" t="s">
        <v>8221</v>
      </c>
      <c r="C4035" s="3" t="s">
        <v>8225</v>
      </c>
      <c r="D4035" t="s">
        <v>8311</v>
      </c>
    </row>
    <row r="4036" spans="1:4" x14ac:dyDescent="0.25">
      <c r="A4036" t="s">
        <v>8330</v>
      </c>
      <c r="B4036" s="3" t="s">
        <v>8221</v>
      </c>
      <c r="C4036" s="3" t="s">
        <v>8224</v>
      </c>
      <c r="D4036" t="s">
        <v>8311</v>
      </c>
    </row>
    <row r="4037" spans="1:4" x14ac:dyDescent="0.25">
      <c r="A4037" t="s">
        <v>8330</v>
      </c>
      <c r="B4037" s="3" t="s">
        <v>8221</v>
      </c>
      <c r="C4037" s="3" t="s">
        <v>8224</v>
      </c>
      <c r="D4037" t="s">
        <v>8311</v>
      </c>
    </row>
    <row r="4038" spans="1:4" x14ac:dyDescent="0.25">
      <c r="A4038" t="s">
        <v>8330</v>
      </c>
      <c r="B4038" s="3" t="s">
        <v>8221</v>
      </c>
      <c r="C4038" s="3" t="s">
        <v>8224</v>
      </c>
      <c r="D4038" t="s">
        <v>8311</v>
      </c>
    </row>
    <row r="4039" spans="1:4" x14ac:dyDescent="0.25">
      <c r="A4039" t="s">
        <v>8330</v>
      </c>
      <c r="B4039" s="3" t="s">
        <v>8221</v>
      </c>
      <c r="C4039" s="3" t="s">
        <v>8224</v>
      </c>
      <c r="D4039" t="s">
        <v>8311</v>
      </c>
    </row>
    <row r="4040" spans="1:4" x14ac:dyDescent="0.25">
      <c r="A4040" t="s">
        <v>8330</v>
      </c>
      <c r="B4040" s="3" t="s">
        <v>8221</v>
      </c>
      <c r="C4040" s="3" t="s">
        <v>8224</v>
      </c>
      <c r="D4040" t="s">
        <v>8311</v>
      </c>
    </row>
    <row r="4041" spans="1:4" x14ac:dyDescent="0.25">
      <c r="A4041" t="s">
        <v>8330</v>
      </c>
      <c r="B4041" s="3" t="s">
        <v>8221</v>
      </c>
      <c r="C4041" s="3" t="s">
        <v>8224</v>
      </c>
      <c r="D4041" t="s">
        <v>8311</v>
      </c>
    </row>
    <row r="4042" spans="1:4" x14ac:dyDescent="0.25">
      <c r="A4042" t="s">
        <v>8330</v>
      </c>
      <c r="B4042" s="3" t="s">
        <v>8221</v>
      </c>
      <c r="C4042" s="3" t="s">
        <v>8224</v>
      </c>
      <c r="D4042" t="s">
        <v>8311</v>
      </c>
    </row>
    <row r="4043" spans="1:4" x14ac:dyDescent="0.25">
      <c r="A4043" t="s">
        <v>8330</v>
      </c>
      <c r="B4043" s="3" t="s">
        <v>8221</v>
      </c>
      <c r="C4043" s="3" t="s">
        <v>8225</v>
      </c>
      <c r="D4043" t="s">
        <v>8311</v>
      </c>
    </row>
    <row r="4044" spans="1:4" x14ac:dyDescent="0.25">
      <c r="A4044" t="s">
        <v>8330</v>
      </c>
      <c r="B4044" s="3" t="s">
        <v>8221</v>
      </c>
      <c r="C4044" s="3" t="s">
        <v>8224</v>
      </c>
      <c r="D4044" t="s">
        <v>8311</v>
      </c>
    </row>
    <row r="4045" spans="1:4" x14ac:dyDescent="0.25">
      <c r="A4045" t="s">
        <v>8330</v>
      </c>
      <c r="B4045" s="3" t="s">
        <v>8221</v>
      </c>
      <c r="C4045" s="3" t="s">
        <v>8229</v>
      </c>
      <c r="D4045" t="s">
        <v>8311</v>
      </c>
    </row>
    <row r="4046" spans="1:4" x14ac:dyDescent="0.25">
      <c r="A4046" t="s">
        <v>8330</v>
      </c>
      <c r="B4046" s="3" t="s">
        <v>8221</v>
      </c>
      <c r="C4046" s="3" t="s">
        <v>8224</v>
      </c>
      <c r="D4046" t="s">
        <v>8311</v>
      </c>
    </row>
    <row r="4047" spans="1:4" x14ac:dyDescent="0.25">
      <c r="A4047" t="s">
        <v>8330</v>
      </c>
      <c r="B4047" s="3" t="s">
        <v>8221</v>
      </c>
      <c r="C4047" s="3" t="s">
        <v>8226</v>
      </c>
      <c r="D4047" t="s">
        <v>8311</v>
      </c>
    </row>
    <row r="4048" spans="1:4" x14ac:dyDescent="0.25">
      <c r="A4048" t="s">
        <v>8330</v>
      </c>
      <c r="B4048" s="3" t="s">
        <v>8221</v>
      </c>
      <c r="C4048" s="3" t="s">
        <v>8224</v>
      </c>
      <c r="D4048" t="s">
        <v>8311</v>
      </c>
    </row>
    <row r="4049" spans="1:4" x14ac:dyDescent="0.25">
      <c r="A4049" t="s">
        <v>8330</v>
      </c>
      <c r="B4049" s="3" t="s">
        <v>8221</v>
      </c>
      <c r="C4049" s="3" t="s">
        <v>8224</v>
      </c>
      <c r="D4049" t="s">
        <v>8311</v>
      </c>
    </row>
    <row r="4050" spans="1:4" x14ac:dyDescent="0.25">
      <c r="A4050" t="s">
        <v>8330</v>
      </c>
      <c r="B4050" s="3" t="s">
        <v>8221</v>
      </c>
      <c r="C4050" s="3" t="s">
        <v>8225</v>
      </c>
      <c r="D4050" t="s">
        <v>8311</v>
      </c>
    </row>
    <row r="4051" spans="1:4" x14ac:dyDescent="0.25">
      <c r="A4051" t="s">
        <v>8330</v>
      </c>
      <c r="B4051" s="3" t="s">
        <v>8221</v>
      </c>
      <c r="C4051" s="3" t="s">
        <v>8224</v>
      </c>
      <c r="D4051" t="s">
        <v>8311</v>
      </c>
    </row>
    <row r="4052" spans="1:4" x14ac:dyDescent="0.25">
      <c r="A4052" t="s">
        <v>8330</v>
      </c>
      <c r="B4052" s="3" t="s">
        <v>8221</v>
      </c>
      <c r="C4052" s="3" t="s">
        <v>8224</v>
      </c>
      <c r="D4052" t="s">
        <v>8311</v>
      </c>
    </row>
    <row r="4053" spans="1:4" x14ac:dyDescent="0.25">
      <c r="A4053" t="s">
        <v>8330</v>
      </c>
      <c r="B4053" s="3" t="s">
        <v>8221</v>
      </c>
      <c r="C4053" s="3" t="s">
        <v>8224</v>
      </c>
      <c r="D4053" t="s">
        <v>8311</v>
      </c>
    </row>
    <row r="4054" spans="1:4" x14ac:dyDescent="0.25">
      <c r="A4054" t="s">
        <v>8330</v>
      </c>
      <c r="B4054" s="3" t="s">
        <v>8221</v>
      </c>
      <c r="C4054" s="3" t="s">
        <v>8224</v>
      </c>
      <c r="D4054" t="s">
        <v>8311</v>
      </c>
    </row>
    <row r="4055" spans="1:4" x14ac:dyDescent="0.25">
      <c r="A4055" t="s">
        <v>8330</v>
      </c>
      <c r="B4055" s="3" t="s">
        <v>8221</v>
      </c>
      <c r="C4055" s="3" t="s">
        <v>8225</v>
      </c>
      <c r="D4055" t="s">
        <v>8311</v>
      </c>
    </row>
    <row r="4056" spans="1:4" x14ac:dyDescent="0.25">
      <c r="A4056" t="s">
        <v>8330</v>
      </c>
      <c r="B4056" s="3" t="s">
        <v>8221</v>
      </c>
      <c r="C4056" s="3" t="s">
        <v>8224</v>
      </c>
      <c r="D4056" t="s">
        <v>8311</v>
      </c>
    </row>
    <row r="4057" spans="1:4" x14ac:dyDescent="0.25">
      <c r="A4057" t="s">
        <v>8330</v>
      </c>
      <c r="B4057" s="3" t="s">
        <v>8221</v>
      </c>
      <c r="C4057" s="3" t="s">
        <v>8225</v>
      </c>
      <c r="D4057" t="s">
        <v>8311</v>
      </c>
    </row>
    <row r="4058" spans="1:4" x14ac:dyDescent="0.25">
      <c r="A4058" t="s">
        <v>8330</v>
      </c>
      <c r="B4058" s="3" t="s">
        <v>8221</v>
      </c>
      <c r="C4058" s="3" t="s">
        <v>8224</v>
      </c>
      <c r="D4058" t="s">
        <v>8311</v>
      </c>
    </row>
    <row r="4059" spans="1:4" x14ac:dyDescent="0.25">
      <c r="A4059" t="s">
        <v>8330</v>
      </c>
      <c r="B4059" s="3" t="s">
        <v>8221</v>
      </c>
      <c r="C4059" s="3" t="s">
        <v>8225</v>
      </c>
      <c r="D4059" t="s">
        <v>8311</v>
      </c>
    </row>
    <row r="4060" spans="1:4" x14ac:dyDescent="0.25">
      <c r="A4060" t="s">
        <v>8330</v>
      </c>
      <c r="B4060" s="3" t="s">
        <v>8221</v>
      </c>
      <c r="C4060" s="3" t="s">
        <v>8224</v>
      </c>
      <c r="D4060" t="s">
        <v>8311</v>
      </c>
    </row>
    <row r="4061" spans="1:4" x14ac:dyDescent="0.25">
      <c r="A4061" t="s">
        <v>8330</v>
      </c>
      <c r="B4061" s="3" t="s">
        <v>8221</v>
      </c>
      <c r="C4061" s="3" t="s">
        <v>8229</v>
      </c>
      <c r="D4061" t="s">
        <v>8311</v>
      </c>
    </row>
    <row r="4062" spans="1:4" x14ac:dyDescent="0.25">
      <c r="A4062" t="s">
        <v>8330</v>
      </c>
      <c r="B4062" s="3" t="s">
        <v>8221</v>
      </c>
      <c r="C4062" s="3" t="s">
        <v>8229</v>
      </c>
      <c r="D4062" t="s">
        <v>8311</v>
      </c>
    </row>
    <row r="4063" spans="1:4" x14ac:dyDescent="0.25">
      <c r="A4063" t="s">
        <v>8330</v>
      </c>
      <c r="B4063" s="3" t="s">
        <v>8221</v>
      </c>
      <c r="C4063" s="3" t="s">
        <v>8224</v>
      </c>
      <c r="D4063" t="s">
        <v>8311</v>
      </c>
    </row>
    <row r="4064" spans="1:4" x14ac:dyDescent="0.25">
      <c r="A4064" t="s">
        <v>8330</v>
      </c>
      <c r="B4064" s="3" t="s">
        <v>8221</v>
      </c>
      <c r="C4064" s="3" t="s">
        <v>8224</v>
      </c>
      <c r="D4064" t="s">
        <v>8311</v>
      </c>
    </row>
    <row r="4065" spans="1:4" x14ac:dyDescent="0.25">
      <c r="A4065" t="s">
        <v>8330</v>
      </c>
      <c r="B4065" s="3" t="s">
        <v>8221</v>
      </c>
      <c r="C4065" s="3" t="s">
        <v>8225</v>
      </c>
      <c r="D4065" t="s">
        <v>8311</v>
      </c>
    </row>
    <row r="4066" spans="1:4" x14ac:dyDescent="0.25">
      <c r="A4066" t="s">
        <v>8330</v>
      </c>
      <c r="B4066" s="3" t="s">
        <v>8221</v>
      </c>
      <c r="C4066" s="3" t="s">
        <v>8226</v>
      </c>
      <c r="D4066" t="s">
        <v>8311</v>
      </c>
    </row>
    <row r="4067" spans="1:4" x14ac:dyDescent="0.25">
      <c r="A4067" t="s">
        <v>8330</v>
      </c>
      <c r="B4067" s="3" t="s">
        <v>8221</v>
      </c>
      <c r="C4067" s="3" t="s">
        <v>8224</v>
      </c>
      <c r="D4067" t="s">
        <v>8311</v>
      </c>
    </row>
    <row r="4068" spans="1:4" x14ac:dyDescent="0.25">
      <c r="A4068" t="s">
        <v>8330</v>
      </c>
      <c r="B4068" s="3" t="s">
        <v>8221</v>
      </c>
      <c r="C4068" s="3" t="s">
        <v>8224</v>
      </c>
      <c r="D4068" t="s">
        <v>8311</v>
      </c>
    </row>
    <row r="4069" spans="1:4" x14ac:dyDescent="0.25">
      <c r="A4069" t="s">
        <v>8330</v>
      </c>
      <c r="B4069" s="3" t="s">
        <v>8221</v>
      </c>
      <c r="C4069" s="3" t="s">
        <v>8224</v>
      </c>
      <c r="D4069" t="s">
        <v>8311</v>
      </c>
    </row>
    <row r="4070" spans="1:4" x14ac:dyDescent="0.25">
      <c r="A4070" t="s">
        <v>8330</v>
      </c>
      <c r="B4070" s="3" t="s">
        <v>8221</v>
      </c>
      <c r="C4070" s="3" t="s">
        <v>8224</v>
      </c>
      <c r="D4070" t="s">
        <v>8311</v>
      </c>
    </row>
    <row r="4071" spans="1:4" x14ac:dyDescent="0.25">
      <c r="A4071" t="s">
        <v>8330</v>
      </c>
      <c r="B4071" s="3" t="s">
        <v>8221</v>
      </c>
      <c r="C4071" s="3" t="s">
        <v>8225</v>
      </c>
      <c r="D4071" t="s">
        <v>8311</v>
      </c>
    </row>
    <row r="4072" spans="1:4" x14ac:dyDescent="0.25">
      <c r="A4072" t="s">
        <v>8330</v>
      </c>
      <c r="B4072" s="3" t="s">
        <v>8221</v>
      </c>
      <c r="C4072" s="3" t="s">
        <v>8224</v>
      </c>
      <c r="D4072" t="s">
        <v>8311</v>
      </c>
    </row>
    <row r="4073" spans="1:4" x14ac:dyDescent="0.25">
      <c r="A4073" t="s">
        <v>8330</v>
      </c>
      <c r="B4073" s="3" t="s">
        <v>8221</v>
      </c>
      <c r="C4073" s="3" t="s">
        <v>8238</v>
      </c>
      <c r="D4073" t="s">
        <v>8311</v>
      </c>
    </row>
    <row r="4074" spans="1:4" x14ac:dyDescent="0.25">
      <c r="A4074" t="s">
        <v>8330</v>
      </c>
      <c r="B4074" s="3" t="s">
        <v>8221</v>
      </c>
      <c r="C4074" s="3" t="s">
        <v>8225</v>
      </c>
      <c r="D4074" t="s">
        <v>8311</v>
      </c>
    </row>
    <row r="4075" spans="1:4" x14ac:dyDescent="0.25">
      <c r="A4075" t="s">
        <v>8330</v>
      </c>
      <c r="B4075" s="3" t="s">
        <v>8221</v>
      </c>
      <c r="C4075" s="3" t="s">
        <v>8224</v>
      </c>
      <c r="D4075" t="s">
        <v>8311</v>
      </c>
    </row>
    <row r="4076" spans="1:4" x14ac:dyDescent="0.25">
      <c r="A4076" t="s">
        <v>8330</v>
      </c>
      <c r="B4076" s="3" t="s">
        <v>8221</v>
      </c>
      <c r="C4076" s="3" t="s">
        <v>8225</v>
      </c>
      <c r="D4076" t="s">
        <v>8311</v>
      </c>
    </row>
    <row r="4077" spans="1:4" x14ac:dyDescent="0.25">
      <c r="A4077" t="s">
        <v>8330</v>
      </c>
      <c r="B4077" s="3" t="s">
        <v>8221</v>
      </c>
      <c r="C4077" s="3" t="s">
        <v>8225</v>
      </c>
      <c r="D4077" t="s">
        <v>8311</v>
      </c>
    </row>
    <row r="4078" spans="1:4" x14ac:dyDescent="0.25">
      <c r="A4078" t="s">
        <v>8330</v>
      </c>
      <c r="B4078" s="3" t="s">
        <v>8221</v>
      </c>
      <c r="C4078" s="3" t="s">
        <v>8224</v>
      </c>
      <c r="D4078" t="s">
        <v>8311</v>
      </c>
    </row>
    <row r="4079" spans="1:4" x14ac:dyDescent="0.25">
      <c r="A4079" t="s">
        <v>8330</v>
      </c>
      <c r="B4079" s="3" t="s">
        <v>8221</v>
      </c>
      <c r="C4079" s="3" t="s">
        <v>8224</v>
      </c>
      <c r="D4079" t="s">
        <v>8311</v>
      </c>
    </row>
    <row r="4080" spans="1:4" x14ac:dyDescent="0.25">
      <c r="A4080" t="s">
        <v>8330</v>
      </c>
      <c r="B4080" s="3" t="s">
        <v>8221</v>
      </c>
      <c r="C4080" s="3" t="s">
        <v>8225</v>
      </c>
      <c r="D4080" t="s">
        <v>8311</v>
      </c>
    </row>
    <row r="4081" spans="1:4" x14ac:dyDescent="0.25">
      <c r="A4081" t="s">
        <v>8330</v>
      </c>
      <c r="B4081" s="3" t="s">
        <v>8221</v>
      </c>
      <c r="C4081" s="3" t="s">
        <v>8224</v>
      </c>
      <c r="D4081" t="s">
        <v>8311</v>
      </c>
    </row>
    <row r="4082" spans="1:4" x14ac:dyDescent="0.25">
      <c r="A4082" t="s">
        <v>8330</v>
      </c>
      <c r="B4082" s="3" t="s">
        <v>8221</v>
      </c>
      <c r="C4082" s="3" t="s">
        <v>8224</v>
      </c>
      <c r="D4082" t="s">
        <v>8311</v>
      </c>
    </row>
    <row r="4083" spans="1:4" x14ac:dyDescent="0.25">
      <c r="A4083" t="s">
        <v>8330</v>
      </c>
      <c r="B4083" s="3" t="s">
        <v>8221</v>
      </c>
      <c r="C4083" s="3" t="s">
        <v>8224</v>
      </c>
      <c r="D4083" t="s">
        <v>8311</v>
      </c>
    </row>
    <row r="4084" spans="1:4" x14ac:dyDescent="0.25">
      <c r="A4084" t="s">
        <v>8330</v>
      </c>
      <c r="B4084" s="3" t="s">
        <v>8221</v>
      </c>
      <c r="C4084" s="3" t="s">
        <v>8224</v>
      </c>
      <c r="D4084" t="s">
        <v>8311</v>
      </c>
    </row>
    <row r="4085" spans="1:4" x14ac:dyDescent="0.25">
      <c r="A4085" t="s">
        <v>8330</v>
      </c>
      <c r="B4085" s="3" t="s">
        <v>8221</v>
      </c>
      <c r="C4085" s="3" t="s">
        <v>8224</v>
      </c>
      <c r="D4085" t="s">
        <v>8311</v>
      </c>
    </row>
    <row r="4086" spans="1:4" x14ac:dyDescent="0.25">
      <c r="A4086" t="s">
        <v>8330</v>
      </c>
      <c r="B4086" s="3" t="s">
        <v>8221</v>
      </c>
      <c r="C4086" s="3" t="s">
        <v>8237</v>
      </c>
      <c r="D4086" t="s">
        <v>8311</v>
      </c>
    </row>
    <row r="4087" spans="1:4" x14ac:dyDescent="0.25">
      <c r="A4087" t="s">
        <v>8330</v>
      </c>
      <c r="B4087" s="3" t="s">
        <v>8221</v>
      </c>
      <c r="C4087" s="3" t="s">
        <v>8224</v>
      </c>
      <c r="D4087" t="s">
        <v>8311</v>
      </c>
    </row>
    <row r="4088" spans="1:4" x14ac:dyDescent="0.25">
      <c r="A4088" t="s">
        <v>8330</v>
      </c>
      <c r="B4088" s="3" t="s">
        <v>8221</v>
      </c>
      <c r="C4088" s="3" t="s">
        <v>8224</v>
      </c>
      <c r="D4088" t="s">
        <v>8311</v>
      </c>
    </row>
    <row r="4089" spans="1:4" x14ac:dyDescent="0.25">
      <c r="A4089" t="s">
        <v>8330</v>
      </c>
      <c r="B4089" s="3" t="s">
        <v>8221</v>
      </c>
      <c r="C4089" s="3" t="s">
        <v>8224</v>
      </c>
      <c r="D4089" t="s">
        <v>8311</v>
      </c>
    </row>
    <row r="4090" spans="1:4" x14ac:dyDescent="0.25">
      <c r="A4090" t="s">
        <v>8330</v>
      </c>
      <c r="B4090" s="3" t="s">
        <v>8221</v>
      </c>
      <c r="C4090" s="3" t="s">
        <v>8225</v>
      </c>
      <c r="D4090" t="s">
        <v>8311</v>
      </c>
    </row>
    <row r="4091" spans="1:4" x14ac:dyDescent="0.25">
      <c r="A4091" t="s">
        <v>8330</v>
      </c>
      <c r="B4091" s="3" t="s">
        <v>8221</v>
      </c>
      <c r="C4091" s="3" t="s">
        <v>8224</v>
      </c>
      <c r="D4091" t="s">
        <v>8311</v>
      </c>
    </row>
    <row r="4092" spans="1:4" x14ac:dyDescent="0.25">
      <c r="A4092" t="s">
        <v>8330</v>
      </c>
      <c r="B4092" s="3" t="s">
        <v>8221</v>
      </c>
      <c r="C4092" s="3" t="s">
        <v>8224</v>
      </c>
      <c r="D4092" t="s">
        <v>8311</v>
      </c>
    </row>
    <row r="4093" spans="1:4" x14ac:dyDescent="0.25">
      <c r="A4093" t="s">
        <v>8330</v>
      </c>
      <c r="B4093" s="3" t="s">
        <v>8221</v>
      </c>
      <c r="C4093" s="3" t="s">
        <v>8224</v>
      </c>
      <c r="D4093" t="s">
        <v>8311</v>
      </c>
    </row>
    <row r="4094" spans="1:4" x14ac:dyDescent="0.25">
      <c r="A4094" t="s">
        <v>8330</v>
      </c>
      <c r="B4094" s="3" t="s">
        <v>8221</v>
      </c>
      <c r="C4094" s="3" t="s">
        <v>8224</v>
      </c>
      <c r="D4094" t="s">
        <v>8311</v>
      </c>
    </row>
    <row r="4095" spans="1:4" x14ac:dyDescent="0.25">
      <c r="A4095" t="s">
        <v>8330</v>
      </c>
      <c r="B4095" s="3" t="s">
        <v>8221</v>
      </c>
      <c r="C4095" s="3" t="s">
        <v>8225</v>
      </c>
      <c r="D4095" t="s">
        <v>8311</v>
      </c>
    </row>
    <row r="4096" spans="1:4" x14ac:dyDescent="0.25">
      <c r="A4096" t="s">
        <v>8330</v>
      </c>
      <c r="B4096" s="3" t="s">
        <v>8221</v>
      </c>
      <c r="C4096" s="3" t="s">
        <v>8224</v>
      </c>
      <c r="D4096" t="s">
        <v>8311</v>
      </c>
    </row>
    <row r="4097" spans="1:4" x14ac:dyDescent="0.25">
      <c r="A4097" t="s">
        <v>8330</v>
      </c>
      <c r="B4097" s="3" t="s">
        <v>8221</v>
      </c>
      <c r="C4097" s="3" t="s">
        <v>8238</v>
      </c>
      <c r="D4097" t="s">
        <v>8311</v>
      </c>
    </row>
    <row r="4098" spans="1:4" x14ac:dyDescent="0.25">
      <c r="A4098" t="s">
        <v>8330</v>
      </c>
      <c r="B4098" s="3" t="s">
        <v>8221</v>
      </c>
      <c r="C4098" s="3" t="s">
        <v>8225</v>
      </c>
      <c r="D4098" t="s">
        <v>8311</v>
      </c>
    </row>
    <row r="4099" spans="1:4" x14ac:dyDescent="0.25">
      <c r="A4099" t="s">
        <v>8330</v>
      </c>
      <c r="B4099" s="3" t="s">
        <v>8221</v>
      </c>
      <c r="C4099" s="3" t="s">
        <v>8225</v>
      </c>
      <c r="D4099" t="s">
        <v>8311</v>
      </c>
    </row>
    <row r="4100" spans="1:4" x14ac:dyDescent="0.25">
      <c r="A4100" t="s">
        <v>8330</v>
      </c>
      <c r="B4100" s="3" t="s">
        <v>8221</v>
      </c>
      <c r="C4100" s="3" t="s">
        <v>8224</v>
      </c>
      <c r="D4100" t="s">
        <v>8311</v>
      </c>
    </row>
    <row r="4101" spans="1:4" x14ac:dyDescent="0.25">
      <c r="A4101" t="s">
        <v>8330</v>
      </c>
      <c r="B4101" s="3" t="s">
        <v>8221</v>
      </c>
      <c r="C4101" s="3" t="s">
        <v>8224</v>
      </c>
      <c r="D4101" t="s">
        <v>8311</v>
      </c>
    </row>
    <row r="4102" spans="1:4" x14ac:dyDescent="0.25">
      <c r="A4102" t="s">
        <v>8330</v>
      </c>
      <c r="B4102" s="3" t="s">
        <v>8221</v>
      </c>
      <c r="C4102" s="3" t="s">
        <v>8224</v>
      </c>
      <c r="D4102" t="s">
        <v>8311</v>
      </c>
    </row>
    <row r="4103" spans="1:4" x14ac:dyDescent="0.25">
      <c r="A4103" t="s">
        <v>8330</v>
      </c>
      <c r="B4103" s="3" t="s">
        <v>8221</v>
      </c>
      <c r="C4103" s="3" t="s">
        <v>8224</v>
      </c>
      <c r="D4103" t="s">
        <v>8311</v>
      </c>
    </row>
    <row r="4104" spans="1:4" x14ac:dyDescent="0.25">
      <c r="A4104" t="s">
        <v>8330</v>
      </c>
      <c r="B4104" s="3" t="s">
        <v>8221</v>
      </c>
      <c r="C4104" s="3" t="s">
        <v>8224</v>
      </c>
      <c r="D4104" t="s">
        <v>8311</v>
      </c>
    </row>
    <row r="4105" spans="1:4" x14ac:dyDescent="0.25">
      <c r="A4105" t="s">
        <v>8330</v>
      </c>
      <c r="B4105" s="3" t="s">
        <v>8221</v>
      </c>
      <c r="C4105" s="3" t="s">
        <v>8224</v>
      </c>
      <c r="D4105" t="s">
        <v>8311</v>
      </c>
    </row>
    <row r="4106" spans="1:4" x14ac:dyDescent="0.25">
      <c r="A4106" t="s">
        <v>8330</v>
      </c>
      <c r="B4106" s="3" t="s">
        <v>8221</v>
      </c>
      <c r="C4106" s="3" t="s">
        <v>8226</v>
      </c>
      <c r="D4106" t="s">
        <v>8311</v>
      </c>
    </row>
    <row r="4107" spans="1:4" x14ac:dyDescent="0.25">
      <c r="A4107" t="s">
        <v>8330</v>
      </c>
      <c r="B4107" s="3" t="s">
        <v>8221</v>
      </c>
      <c r="C4107" s="3" t="s">
        <v>8238</v>
      </c>
      <c r="D4107" t="s">
        <v>8311</v>
      </c>
    </row>
    <row r="4108" spans="1:4" x14ac:dyDescent="0.25">
      <c r="A4108" t="s">
        <v>8330</v>
      </c>
      <c r="B4108" s="3" t="s">
        <v>8221</v>
      </c>
      <c r="C4108" s="3" t="s">
        <v>8224</v>
      </c>
      <c r="D4108" t="s">
        <v>8311</v>
      </c>
    </row>
    <row r="4109" spans="1:4" x14ac:dyDescent="0.25">
      <c r="A4109" t="s">
        <v>8330</v>
      </c>
      <c r="B4109" s="3" t="s">
        <v>8221</v>
      </c>
      <c r="C4109" s="3" t="s">
        <v>8224</v>
      </c>
      <c r="D4109" t="s">
        <v>8311</v>
      </c>
    </row>
    <row r="4110" spans="1:4" x14ac:dyDescent="0.25">
      <c r="A4110" t="s">
        <v>8330</v>
      </c>
      <c r="B4110" s="3" t="s">
        <v>8221</v>
      </c>
      <c r="C4110" s="3" t="s">
        <v>8224</v>
      </c>
      <c r="D4110" t="s">
        <v>8311</v>
      </c>
    </row>
    <row r="4111" spans="1:4" x14ac:dyDescent="0.25">
      <c r="A4111" t="s">
        <v>8330</v>
      </c>
      <c r="B4111" s="3" t="s">
        <v>8221</v>
      </c>
      <c r="C4111" s="3" t="s">
        <v>8225</v>
      </c>
      <c r="D4111" t="s">
        <v>8311</v>
      </c>
    </row>
    <row r="4112" spans="1:4" x14ac:dyDescent="0.25">
      <c r="A4112" t="s">
        <v>8330</v>
      </c>
      <c r="B4112" s="3" t="s">
        <v>8221</v>
      </c>
      <c r="C4112" s="3" t="s">
        <v>8225</v>
      </c>
      <c r="D4112" t="s">
        <v>8311</v>
      </c>
    </row>
    <row r="4113" spans="1:4" x14ac:dyDescent="0.25">
      <c r="A4113" t="s">
        <v>8330</v>
      </c>
      <c r="B4113" s="3" t="s">
        <v>8221</v>
      </c>
      <c r="C4113" s="3" t="s">
        <v>8224</v>
      </c>
      <c r="D4113" t="s">
        <v>8311</v>
      </c>
    </row>
    <row r="4114" spans="1:4" x14ac:dyDescent="0.25">
      <c r="A4114" t="s">
        <v>8330</v>
      </c>
      <c r="B4114" s="3" t="s">
        <v>8221</v>
      </c>
      <c r="C4114" s="3" t="s">
        <v>8241</v>
      </c>
      <c r="D4114" t="s">
        <v>8311</v>
      </c>
    </row>
    <row r="4115" spans="1:4" x14ac:dyDescent="0.25">
      <c r="A4115" t="s">
        <v>8330</v>
      </c>
      <c r="B4115" s="3" t="s">
        <v>8221</v>
      </c>
      <c r="C4115" s="3" t="s">
        <v>8224</v>
      </c>
      <c r="D4115" t="s">
        <v>8311</v>
      </c>
    </row>
  </sheetData>
  <conditionalFormatting sqref="B1:B1048576">
    <cfRule type="cellIs" dxfId="19" priority="1" operator="equal">
      <formula>"live"</formula>
    </cfRule>
    <cfRule type="cellIs" dxfId="18" priority="2" operator="equal">
      <formula>"canceled"</formula>
    </cfRule>
    <cfRule type="cellIs" dxfId="17" priority="3" operator="equal">
      <formula>"failed"</formula>
    </cfRule>
    <cfRule type="cellIs" dxfId="16" priority="4" operator="equal">
      <formula>"successful"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A826-6293-4147-B385-B18C7A8A3117}">
  <dimension ref="A1:J4115"/>
  <sheetViews>
    <sheetView workbookViewId="0">
      <selection activeCell="N18" sqref="N18"/>
    </sheetView>
  </sheetViews>
  <sheetFormatPr defaultRowHeight="15.75" x14ac:dyDescent="0.25"/>
  <cols>
    <col min="1" max="1" width="19.28515625" style="16" customWidth="1"/>
    <col min="2" max="2" width="10.5703125" style="3" customWidth="1"/>
    <col min="3" max="3" width="12.28515625" bestFit="1" customWidth="1"/>
    <col min="4" max="4" width="6.140625" style="18" bestFit="1" customWidth="1"/>
    <col min="5" max="5" width="6.28515625" customWidth="1"/>
    <col min="6" max="6" width="15.28515625" bestFit="1" customWidth="1"/>
    <col min="7" max="7" width="16.28515625" bestFit="1" customWidth="1"/>
    <col min="8" max="8" width="6.140625" bestFit="1" customWidth="1"/>
    <col min="9" max="9" width="8.85546875" bestFit="1" customWidth="1"/>
    <col min="10" max="12" width="11.28515625" bestFit="1" customWidth="1"/>
  </cols>
  <sheetData>
    <row r="1" spans="1:10" x14ac:dyDescent="0.25">
      <c r="A1" s="15" t="s">
        <v>8366</v>
      </c>
      <c r="B1" s="1" t="s">
        <v>8218</v>
      </c>
      <c r="C1" t="s">
        <v>8365</v>
      </c>
      <c r="D1" s="17" t="s">
        <v>8368</v>
      </c>
      <c r="F1" s="11" t="s">
        <v>8365</v>
      </c>
      <c r="G1" t="s">
        <v>8319</v>
      </c>
    </row>
    <row r="2" spans="1:10" x14ac:dyDescent="0.25">
      <c r="A2" s="16">
        <v>42177.007071759261</v>
      </c>
      <c r="B2" s="3" t="s">
        <v>8219</v>
      </c>
      <c r="C2" t="s">
        <v>8310</v>
      </c>
      <c r="D2" s="18">
        <v>42177.007071759261</v>
      </c>
      <c r="F2" s="11" t="s">
        <v>8368</v>
      </c>
      <c r="G2" t="s">
        <v>8319</v>
      </c>
    </row>
    <row r="3" spans="1:10" x14ac:dyDescent="0.25">
      <c r="A3" s="16">
        <v>42766.600497685184</v>
      </c>
      <c r="B3" s="3" t="s">
        <v>8219</v>
      </c>
      <c r="C3" t="s">
        <v>8310</v>
      </c>
      <c r="D3" s="18">
        <v>42766.600497685184</v>
      </c>
    </row>
    <row r="4" spans="1:10" x14ac:dyDescent="0.25">
      <c r="A4" s="16">
        <v>42405.702349537038</v>
      </c>
      <c r="B4" s="3" t="s">
        <v>8219</v>
      </c>
      <c r="C4" t="s">
        <v>8310</v>
      </c>
      <c r="D4" s="18">
        <v>42405.702349537038</v>
      </c>
      <c r="F4" s="11" t="s">
        <v>8322</v>
      </c>
      <c r="G4" s="11" t="s">
        <v>8323</v>
      </c>
    </row>
    <row r="5" spans="1:10" x14ac:dyDescent="0.25">
      <c r="A5" s="16">
        <v>41828.515127314815</v>
      </c>
      <c r="B5" s="3" t="s">
        <v>8219</v>
      </c>
      <c r="C5" t="s">
        <v>8310</v>
      </c>
      <c r="D5" s="18">
        <v>41828.515127314815</v>
      </c>
      <c r="F5" s="11" t="s">
        <v>8320</v>
      </c>
      <c r="G5" t="s">
        <v>8219</v>
      </c>
      <c r="H5" t="s">
        <v>8221</v>
      </c>
      <c r="I5" t="s">
        <v>8220</v>
      </c>
      <c r="J5" t="s">
        <v>8321</v>
      </c>
    </row>
    <row r="6" spans="1:10" x14ac:dyDescent="0.25">
      <c r="A6" s="16">
        <v>42327.834247685183</v>
      </c>
      <c r="B6" s="3" t="s">
        <v>8219</v>
      </c>
      <c r="C6" t="s">
        <v>8310</v>
      </c>
      <c r="D6" s="18">
        <v>42327.834247685183</v>
      </c>
      <c r="F6" s="12" t="s">
        <v>8375</v>
      </c>
      <c r="G6" s="13">
        <v>182</v>
      </c>
      <c r="H6" s="13">
        <v>149</v>
      </c>
      <c r="I6" s="13">
        <v>34</v>
      </c>
      <c r="J6" s="13">
        <v>365</v>
      </c>
    </row>
    <row r="7" spans="1:10" x14ac:dyDescent="0.25">
      <c r="A7" s="16">
        <v>42563.932951388888</v>
      </c>
      <c r="B7" s="3" t="s">
        <v>8219</v>
      </c>
      <c r="C7" t="s">
        <v>8310</v>
      </c>
      <c r="D7" s="18">
        <v>42563.932951388888</v>
      </c>
      <c r="F7" s="12" t="s">
        <v>8376</v>
      </c>
      <c r="G7" s="13">
        <v>202</v>
      </c>
      <c r="H7" s="13">
        <v>106</v>
      </c>
      <c r="I7" s="13">
        <v>27</v>
      </c>
      <c r="J7" s="13">
        <v>335</v>
      </c>
    </row>
    <row r="8" spans="1:10" x14ac:dyDescent="0.25">
      <c r="A8" s="16">
        <v>41794.072337962964</v>
      </c>
      <c r="B8" s="3" t="s">
        <v>8219</v>
      </c>
      <c r="C8" t="s">
        <v>8310</v>
      </c>
      <c r="D8" s="18">
        <v>41794.072337962964</v>
      </c>
      <c r="F8" s="12" t="s">
        <v>8377</v>
      </c>
      <c r="G8" s="13">
        <v>180</v>
      </c>
      <c r="H8" s="13">
        <v>108</v>
      </c>
      <c r="I8" s="13">
        <v>28</v>
      </c>
      <c r="J8" s="13">
        <v>316</v>
      </c>
    </row>
    <row r="9" spans="1:10" x14ac:dyDescent="0.25">
      <c r="A9" s="16">
        <v>42516.047071759262</v>
      </c>
      <c r="B9" s="3" t="s">
        <v>8219</v>
      </c>
      <c r="C9" t="s">
        <v>8310</v>
      </c>
      <c r="D9" s="18">
        <v>42516.047071759262</v>
      </c>
      <c r="F9" s="12" t="s">
        <v>8378</v>
      </c>
      <c r="G9" s="13">
        <v>192</v>
      </c>
      <c r="H9" s="13">
        <v>102</v>
      </c>
      <c r="I9" s="13">
        <v>27</v>
      </c>
      <c r="J9" s="13">
        <v>321</v>
      </c>
    </row>
    <row r="10" spans="1:10" x14ac:dyDescent="0.25">
      <c r="A10" s="16">
        <v>42468.94458333333</v>
      </c>
      <c r="B10" s="3" t="s">
        <v>8219</v>
      </c>
      <c r="C10" t="s">
        <v>8310</v>
      </c>
      <c r="D10" s="18">
        <v>42468.94458333333</v>
      </c>
      <c r="F10" s="12" t="s">
        <v>8369</v>
      </c>
      <c r="G10" s="13">
        <v>234</v>
      </c>
      <c r="H10" s="13">
        <v>126</v>
      </c>
      <c r="I10" s="13">
        <v>26</v>
      </c>
      <c r="J10" s="13">
        <v>386</v>
      </c>
    </row>
    <row r="11" spans="1:10" x14ac:dyDescent="0.25">
      <c r="A11" s="16">
        <v>42447.103518518517</v>
      </c>
      <c r="B11" s="3" t="s">
        <v>8219</v>
      </c>
      <c r="C11" t="s">
        <v>8310</v>
      </c>
      <c r="D11" s="18">
        <v>42447.103518518517</v>
      </c>
      <c r="F11" s="12" t="s">
        <v>8379</v>
      </c>
      <c r="G11" s="13">
        <v>211</v>
      </c>
      <c r="H11" s="13">
        <v>147</v>
      </c>
      <c r="I11" s="13">
        <v>27</v>
      </c>
      <c r="J11" s="13">
        <v>385</v>
      </c>
    </row>
    <row r="12" spans="1:10" x14ac:dyDescent="0.25">
      <c r="A12" s="16">
        <v>41780.068043981482</v>
      </c>
      <c r="B12" s="3" t="s">
        <v>8219</v>
      </c>
      <c r="C12" t="s">
        <v>8310</v>
      </c>
      <c r="D12" s="18">
        <v>41780.068043981482</v>
      </c>
      <c r="F12" s="12" t="s">
        <v>8370</v>
      </c>
      <c r="G12" s="13">
        <v>194</v>
      </c>
      <c r="H12" s="13">
        <v>150</v>
      </c>
      <c r="I12" s="13">
        <v>43</v>
      </c>
      <c r="J12" s="13">
        <v>387</v>
      </c>
    </row>
    <row r="13" spans="1:10" x14ac:dyDescent="0.25">
      <c r="A13" s="16">
        <v>42572.778495370367</v>
      </c>
      <c r="B13" s="3" t="s">
        <v>8219</v>
      </c>
      <c r="C13" t="s">
        <v>8310</v>
      </c>
      <c r="D13" s="18">
        <v>42572.778495370367</v>
      </c>
      <c r="F13" s="12" t="s">
        <v>8371</v>
      </c>
      <c r="G13" s="13">
        <v>166</v>
      </c>
      <c r="H13" s="13">
        <v>134</v>
      </c>
      <c r="I13" s="13">
        <v>33</v>
      </c>
      <c r="J13" s="13">
        <v>333</v>
      </c>
    </row>
    <row r="14" spans="1:10" x14ac:dyDescent="0.25">
      <c r="A14" s="16">
        <v>41791.713252314818</v>
      </c>
      <c r="B14" s="3" t="s">
        <v>8219</v>
      </c>
      <c r="C14" t="s">
        <v>8310</v>
      </c>
      <c r="D14" s="18">
        <v>41791.713252314818</v>
      </c>
      <c r="F14" s="12" t="s">
        <v>8372</v>
      </c>
      <c r="G14" s="13">
        <v>147</v>
      </c>
      <c r="H14" s="13">
        <v>127</v>
      </c>
      <c r="I14" s="13">
        <v>24</v>
      </c>
      <c r="J14" s="13">
        <v>298</v>
      </c>
    </row>
    <row r="15" spans="1:10" x14ac:dyDescent="0.25">
      <c r="A15" s="16">
        <v>42508.677187499998</v>
      </c>
      <c r="B15" s="3" t="s">
        <v>8219</v>
      </c>
      <c r="C15" t="s">
        <v>8310</v>
      </c>
      <c r="D15" s="18">
        <v>42508.677187499998</v>
      </c>
      <c r="F15" s="12" t="s">
        <v>8373</v>
      </c>
      <c r="G15" s="13">
        <v>183</v>
      </c>
      <c r="H15" s="13">
        <v>149</v>
      </c>
      <c r="I15" s="13">
        <v>20</v>
      </c>
      <c r="J15" s="13">
        <v>352</v>
      </c>
    </row>
    <row r="16" spans="1:10" x14ac:dyDescent="0.25">
      <c r="A16" s="16">
        <v>41808.02648148148</v>
      </c>
      <c r="B16" s="3" t="s">
        <v>8219</v>
      </c>
      <c r="C16" t="s">
        <v>8310</v>
      </c>
      <c r="D16" s="18">
        <v>41808.02648148148</v>
      </c>
      <c r="F16" s="12" t="s">
        <v>8374</v>
      </c>
      <c r="G16" s="13">
        <v>183</v>
      </c>
      <c r="H16" s="13">
        <v>114</v>
      </c>
      <c r="I16" s="13">
        <v>37</v>
      </c>
      <c r="J16" s="13">
        <v>334</v>
      </c>
    </row>
    <row r="17" spans="1:10" x14ac:dyDescent="0.25">
      <c r="A17" s="16">
        <v>42256.391875000001</v>
      </c>
      <c r="B17" s="3" t="s">
        <v>8219</v>
      </c>
      <c r="C17" t="s">
        <v>8310</v>
      </c>
      <c r="D17" s="18">
        <v>42256.391875000001</v>
      </c>
      <c r="F17" s="12" t="s">
        <v>8380</v>
      </c>
      <c r="G17" s="13">
        <v>111</v>
      </c>
      <c r="H17" s="13">
        <v>118</v>
      </c>
      <c r="I17" s="13">
        <v>23</v>
      </c>
      <c r="J17" s="13">
        <v>252</v>
      </c>
    </row>
    <row r="18" spans="1:10" x14ac:dyDescent="0.25">
      <c r="A18" s="16">
        <v>41760.796423611115</v>
      </c>
      <c r="B18" s="3" t="s">
        <v>8219</v>
      </c>
      <c r="C18" t="s">
        <v>8310</v>
      </c>
      <c r="D18" s="18">
        <v>41760.796423611115</v>
      </c>
      <c r="F18" s="12" t="s">
        <v>8321</v>
      </c>
      <c r="G18" s="13">
        <v>2185</v>
      </c>
      <c r="H18" s="13">
        <v>1530</v>
      </c>
      <c r="I18" s="13">
        <v>349</v>
      </c>
      <c r="J18" s="13">
        <v>4064</v>
      </c>
    </row>
    <row r="19" spans="1:10" x14ac:dyDescent="0.25">
      <c r="A19" s="16">
        <v>41917.731736111113</v>
      </c>
      <c r="B19" s="3" t="s">
        <v>8219</v>
      </c>
      <c r="C19" t="s">
        <v>8310</v>
      </c>
      <c r="D19" s="18">
        <v>41917.731736111113</v>
      </c>
    </row>
    <row r="20" spans="1:10" x14ac:dyDescent="0.25">
      <c r="A20" s="16">
        <v>41869.542314814818</v>
      </c>
      <c r="B20" s="3" t="s">
        <v>8219</v>
      </c>
      <c r="C20" t="s">
        <v>8310</v>
      </c>
      <c r="D20" s="18">
        <v>41869.542314814818</v>
      </c>
    </row>
    <row r="21" spans="1:10" x14ac:dyDescent="0.25">
      <c r="A21" s="16">
        <v>42175.816365740742</v>
      </c>
      <c r="B21" s="3" t="s">
        <v>8219</v>
      </c>
      <c r="C21" t="s">
        <v>8310</v>
      </c>
      <c r="D21" s="18">
        <v>42175.816365740742</v>
      </c>
    </row>
    <row r="22" spans="1:10" x14ac:dyDescent="0.25">
      <c r="A22" s="16">
        <v>42200.758240740746</v>
      </c>
      <c r="B22" s="3" t="s">
        <v>8219</v>
      </c>
      <c r="C22" t="s">
        <v>8310</v>
      </c>
      <c r="D22" s="18">
        <v>42200.758240740746</v>
      </c>
    </row>
    <row r="23" spans="1:10" x14ac:dyDescent="0.25">
      <c r="A23" s="16">
        <v>41878.627187500002</v>
      </c>
      <c r="B23" s="3" t="s">
        <v>8219</v>
      </c>
      <c r="C23" t="s">
        <v>8310</v>
      </c>
      <c r="D23" s="18">
        <v>41878.627187500002</v>
      </c>
    </row>
    <row r="24" spans="1:10" x14ac:dyDescent="0.25">
      <c r="A24" s="16">
        <v>41989.91134259259</v>
      </c>
      <c r="B24" s="3" t="s">
        <v>8219</v>
      </c>
      <c r="C24" t="s">
        <v>8310</v>
      </c>
      <c r="D24" s="18">
        <v>41989.91134259259</v>
      </c>
    </row>
    <row r="25" spans="1:10" x14ac:dyDescent="0.25">
      <c r="A25" s="16">
        <v>42097.778946759259</v>
      </c>
      <c r="B25" s="3" t="s">
        <v>8219</v>
      </c>
      <c r="C25" t="s">
        <v>8310</v>
      </c>
      <c r="D25" s="18">
        <v>42097.778946759259</v>
      </c>
    </row>
    <row r="26" spans="1:10" x14ac:dyDescent="0.25">
      <c r="A26" s="16">
        <v>42229.820173611108</v>
      </c>
      <c r="B26" s="3" t="s">
        <v>8219</v>
      </c>
      <c r="C26" t="s">
        <v>8310</v>
      </c>
      <c r="D26" s="18">
        <v>42229.820173611108</v>
      </c>
    </row>
    <row r="27" spans="1:10" x14ac:dyDescent="0.25">
      <c r="A27" s="16">
        <v>42318.025011574078</v>
      </c>
      <c r="B27" s="3" t="s">
        <v>8219</v>
      </c>
      <c r="C27" t="s">
        <v>8310</v>
      </c>
      <c r="D27" s="18">
        <v>42318.025011574078</v>
      </c>
    </row>
    <row r="28" spans="1:10" x14ac:dyDescent="0.25">
      <c r="A28" s="16">
        <v>41828.515555555554</v>
      </c>
      <c r="B28" s="3" t="s">
        <v>8219</v>
      </c>
      <c r="C28" t="s">
        <v>8310</v>
      </c>
      <c r="D28" s="18">
        <v>41828.515555555554</v>
      </c>
    </row>
    <row r="29" spans="1:10" x14ac:dyDescent="0.25">
      <c r="A29" s="16">
        <v>41929.164733796293</v>
      </c>
      <c r="B29" s="3" t="s">
        <v>8219</v>
      </c>
      <c r="C29" t="s">
        <v>8310</v>
      </c>
      <c r="D29" s="18">
        <v>41929.164733796293</v>
      </c>
    </row>
    <row r="30" spans="1:10" x14ac:dyDescent="0.25">
      <c r="A30" s="16">
        <v>42324.96393518518</v>
      </c>
      <c r="B30" s="3" t="s">
        <v>8219</v>
      </c>
      <c r="C30" t="s">
        <v>8310</v>
      </c>
      <c r="D30" s="18">
        <v>42324.96393518518</v>
      </c>
    </row>
    <row r="31" spans="1:10" x14ac:dyDescent="0.25">
      <c r="A31" s="16">
        <v>41812.67324074074</v>
      </c>
      <c r="B31" s="3" t="s">
        <v>8219</v>
      </c>
      <c r="C31" t="s">
        <v>8310</v>
      </c>
      <c r="D31" s="18">
        <v>41812.67324074074</v>
      </c>
    </row>
    <row r="32" spans="1:10" x14ac:dyDescent="0.25">
      <c r="A32" s="16">
        <v>41842.292997685188</v>
      </c>
      <c r="B32" s="3" t="s">
        <v>8219</v>
      </c>
      <c r="C32" t="s">
        <v>8310</v>
      </c>
      <c r="D32" s="18">
        <v>41842.292997685188</v>
      </c>
    </row>
    <row r="33" spans="1:4" x14ac:dyDescent="0.25">
      <c r="A33" s="16">
        <v>42376.79206018518</v>
      </c>
      <c r="B33" s="3" t="s">
        <v>8219</v>
      </c>
      <c r="C33" t="s">
        <v>8310</v>
      </c>
      <c r="D33" s="18">
        <v>42376.79206018518</v>
      </c>
    </row>
    <row r="34" spans="1:4" x14ac:dyDescent="0.25">
      <c r="A34" s="16">
        <v>42461.627511574072</v>
      </c>
      <c r="B34" s="3" t="s">
        <v>8219</v>
      </c>
      <c r="C34" t="s">
        <v>8310</v>
      </c>
      <c r="D34" s="18">
        <v>42461.627511574072</v>
      </c>
    </row>
    <row r="35" spans="1:4" x14ac:dyDescent="0.25">
      <c r="A35" s="16">
        <v>42286.660891203705</v>
      </c>
      <c r="B35" s="3" t="s">
        <v>8219</v>
      </c>
      <c r="C35" t="s">
        <v>8310</v>
      </c>
      <c r="D35" s="18">
        <v>42286.660891203705</v>
      </c>
    </row>
    <row r="36" spans="1:4" x14ac:dyDescent="0.25">
      <c r="A36" s="16">
        <v>41841.321770833332</v>
      </c>
      <c r="B36" s="3" t="s">
        <v>8219</v>
      </c>
      <c r="C36" t="s">
        <v>8310</v>
      </c>
      <c r="D36" s="18">
        <v>41841.321770833332</v>
      </c>
    </row>
    <row r="37" spans="1:4" x14ac:dyDescent="0.25">
      <c r="A37" s="16">
        <v>42098.291828703703</v>
      </c>
      <c r="B37" s="3" t="s">
        <v>8219</v>
      </c>
      <c r="C37" t="s">
        <v>8310</v>
      </c>
      <c r="D37" s="18">
        <v>42098.291828703703</v>
      </c>
    </row>
    <row r="38" spans="1:4" x14ac:dyDescent="0.25">
      <c r="A38" s="16">
        <v>42068.307002314818</v>
      </c>
      <c r="B38" s="3" t="s">
        <v>8219</v>
      </c>
      <c r="C38" t="s">
        <v>8310</v>
      </c>
      <c r="D38" s="18">
        <v>42068.307002314818</v>
      </c>
    </row>
    <row r="39" spans="1:4" x14ac:dyDescent="0.25">
      <c r="A39" s="16">
        <v>42032.693043981482</v>
      </c>
      <c r="B39" s="3" t="s">
        <v>8219</v>
      </c>
      <c r="C39" t="s">
        <v>8310</v>
      </c>
      <c r="D39" s="18">
        <v>42032.693043981482</v>
      </c>
    </row>
    <row r="40" spans="1:4" x14ac:dyDescent="0.25">
      <c r="A40" s="16">
        <v>41375.057222222218</v>
      </c>
      <c r="B40" s="3" t="s">
        <v>8219</v>
      </c>
      <c r="C40" t="s">
        <v>8310</v>
      </c>
      <c r="D40" s="18">
        <v>41375.057222222218</v>
      </c>
    </row>
    <row r="41" spans="1:4" x14ac:dyDescent="0.25">
      <c r="A41" s="16">
        <v>41754.047083333331</v>
      </c>
      <c r="B41" s="3" t="s">
        <v>8219</v>
      </c>
      <c r="C41" t="s">
        <v>8310</v>
      </c>
      <c r="D41" s="18">
        <v>41754.047083333331</v>
      </c>
    </row>
    <row r="42" spans="1:4" x14ac:dyDescent="0.25">
      <c r="A42" s="16">
        <v>41789.21398148148</v>
      </c>
      <c r="B42" s="3" t="s">
        <v>8219</v>
      </c>
      <c r="C42" t="s">
        <v>8310</v>
      </c>
      <c r="D42" s="18">
        <v>41789.21398148148</v>
      </c>
    </row>
    <row r="43" spans="1:4" x14ac:dyDescent="0.25">
      <c r="A43" s="16">
        <v>41887.568912037037</v>
      </c>
      <c r="B43" s="3" t="s">
        <v>8219</v>
      </c>
      <c r="C43" t="s">
        <v>8310</v>
      </c>
      <c r="D43" s="18">
        <v>41887.568912037037</v>
      </c>
    </row>
    <row r="44" spans="1:4" x14ac:dyDescent="0.25">
      <c r="A44" s="16">
        <v>41971.639189814814</v>
      </c>
      <c r="B44" s="3" t="s">
        <v>8219</v>
      </c>
      <c r="C44" t="s">
        <v>8310</v>
      </c>
      <c r="D44" s="18">
        <v>41971.639189814814</v>
      </c>
    </row>
    <row r="45" spans="1:4" x14ac:dyDescent="0.25">
      <c r="A45" s="16">
        <v>41802.790347222224</v>
      </c>
      <c r="B45" s="3" t="s">
        <v>8219</v>
      </c>
      <c r="C45" t="s">
        <v>8310</v>
      </c>
      <c r="D45" s="18">
        <v>41802.790347222224</v>
      </c>
    </row>
    <row r="46" spans="1:4" x14ac:dyDescent="0.25">
      <c r="A46" s="16">
        <v>41874.098807870374</v>
      </c>
      <c r="B46" s="3" t="s">
        <v>8219</v>
      </c>
      <c r="C46" t="s">
        <v>8310</v>
      </c>
      <c r="D46" s="18">
        <v>41874.098807870374</v>
      </c>
    </row>
    <row r="47" spans="1:4" x14ac:dyDescent="0.25">
      <c r="A47" s="16">
        <v>42457.623923611114</v>
      </c>
      <c r="B47" s="3" t="s">
        <v>8219</v>
      </c>
      <c r="C47" t="s">
        <v>8310</v>
      </c>
      <c r="D47" s="18">
        <v>42457.623923611114</v>
      </c>
    </row>
    <row r="48" spans="1:4" x14ac:dyDescent="0.25">
      <c r="A48" s="16">
        <v>42323.964976851858</v>
      </c>
      <c r="B48" s="3" t="s">
        <v>8219</v>
      </c>
      <c r="C48" t="s">
        <v>8310</v>
      </c>
      <c r="D48" s="18">
        <v>42323.964976851858</v>
      </c>
    </row>
    <row r="49" spans="1:4" x14ac:dyDescent="0.25">
      <c r="A49" s="16">
        <v>41932.819525462961</v>
      </c>
      <c r="B49" s="3" t="s">
        <v>8219</v>
      </c>
      <c r="C49" t="s">
        <v>8310</v>
      </c>
      <c r="D49" s="18">
        <v>41932.819525462961</v>
      </c>
    </row>
    <row r="50" spans="1:4" x14ac:dyDescent="0.25">
      <c r="A50" s="16">
        <v>42033.516898148147</v>
      </c>
      <c r="B50" s="3" t="s">
        <v>8219</v>
      </c>
      <c r="C50" t="s">
        <v>8310</v>
      </c>
      <c r="D50" s="18">
        <v>42033.516898148147</v>
      </c>
    </row>
    <row r="51" spans="1:4" x14ac:dyDescent="0.25">
      <c r="A51" s="16">
        <v>42271.176446759258</v>
      </c>
      <c r="B51" s="3" t="s">
        <v>8219</v>
      </c>
      <c r="C51" t="s">
        <v>8310</v>
      </c>
      <c r="D51" s="18">
        <v>42271.176446759258</v>
      </c>
    </row>
    <row r="52" spans="1:4" x14ac:dyDescent="0.25">
      <c r="A52" s="16">
        <v>41995.752986111111</v>
      </c>
      <c r="B52" s="3" t="s">
        <v>8219</v>
      </c>
      <c r="C52" t="s">
        <v>8310</v>
      </c>
      <c r="D52" s="18">
        <v>41995.752986111111</v>
      </c>
    </row>
    <row r="53" spans="1:4" x14ac:dyDescent="0.25">
      <c r="A53" s="16">
        <v>42196.928668981483</v>
      </c>
      <c r="B53" s="3" t="s">
        <v>8219</v>
      </c>
      <c r="C53" t="s">
        <v>8310</v>
      </c>
      <c r="D53" s="18">
        <v>42196.928668981483</v>
      </c>
    </row>
    <row r="54" spans="1:4" x14ac:dyDescent="0.25">
      <c r="A54" s="16">
        <v>41807.701921296299</v>
      </c>
      <c r="B54" s="3" t="s">
        <v>8219</v>
      </c>
      <c r="C54" t="s">
        <v>8310</v>
      </c>
      <c r="D54" s="18">
        <v>41807.701921296299</v>
      </c>
    </row>
    <row r="55" spans="1:4" x14ac:dyDescent="0.25">
      <c r="A55" s="16">
        <v>41719.549131944441</v>
      </c>
      <c r="B55" s="3" t="s">
        <v>8219</v>
      </c>
      <c r="C55" t="s">
        <v>8310</v>
      </c>
      <c r="D55" s="18">
        <v>41719.549131944441</v>
      </c>
    </row>
    <row r="56" spans="1:4" x14ac:dyDescent="0.25">
      <c r="A56" s="16">
        <v>42333.713206018518</v>
      </c>
      <c r="B56" s="3" t="s">
        <v>8219</v>
      </c>
      <c r="C56" t="s">
        <v>8310</v>
      </c>
      <c r="D56" s="18">
        <v>42333.713206018518</v>
      </c>
    </row>
    <row r="57" spans="1:4" x14ac:dyDescent="0.25">
      <c r="A57" s="16">
        <v>42496.968935185185</v>
      </c>
      <c r="B57" s="3" t="s">
        <v>8219</v>
      </c>
      <c r="C57" t="s">
        <v>8310</v>
      </c>
      <c r="D57" s="18">
        <v>42496.968935185185</v>
      </c>
    </row>
    <row r="58" spans="1:4" x14ac:dyDescent="0.25">
      <c r="A58" s="16">
        <v>42149.548888888887</v>
      </c>
      <c r="B58" s="3" t="s">
        <v>8219</v>
      </c>
      <c r="C58" t="s">
        <v>8310</v>
      </c>
      <c r="D58" s="18">
        <v>42149.548888888887</v>
      </c>
    </row>
    <row r="59" spans="1:4" x14ac:dyDescent="0.25">
      <c r="A59" s="16">
        <v>42089.83289351852</v>
      </c>
      <c r="B59" s="3" t="s">
        <v>8219</v>
      </c>
      <c r="C59" t="s">
        <v>8310</v>
      </c>
      <c r="D59" s="18">
        <v>42089.83289351852</v>
      </c>
    </row>
    <row r="60" spans="1:4" x14ac:dyDescent="0.25">
      <c r="A60" s="16">
        <v>41932.745046296295</v>
      </c>
      <c r="B60" s="3" t="s">
        <v>8219</v>
      </c>
      <c r="C60" t="s">
        <v>8310</v>
      </c>
      <c r="D60" s="18">
        <v>41932.745046296295</v>
      </c>
    </row>
    <row r="61" spans="1:4" x14ac:dyDescent="0.25">
      <c r="A61" s="16">
        <v>42230.23583333334</v>
      </c>
      <c r="B61" s="3" t="s">
        <v>8219</v>
      </c>
      <c r="C61" t="s">
        <v>8310</v>
      </c>
      <c r="D61" s="18">
        <v>42230.23583333334</v>
      </c>
    </row>
    <row r="62" spans="1:4" x14ac:dyDescent="0.25">
      <c r="A62" s="16">
        <v>41701.901817129627</v>
      </c>
      <c r="B62" s="3" t="s">
        <v>8219</v>
      </c>
      <c r="C62" t="s">
        <v>8310</v>
      </c>
      <c r="D62" s="18">
        <v>41701.901817129627</v>
      </c>
    </row>
    <row r="63" spans="1:4" x14ac:dyDescent="0.25">
      <c r="A63" s="16">
        <v>41409.814317129632</v>
      </c>
      <c r="B63" s="3" t="s">
        <v>8219</v>
      </c>
      <c r="C63" t="s">
        <v>8310</v>
      </c>
      <c r="D63" s="18">
        <v>41409.814317129632</v>
      </c>
    </row>
    <row r="64" spans="1:4" x14ac:dyDescent="0.25">
      <c r="A64" s="16">
        <v>41311.799513888887</v>
      </c>
      <c r="B64" s="3" t="s">
        <v>8219</v>
      </c>
      <c r="C64" t="s">
        <v>8310</v>
      </c>
      <c r="D64" s="18">
        <v>41311.799513888887</v>
      </c>
    </row>
    <row r="65" spans="1:4" x14ac:dyDescent="0.25">
      <c r="A65" s="16">
        <v>41612.912187499998</v>
      </c>
      <c r="B65" s="3" t="s">
        <v>8219</v>
      </c>
      <c r="C65" t="s">
        <v>8310</v>
      </c>
      <c r="D65" s="18">
        <v>41612.912187499998</v>
      </c>
    </row>
    <row r="66" spans="1:4" x14ac:dyDescent="0.25">
      <c r="A66" s="16">
        <v>41433.01829861111</v>
      </c>
      <c r="B66" s="3" t="s">
        <v>8219</v>
      </c>
      <c r="C66" t="s">
        <v>8310</v>
      </c>
      <c r="D66" s="18">
        <v>41433.01829861111</v>
      </c>
    </row>
    <row r="67" spans="1:4" x14ac:dyDescent="0.25">
      <c r="A67" s="16">
        <v>41835.821226851855</v>
      </c>
      <c r="B67" s="3" t="s">
        <v>8219</v>
      </c>
      <c r="C67" t="s">
        <v>8310</v>
      </c>
      <c r="D67" s="18">
        <v>41835.821226851855</v>
      </c>
    </row>
    <row r="68" spans="1:4" x14ac:dyDescent="0.25">
      <c r="A68" s="16">
        <v>42539.849768518514</v>
      </c>
      <c r="B68" s="3" t="s">
        <v>8219</v>
      </c>
      <c r="C68" t="s">
        <v>8310</v>
      </c>
      <c r="D68" s="18">
        <v>42539.849768518514</v>
      </c>
    </row>
    <row r="69" spans="1:4" x14ac:dyDescent="0.25">
      <c r="A69" s="16">
        <v>41075.583379629628</v>
      </c>
      <c r="B69" s="3" t="s">
        <v>8219</v>
      </c>
      <c r="C69" t="s">
        <v>8310</v>
      </c>
      <c r="D69" s="18">
        <v>41075.583379629628</v>
      </c>
    </row>
    <row r="70" spans="1:4" x14ac:dyDescent="0.25">
      <c r="A70" s="16">
        <v>41663.569340277776</v>
      </c>
      <c r="B70" s="3" t="s">
        <v>8219</v>
      </c>
      <c r="C70" t="s">
        <v>8310</v>
      </c>
      <c r="D70" s="18">
        <v>41663.569340277776</v>
      </c>
    </row>
    <row r="71" spans="1:4" x14ac:dyDescent="0.25">
      <c r="A71" s="16">
        <v>40786.187789351854</v>
      </c>
      <c r="B71" s="3" t="s">
        <v>8219</v>
      </c>
      <c r="C71" t="s">
        <v>8310</v>
      </c>
      <c r="D71" s="18">
        <v>40786.187789351854</v>
      </c>
    </row>
    <row r="72" spans="1:4" x14ac:dyDescent="0.25">
      <c r="A72" s="16">
        <v>40730.896354166667</v>
      </c>
      <c r="B72" s="3" t="s">
        <v>8219</v>
      </c>
      <c r="C72" t="s">
        <v>8310</v>
      </c>
      <c r="D72" s="18">
        <v>40730.896354166667</v>
      </c>
    </row>
    <row r="73" spans="1:4" x14ac:dyDescent="0.25">
      <c r="A73" s="16">
        <v>40997.271493055552</v>
      </c>
      <c r="B73" s="3" t="s">
        <v>8219</v>
      </c>
      <c r="C73" t="s">
        <v>8310</v>
      </c>
      <c r="D73" s="18">
        <v>40997.271493055552</v>
      </c>
    </row>
    <row r="74" spans="1:4" x14ac:dyDescent="0.25">
      <c r="A74" s="16">
        <v>41208.010196759256</v>
      </c>
      <c r="B74" s="3" t="s">
        <v>8219</v>
      </c>
      <c r="C74" t="s">
        <v>8310</v>
      </c>
      <c r="D74" s="18">
        <v>41208.010196759256</v>
      </c>
    </row>
    <row r="75" spans="1:4" x14ac:dyDescent="0.25">
      <c r="A75" s="16">
        <v>40587.75675925926</v>
      </c>
      <c r="B75" s="3" t="s">
        <v>8219</v>
      </c>
      <c r="C75" t="s">
        <v>8310</v>
      </c>
      <c r="D75" s="18">
        <v>40587.75675925926</v>
      </c>
    </row>
    <row r="76" spans="1:4" x14ac:dyDescent="0.25">
      <c r="A76" s="16">
        <v>42360.487210648149</v>
      </c>
      <c r="B76" s="3" t="s">
        <v>8219</v>
      </c>
      <c r="C76" t="s">
        <v>8310</v>
      </c>
      <c r="D76" s="18">
        <v>42360.487210648149</v>
      </c>
    </row>
    <row r="77" spans="1:4" x14ac:dyDescent="0.25">
      <c r="A77" s="16">
        <v>41357.209166666667</v>
      </c>
      <c r="B77" s="3" t="s">
        <v>8219</v>
      </c>
      <c r="C77" t="s">
        <v>8310</v>
      </c>
      <c r="D77" s="18">
        <v>41357.209166666667</v>
      </c>
    </row>
    <row r="78" spans="1:4" x14ac:dyDescent="0.25">
      <c r="A78" s="16">
        <v>40844.691643518519</v>
      </c>
      <c r="B78" s="3" t="s">
        <v>8219</v>
      </c>
      <c r="C78" t="s">
        <v>8310</v>
      </c>
      <c r="D78" s="18">
        <v>40844.691643518519</v>
      </c>
    </row>
    <row r="79" spans="1:4" x14ac:dyDescent="0.25">
      <c r="A79" s="16">
        <v>40997.144872685189</v>
      </c>
      <c r="B79" s="3" t="s">
        <v>8219</v>
      </c>
      <c r="C79" t="s">
        <v>8310</v>
      </c>
      <c r="D79" s="18">
        <v>40997.144872685189</v>
      </c>
    </row>
    <row r="80" spans="1:4" x14ac:dyDescent="0.25">
      <c r="A80" s="16">
        <v>42604.730567129634</v>
      </c>
      <c r="B80" s="3" t="s">
        <v>8219</v>
      </c>
      <c r="C80" t="s">
        <v>8310</v>
      </c>
      <c r="D80" s="18">
        <v>42604.730567129634</v>
      </c>
    </row>
    <row r="81" spans="1:4" x14ac:dyDescent="0.25">
      <c r="A81" s="16">
        <v>41724.776539351849</v>
      </c>
      <c r="B81" s="3" t="s">
        <v>8219</v>
      </c>
      <c r="C81" t="s">
        <v>8310</v>
      </c>
      <c r="D81" s="18">
        <v>41724.776539351849</v>
      </c>
    </row>
    <row r="82" spans="1:4" x14ac:dyDescent="0.25">
      <c r="A82" s="16">
        <v>41583.083981481483</v>
      </c>
      <c r="B82" s="3" t="s">
        <v>8219</v>
      </c>
      <c r="C82" t="s">
        <v>8310</v>
      </c>
      <c r="D82" s="18">
        <v>41583.083981481483</v>
      </c>
    </row>
    <row r="83" spans="1:4" x14ac:dyDescent="0.25">
      <c r="A83" s="16">
        <v>41100.158877314818</v>
      </c>
      <c r="B83" s="3" t="s">
        <v>8219</v>
      </c>
      <c r="C83" t="s">
        <v>8310</v>
      </c>
      <c r="D83" s="18">
        <v>41100.158877314818</v>
      </c>
    </row>
    <row r="84" spans="1:4" x14ac:dyDescent="0.25">
      <c r="A84" s="16">
        <v>40795.820150462961</v>
      </c>
      <c r="B84" s="3" t="s">
        <v>8219</v>
      </c>
      <c r="C84" t="s">
        <v>8310</v>
      </c>
      <c r="D84" s="18">
        <v>40795.820150462961</v>
      </c>
    </row>
    <row r="85" spans="1:4" x14ac:dyDescent="0.25">
      <c r="A85" s="16">
        <v>42042.615613425922</v>
      </c>
      <c r="B85" s="3" t="s">
        <v>8219</v>
      </c>
      <c r="C85" t="s">
        <v>8310</v>
      </c>
      <c r="D85" s="18">
        <v>42042.615613425922</v>
      </c>
    </row>
    <row r="86" spans="1:4" x14ac:dyDescent="0.25">
      <c r="A86" s="16">
        <v>40648.757939814815</v>
      </c>
      <c r="B86" s="3" t="s">
        <v>8219</v>
      </c>
      <c r="C86" t="s">
        <v>8310</v>
      </c>
      <c r="D86" s="18">
        <v>40648.757939814815</v>
      </c>
    </row>
    <row r="87" spans="1:4" x14ac:dyDescent="0.25">
      <c r="A87" s="16">
        <v>40779.125428240739</v>
      </c>
      <c r="B87" s="3" t="s">
        <v>8219</v>
      </c>
      <c r="C87" t="s">
        <v>8310</v>
      </c>
      <c r="D87" s="18">
        <v>40779.125428240739</v>
      </c>
    </row>
    <row r="88" spans="1:4" x14ac:dyDescent="0.25">
      <c r="A88" s="16">
        <v>42291.556076388893</v>
      </c>
      <c r="B88" s="3" t="s">
        <v>8219</v>
      </c>
      <c r="C88" t="s">
        <v>8310</v>
      </c>
      <c r="D88" s="18">
        <v>42291.556076388893</v>
      </c>
    </row>
    <row r="89" spans="1:4" x14ac:dyDescent="0.25">
      <c r="A89" s="16">
        <v>40322.53938657407</v>
      </c>
      <c r="B89" s="3" t="s">
        <v>8219</v>
      </c>
      <c r="C89" t="s">
        <v>8310</v>
      </c>
      <c r="D89" s="18">
        <v>40322.53938657407</v>
      </c>
    </row>
    <row r="90" spans="1:4" x14ac:dyDescent="0.25">
      <c r="A90" s="16">
        <v>41786.65892361111</v>
      </c>
      <c r="B90" s="3" t="s">
        <v>8219</v>
      </c>
      <c r="C90" t="s">
        <v>8310</v>
      </c>
      <c r="D90" s="18">
        <v>41786.65892361111</v>
      </c>
    </row>
    <row r="91" spans="1:4" x14ac:dyDescent="0.25">
      <c r="A91" s="16">
        <v>41402.752222222225</v>
      </c>
      <c r="B91" s="3" t="s">
        <v>8219</v>
      </c>
      <c r="C91" t="s">
        <v>8310</v>
      </c>
      <c r="D91" s="18">
        <v>41402.752222222225</v>
      </c>
    </row>
    <row r="92" spans="1:4" x14ac:dyDescent="0.25">
      <c r="A92" s="16">
        <v>40706.297442129631</v>
      </c>
      <c r="B92" s="3" t="s">
        <v>8219</v>
      </c>
      <c r="C92" t="s">
        <v>8310</v>
      </c>
      <c r="D92" s="18">
        <v>40706.297442129631</v>
      </c>
    </row>
    <row r="93" spans="1:4" x14ac:dyDescent="0.25">
      <c r="A93" s="16">
        <v>40619.402361111112</v>
      </c>
      <c r="B93" s="3" t="s">
        <v>8219</v>
      </c>
      <c r="C93" t="s">
        <v>8310</v>
      </c>
      <c r="D93" s="18">
        <v>40619.402361111112</v>
      </c>
    </row>
    <row r="94" spans="1:4" x14ac:dyDescent="0.25">
      <c r="A94" s="16">
        <v>42721.198877314819</v>
      </c>
      <c r="B94" s="3" t="s">
        <v>8219</v>
      </c>
      <c r="C94" t="s">
        <v>8310</v>
      </c>
      <c r="D94" s="18">
        <v>42721.198877314819</v>
      </c>
    </row>
    <row r="95" spans="1:4" x14ac:dyDescent="0.25">
      <c r="A95" s="16">
        <v>41065.858067129629</v>
      </c>
      <c r="B95" s="3" t="s">
        <v>8219</v>
      </c>
      <c r="C95" t="s">
        <v>8310</v>
      </c>
      <c r="D95" s="18">
        <v>41065.858067129629</v>
      </c>
    </row>
    <row r="96" spans="1:4" x14ac:dyDescent="0.25">
      <c r="A96" s="16">
        <v>41716.717847222222</v>
      </c>
      <c r="B96" s="3" t="s">
        <v>8219</v>
      </c>
      <c r="C96" t="s">
        <v>8310</v>
      </c>
      <c r="D96" s="18">
        <v>41716.717847222222</v>
      </c>
    </row>
    <row r="97" spans="1:4" x14ac:dyDescent="0.25">
      <c r="A97" s="16">
        <v>40935.005104166667</v>
      </c>
      <c r="B97" s="3" t="s">
        <v>8219</v>
      </c>
      <c r="C97" t="s">
        <v>8310</v>
      </c>
      <c r="D97" s="18">
        <v>40935.005104166667</v>
      </c>
    </row>
    <row r="98" spans="1:4" x14ac:dyDescent="0.25">
      <c r="A98" s="16">
        <v>40324.662511574075</v>
      </c>
      <c r="B98" s="3" t="s">
        <v>8219</v>
      </c>
      <c r="C98" t="s">
        <v>8310</v>
      </c>
      <c r="D98" s="18">
        <v>40324.662511574075</v>
      </c>
    </row>
    <row r="99" spans="1:4" x14ac:dyDescent="0.25">
      <c r="A99" s="16">
        <v>40706.135208333333</v>
      </c>
      <c r="B99" s="3" t="s">
        <v>8219</v>
      </c>
      <c r="C99" t="s">
        <v>8310</v>
      </c>
      <c r="D99" s="18">
        <v>40706.135208333333</v>
      </c>
    </row>
    <row r="100" spans="1:4" x14ac:dyDescent="0.25">
      <c r="A100" s="16">
        <v>41214.79483796296</v>
      </c>
      <c r="B100" s="3" t="s">
        <v>8219</v>
      </c>
      <c r="C100" t="s">
        <v>8310</v>
      </c>
      <c r="D100" s="18">
        <v>41214.79483796296</v>
      </c>
    </row>
    <row r="101" spans="1:4" x14ac:dyDescent="0.25">
      <c r="A101" s="16">
        <v>41631.902766203704</v>
      </c>
      <c r="B101" s="3" t="s">
        <v>8219</v>
      </c>
      <c r="C101" t="s">
        <v>8310</v>
      </c>
      <c r="D101" s="18">
        <v>41631.902766203704</v>
      </c>
    </row>
    <row r="102" spans="1:4" x14ac:dyDescent="0.25">
      <c r="A102" s="16">
        <v>41197.753310185188</v>
      </c>
      <c r="B102" s="3" t="s">
        <v>8219</v>
      </c>
      <c r="C102" t="s">
        <v>8310</v>
      </c>
      <c r="D102" s="18">
        <v>41197.753310185188</v>
      </c>
    </row>
    <row r="103" spans="1:4" x14ac:dyDescent="0.25">
      <c r="A103" s="16">
        <v>41274.776736111111</v>
      </c>
      <c r="B103" s="3" t="s">
        <v>8219</v>
      </c>
      <c r="C103" t="s">
        <v>8310</v>
      </c>
      <c r="D103" s="18">
        <v>41274.776736111111</v>
      </c>
    </row>
    <row r="104" spans="1:4" x14ac:dyDescent="0.25">
      <c r="A104" s="16">
        <v>40505.131168981483</v>
      </c>
      <c r="B104" s="3" t="s">
        <v>8219</v>
      </c>
      <c r="C104" t="s">
        <v>8310</v>
      </c>
      <c r="D104" s="18">
        <v>40505.131168981483</v>
      </c>
    </row>
    <row r="105" spans="1:4" x14ac:dyDescent="0.25">
      <c r="A105" s="16">
        <v>41682.805902777778</v>
      </c>
      <c r="B105" s="3" t="s">
        <v>8219</v>
      </c>
      <c r="C105" t="s">
        <v>8310</v>
      </c>
      <c r="D105" s="18">
        <v>41682.805902777778</v>
      </c>
    </row>
    <row r="106" spans="1:4" x14ac:dyDescent="0.25">
      <c r="A106" s="16">
        <v>40612.695208333331</v>
      </c>
      <c r="B106" s="3" t="s">
        <v>8219</v>
      </c>
      <c r="C106" t="s">
        <v>8310</v>
      </c>
      <c r="D106" s="18">
        <v>40612.695208333331</v>
      </c>
    </row>
    <row r="107" spans="1:4" x14ac:dyDescent="0.25">
      <c r="A107" s="16">
        <v>42485.724768518514</v>
      </c>
      <c r="B107" s="3" t="s">
        <v>8219</v>
      </c>
      <c r="C107" t="s">
        <v>8310</v>
      </c>
      <c r="D107" s="18">
        <v>42485.724768518514</v>
      </c>
    </row>
    <row r="108" spans="1:4" x14ac:dyDescent="0.25">
      <c r="A108" s="16">
        <v>40987.776631944449</v>
      </c>
      <c r="B108" s="3" t="s">
        <v>8219</v>
      </c>
      <c r="C108" t="s">
        <v>8310</v>
      </c>
      <c r="D108" s="18">
        <v>40987.776631944449</v>
      </c>
    </row>
    <row r="109" spans="1:4" x14ac:dyDescent="0.25">
      <c r="A109" s="16">
        <v>40635.982488425929</v>
      </c>
      <c r="B109" s="3" t="s">
        <v>8219</v>
      </c>
      <c r="C109" t="s">
        <v>8310</v>
      </c>
      <c r="D109" s="18">
        <v>40635.982488425929</v>
      </c>
    </row>
    <row r="110" spans="1:4" x14ac:dyDescent="0.25">
      <c r="A110" s="16">
        <v>41365.613078703704</v>
      </c>
      <c r="B110" s="3" t="s">
        <v>8219</v>
      </c>
      <c r="C110" t="s">
        <v>8310</v>
      </c>
      <c r="D110" s="18">
        <v>41365.613078703704</v>
      </c>
    </row>
    <row r="111" spans="1:4" x14ac:dyDescent="0.25">
      <c r="A111" s="16">
        <v>40570.025810185187</v>
      </c>
      <c r="B111" s="3" t="s">
        <v>8219</v>
      </c>
      <c r="C111" t="s">
        <v>8310</v>
      </c>
      <c r="D111" s="18">
        <v>40570.025810185187</v>
      </c>
    </row>
    <row r="112" spans="1:4" x14ac:dyDescent="0.25">
      <c r="A112" s="16">
        <v>41557.949687500004</v>
      </c>
      <c r="B112" s="3" t="s">
        <v>8219</v>
      </c>
      <c r="C112" t="s">
        <v>8310</v>
      </c>
      <c r="D112" s="18">
        <v>41557.949687500004</v>
      </c>
    </row>
    <row r="113" spans="1:4" x14ac:dyDescent="0.25">
      <c r="A113" s="16">
        <v>42125.333182870367</v>
      </c>
      <c r="B113" s="3" t="s">
        <v>8219</v>
      </c>
      <c r="C113" t="s">
        <v>8310</v>
      </c>
      <c r="D113" s="18">
        <v>42125.333182870367</v>
      </c>
    </row>
    <row r="114" spans="1:4" x14ac:dyDescent="0.25">
      <c r="A114" s="16">
        <v>41718.043032407404</v>
      </c>
      <c r="B114" s="3" t="s">
        <v>8219</v>
      </c>
      <c r="C114" t="s">
        <v>8310</v>
      </c>
      <c r="D114" s="18">
        <v>41718.043032407404</v>
      </c>
    </row>
    <row r="115" spans="1:4" x14ac:dyDescent="0.25">
      <c r="A115" s="16">
        <v>40753.758425925924</v>
      </c>
      <c r="B115" s="3" t="s">
        <v>8219</v>
      </c>
      <c r="C115" t="s">
        <v>8310</v>
      </c>
      <c r="D115" s="18">
        <v>40753.758425925924</v>
      </c>
    </row>
    <row r="116" spans="1:4" x14ac:dyDescent="0.25">
      <c r="A116" s="16">
        <v>40861.27416666667</v>
      </c>
      <c r="B116" s="3" t="s">
        <v>8219</v>
      </c>
      <c r="C116" t="s">
        <v>8310</v>
      </c>
      <c r="D116" s="18">
        <v>40861.27416666667</v>
      </c>
    </row>
    <row r="117" spans="1:4" x14ac:dyDescent="0.25">
      <c r="A117" s="16">
        <v>40918.738935185182</v>
      </c>
      <c r="B117" s="3" t="s">
        <v>8219</v>
      </c>
      <c r="C117" t="s">
        <v>8310</v>
      </c>
      <c r="D117" s="18">
        <v>40918.738935185182</v>
      </c>
    </row>
    <row r="118" spans="1:4" x14ac:dyDescent="0.25">
      <c r="A118" s="16">
        <v>40595.497164351851</v>
      </c>
      <c r="B118" s="3" t="s">
        <v>8219</v>
      </c>
      <c r="C118" t="s">
        <v>8310</v>
      </c>
      <c r="D118" s="18">
        <v>40595.497164351851</v>
      </c>
    </row>
    <row r="119" spans="1:4" x14ac:dyDescent="0.25">
      <c r="A119" s="16">
        <v>40248.834999999999</v>
      </c>
      <c r="B119" s="3" t="s">
        <v>8219</v>
      </c>
      <c r="C119" t="s">
        <v>8310</v>
      </c>
      <c r="D119" s="18">
        <v>40248.834999999999</v>
      </c>
    </row>
    <row r="120" spans="1:4" x14ac:dyDescent="0.25">
      <c r="A120" s="16">
        <v>40723.053657407407</v>
      </c>
      <c r="B120" s="3" t="s">
        <v>8219</v>
      </c>
      <c r="C120" t="s">
        <v>8310</v>
      </c>
      <c r="D120" s="18">
        <v>40723.053657407407</v>
      </c>
    </row>
    <row r="121" spans="1:4" x14ac:dyDescent="0.25">
      <c r="A121" s="16">
        <v>40739.069282407407</v>
      </c>
      <c r="B121" s="3" t="s">
        <v>8219</v>
      </c>
      <c r="C121" t="s">
        <v>8310</v>
      </c>
      <c r="D121" s="18">
        <v>40739.069282407407</v>
      </c>
    </row>
    <row r="122" spans="1:4" x14ac:dyDescent="0.25">
      <c r="A122" s="16">
        <v>42616.049849537041</v>
      </c>
      <c r="B122" s="3" t="s">
        <v>8220</v>
      </c>
      <c r="C122" t="s">
        <v>8310</v>
      </c>
      <c r="D122" s="18">
        <v>42616.049849537041</v>
      </c>
    </row>
    <row r="123" spans="1:4" x14ac:dyDescent="0.25">
      <c r="A123" s="16">
        <v>42096.704976851848</v>
      </c>
      <c r="B123" s="3" t="s">
        <v>8220</v>
      </c>
      <c r="C123" t="s">
        <v>8310</v>
      </c>
      <c r="D123" s="18">
        <v>42096.704976851848</v>
      </c>
    </row>
    <row r="124" spans="1:4" x14ac:dyDescent="0.25">
      <c r="A124" s="16">
        <v>42593.431793981479</v>
      </c>
      <c r="B124" s="3" t="s">
        <v>8220</v>
      </c>
      <c r="C124" t="s">
        <v>8310</v>
      </c>
      <c r="D124" s="18">
        <v>42593.431793981479</v>
      </c>
    </row>
    <row r="125" spans="1:4" x14ac:dyDescent="0.25">
      <c r="A125" s="16">
        <v>41904.781990740739</v>
      </c>
      <c r="B125" s="3" t="s">
        <v>8220</v>
      </c>
      <c r="C125" t="s">
        <v>8310</v>
      </c>
      <c r="D125" s="18">
        <v>41904.781990740739</v>
      </c>
    </row>
    <row r="126" spans="1:4" x14ac:dyDescent="0.25">
      <c r="A126" s="16">
        <v>42114.928726851853</v>
      </c>
      <c r="B126" s="3" t="s">
        <v>8220</v>
      </c>
      <c r="C126" t="s">
        <v>8310</v>
      </c>
      <c r="D126" s="18">
        <v>42114.928726851853</v>
      </c>
    </row>
    <row r="127" spans="1:4" x14ac:dyDescent="0.25">
      <c r="A127" s="16">
        <v>42709.993981481486</v>
      </c>
      <c r="B127" s="3" t="s">
        <v>8220</v>
      </c>
      <c r="C127" t="s">
        <v>8310</v>
      </c>
      <c r="D127" s="18">
        <v>42709.993981481486</v>
      </c>
    </row>
    <row r="128" spans="1:4" x14ac:dyDescent="0.25">
      <c r="A128" s="16">
        <v>42135.589548611111</v>
      </c>
      <c r="B128" s="3" t="s">
        <v>8220</v>
      </c>
      <c r="C128" t="s">
        <v>8310</v>
      </c>
      <c r="D128" s="18">
        <v>42135.589548611111</v>
      </c>
    </row>
    <row r="129" spans="1:4" x14ac:dyDescent="0.25">
      <c r="A129" s="16">
        <v>42067.62431712963</v>
      </c>
      <c r="B129" s="3" t="s">
        <v>8220</v>
      </c>
      <c r="C129" t="s">
        <v>8310</v>
      </c>
      <c r="D129" s="18">
        <v>42067.62431712963</v>
      </c>
    </row>
    <row r="130" spans="1:4" x14ac:dyDescent="0.25">
      <c r="A130" s="16">
        <v>42628.22792824074</v>
      </c>
      <c r="B130" s="3" t="s">
        <v>8220</v>
      </c>
      <c r="C130" t="s">
        <v>8310</v>
      </c>
      <c r="D130" s="18">
        <v>42628.22792824074</v>
      </c>
    </row>
    <row r="131" spans="1:4" x14ac:dyDescent="0.25">
      <c r="A131" s="16">
        <v>41882.937303240738</v>
      </c>
      <c r="B131" s="3" t="s">
        <v>8220</v>
      </c>
      <c r="C131" t="s">
        <v>8310</v>
      </c>
      <c r="D131" s="18">
        <v>41882.937303240738</v>
      </c>
    </row>
    <row r="132" spans="1:4" x14ac:dyDescent="0.25">
      <c r="A132" s="16">
        <v>41778.915416666663</v>
      </c>
      <c r="B132" s="3" t="s">
        <v>8220</v>
      </c>
      <c r="C132" t="s">
        <v>8310</v>
      </c>
      <c r="D132" s="18">
        <v>41778.915416666663</v>
      </c>
    </row>
    <row r="133" spans="1:4" x14ac:dyDescent="0.25">
      <c r="A133" s="16">
        <v>42541.837511574078</v>
      </c>
      <c r="B133" s="3" t="s">
        <v>8220</v>
      </c>
      <c r="C133" t="s">
        <v>8310</v>
      </c>
      <c r="D133" s="18">
        <v>42541.837511574078</v>
      </c>
    </row>
    <row r="134" spans="1:4" x14ac:dyDescent="0.25">
      <c r="A134" s="16">
        <v>41905.812581018516</v>
      </c>
      <c r="B134" s="3" t="s">
        <v>8220</v>
      </c>
      <c r="C134" t="s">
        <v>8310</v>
      </c>
      <c r="D134" s="18">
        <v>41905.812581018516</v>
      </c>
    </row>
    <row r="135" spans="1:4" x14ac:dyDescent="0.25">
      <c r="A135" s="16">
        <v>42491.80768518518</v>
      </c>
      <c r="B135" s="3" t="s">
        <v>8220</v>
      </c>
      <c r="C135" t="s">
        <v>8310</v>
      </c>
      <c r="D135" s="18">
        <v>42491.80768518518</v>
      </c>
    </row>
    <row r="136" spans="1:4" x14ac:dyDescent="0.25">
      <c r="A136" s="16">
        <v>42221.909930555557</v>
      </c>
      <c r="B136" s="3" t="s">
        <v>8220</v>
      </c>
      <c r="C136" t="s">
        <v>8310</v>
      </c>
      <c r="D136" s="18">
        <v>42221.909930555557</v>
      </c>
    </row>
    <row r="137" spans="1:4" x14ac:dyDescent="0.25">
      <c r="A137" s="16">
        <v>41788.381909722222</v>
      </c>
      <c r="B137" s="3" t="s">
        <v>8220</v>
      </c>
      <c r="C137" t="s">
        <v>8310</v>
      </c>
      <c r="D137" s="18">
        <v>41788.381909722222</v>
      </c>
    </row>
    <row r="138" spans="1:4" x14ac:dyDescent="0.25">
      <c r="A138" s="16">
        <v>42096.410115740742</v>
      </c>
      <c r="B138" s="3" t="s">
        <v>8220</v>
      </c>
      <c r="C138" t="s">
        <v>8310</v>
      </c>
      <c r="D138" s="18">
        <v>42096.410115740742</v>
      </c>
    </row>
    <row r="139" spans="1:4" x14ac:dyDescent="0.25">
      <c r="A139" s="16">
        <v>42239.573993055557</v>
      </c>
      <c r="B139" s="3" t="s">
        <v>8220</v>
      </c>
      <c r="C139" t="s">
        <v>8310</v>
      </c>
      <c r="D139" s="18">
        <v>42239.573993055557</v>
      </c>
    </row>
    <row r="140" spans="1:4" x14ac:dyDescent="0.25">
      <c r="A140" s="16">
        <v>42186.257418981477</v>
      </c>
      <c r="B140" s="3" t="s">
        <v>8220</v>
      </c>
      <c r="C140" t="s">
        <v>8310</v>
      </c>
      <c r="D140" s="18">
        <v>42186.257418981477</v>
      </c>
    </row>
    <row r="141" spans="1:4" x14ac:dyDescent="0.25">
      <c r="A141" s="16">
        <v>42187.920972222222</v>
      </c>
      <c r="B141" s="3" t="s">
        <v>8220</v>
      </c>
      <c r="C141" t="s">
        <v>8310</v>
      </c>
      <c r="D141" s="18">
        <v>42187.920972222222</v>
      </c>
    </row>
    <row r="142" spans="1:4" x14ac:dyDescent="0.25">
      <c r="A142" s="16">
        <v>42053.198287037041</v>
      </c>
      <c r="B142" s="3" t="s">
        <v>8220</v>
      </c>
      <c r="C142" t="s">
        <v>8310</v>
      </c>
      <c r="D142" s="18">
        <v>42053.198287037041</v>
      </c>
    </row>
    <row r="143" spans="1:4" x14ac:dyDescent="0.25">
      <c r="A143" s="16">
        <v>42110.153043981481</v>
      </c>
      <c r="B143" s="3" t="s">
        <v>8220</v>
      </c>
      <c r="C143" t="s">
        <v>8310</v>
      </c>
      <c r="D143" s="18">
        <v>42110.153043981481</v>
      </c>
    </row>
    <row r="144" spans="1:4" x14ac:dyDescent="0.25">
      <c r="A144" s="16">
        <v>41938.893263888887</v>
      </c>
      <c r="B144" s="3" t="s">
        <v>8220</v>
      </c>
      <c r="C144" t="s">
        <v>8310</v>
      </c>
      <c r="D144" s="18">
        <v>41938.893263888887</v>
      </c>
    </row>
    <row r="145" spans="1:4" x14ac:dyDescent="0.25">
      <c r="A145" s="16">
        <v>42559.064143518524</v>
      </c>
      <c r="B145" s="3" t="s">
        <v>8220</v>
      </c>
      <c r="C145" t="s">
        <v>8310</v>
      </c>
      <c r="D145" s="18">
        <v>42559.064143518524</v>
      </c>
    </row>
    <row r="146" spans="1:4" x14ac:dyDescent="0.25">
      <c r="A146" s="16">
        <v>42047.762407407412</v>
      </c>
      <c r="B146" s="3" t="s">
        <v>8220</v>
      </c>
      <c r="C146" t="s">
        <v>8310</v>
      </c>
      <c r="D146" s="18">
        <v>42047.762407407412</v>
      </c>
    </row>
    <row r="147" spans="1:4" x14ac:dyDescent="0.25">
      <c r="A147" s="16">
        <v>42200.542268518519</v>
      </c>
      <c r="B147" s="3" t="s">
        <v>8220</v>
      </c>
      <c r="C147" t="s">
        <v>8310</v>
      </c>
      <c r="D147" s="18">
        <v>42200.542268518519</v>
      </c>
    </row>
    <row r="148" spans="1:4" x14ac:dyDescent="0.25">
      <c r="A148" s="16">
        <v>42693.016180555554</v>
      </c>
      <c r="B148" s="3" t="s">
        <v>8220</v>
      </c>
      <c r="C148" t="s">
        <v>8310</v>
      </c>
      <c r="D148" s="18">
        <v>42693.016180555554</v>
      </c>
    </row>
    <row r="149" spans="1:4" x14ac:dyDescent="0.25">
      <c r="A149" s="16">
        <v>41969.767824074079</v>
      </c>
      <c r="B149" s="3" t="s">
        <v>8220</v>
      </c>
      <c r="C149" t="s">
        <v>8310</v>
      </c>
      <c r="D149" s="18">
        <v>41969.767824074079</v>
      </c>
    </row>
    <row r="150" spans="1:4" x14ac:dyDescent="0.25">
      <c r="A150" s="16">
        <v>42397.281666666662</v>
      </c>
      <c r="B150" s="3" t="s">
        <v>8220</v>
      </c>
      <c r="C150" t="s">
        <v>8310</v>
      </c>
      <c r="D150" s="18">
        <v>42397.281666666662</v>
      </c>
    </row>
    <row r="151" spans="1:4" x14ac:dyDescent="0.25">
      <c r="A151" s="16">
        <v>41968.172106481477</v>
      </c>
      <c r="B151" s="3" t="s">
        <v>8220</v>
      </c>
      <c r="C151" t="s">
        <v>8310</v>
      </c>
      <c r="D151" s="18">
        <v>41968.172106481477</v>
      </c>
    </row>
    <row r="152" spans="1:4" x14ac:dyDescent="0.25">
      <c r="A152" s="16">
        <v>42090.161828703705</v>
      </c>
      <c r="B152" s="3" t="s">
        <v>8220</v>
      </c>
      <c r="C152" t="s">
        <v>8310</v>
      </c>
      <c r="D152" s="18">
        <v>42090.161828703705</v>
      </c>
    </row>
    <row r="153" spans="1:4" x14ac:dyDescent="0.25">
      <c r="A153" s="16">
        <v>42113.550821759258</v>
      </c>
      <c r="B153" s="3" t="s">
        <v>8220</v>
      </c>
      <c r="C153" t="s">
        <v>8310</v>
      </c>
      <c r="D153" s="18">
        <v>42113.550821759258</v>
      </c>
    </row>
    <row r="154" spans="1:4" x14ac:dyDescent="0.25">
      <c r="A154" s="16">
        <v>41875.077546296299</v>
      </c>
      <c r="B154" s="3" t="s">
        <v>8220</v>
      </c>
      <c r="C154" t="s">
        <v>8310</v>
      </c>
      <c r="D154" s="18">
        <v>41875.077546296299</v>
      </c>
    </row>
    <row r="155" spans="1:4" x14ac:dyDescent="0.25">
      <c r="A155" s="16">
        <v>41933.586157407408</v>
      </c>
      <c r="B155" s="3" t="s">
        <v>8220</v>
      </c>
      <c r="C155" t="s">
        <v>8310</v>
      </c>
      <c r="D155" s="18">
        <v>41933.586157407408</v>
      </c>
    </row>
    <row r="156" spans="1:4" x14ac:dyDescent="0.25">
      <c r="A156" s="16">
        <v>42115.547395833331</v>
      </c>
      <c r="B156" s="3" t="s">
        <v>8220</v>
      </c>
      <c r="C156" t="s">
        <v>8310</v>
      </c>
      <c r="D156" s="18">
        <v>42115.547395833331</v>
      </c>
    </row>
    <row r="157" spans="1:4" x14ac:dyDescent="0.25">
      <c r="A157" s="16">
        <v>42168.559432870374</v>
      </c>
      <c r="B157" s="3" t="s">
        <v>8220</v>
      </c>
      <c r="C157" t="s">
        <v>8310</v>
      </c>
      <c r="D157" s="18">
        <v>42168.559432870374</v>
      </c>
    </row>
    <row r="158" spans="1:4" x14ac:dyDescent="0.25">
      <c r="A158" s="16">
        <v>41794.124953703707</v>
      </c>
      <c r="B158" s="3" t="s">
        <v>8220</v>
      </c>
      <c r="C158" t="s">
        <v>8310</v>
      </c>
      <c r="D158" s="18">
        <v>41794.124953703707</v>
      </c>
    </row>
    <row r="159" spans="1:4" x14ac:dyDescent="0.25">
      <c r="A159" s="16">
        <v>42396.911712962959</v>
      </c>
      <c r="B159" s="3" t="s">
        <v>8220</v>
      </c>
      <c r="C159" t="s">
        <v>8310</v>
      </c>
      <c r="D159" s="18">
        <v>42396.911712962959</v>
      </c>
    </row>
    <row r="160" spans="1:4" x14ac:dyDescent="0.25">
      <c r="A160" s="16">
        <v>41904.07671296296</v>
      </c>
      <c r="B160" s="3" t="s">
        <v>8220</v>
      </c>
      <c r="C160" t="s">
        <v>8310</v>
      </c>
      <c r="D160" s="18">
        <v>41904.07671296296</v>
      </c>
    </row>
    <row r="161" spans="1:4" x14ac:dyDescent="0.25">
      <c r="A161" s="16">
        <v>42514.434548611112</v>
      </c>
      <c r="B161" s="3" t="s">
        <v>8220</v>
      </c>
      <c r="C161" t="s">
        <v>8310</v>
      </c>
      <c r="D161" s="18">
        <v>42514.434548611112</v>
      </c>
    </row>
    <row r="162" spans="1:4" x14ac:dyDescent="0.25">
      <c r="A162" s="16">
        <v>42171.913090277783</v>
      </c>
      <c r="B162" s="3" t="s">
        <v>8221</v>
      </c>
      <c r="C162" t="s">
        <v>8310</v>
      </c>
      <c r="D162" s="18">
        <v>42171.913090277783</v>
      </c>
    </row>
    <row r="163" spans="1:4" x14ac:dyDescent="0.25">
      <c r="A163" s="16">
        <v>41792.687442129631</v>
      </c>
      <c r="B163" s="3" t="s">
        <v>8221</v>
      </c>
      <c r="C163" t="s">
        <v>8310</v>
      </c>
      <c r="D163" s="18">
        <v>41792.687442129631</v>
      </c>
    </row>
    <row r="164" spans="1:4" x14ac:dyDescent="0.25">
      <c r="A164" s="16">
        <v>41835.126805555556</v>
      </c>
      <c r="B164" s="3" t="s">
        <v>8221</v>
      </c>
      <c r="C164" t="s">
        <v>8310</v>
      </c>
      <c r="D164" s="18">
        <v>41835.126805555556</v>
      </c>
    </row>
    <row r="165" spans="1:4" x14ac:dyDescent="0.25">
      <c r="A165" s="16">
        <v>42243.961273148147</v>
      </c>
      <c r="B165" s="3" t="s">
        <v>8221</v>
      </c>
      <c r="C165" t="s">
        <v>8310</v>
      </c>
      <c r="D165" s="18">
        <v>42243.961273148147</v>
      </c>
    </row>
    <row r="166" spans="1:4" x14ac:dyDescent="0.25">
      <c r="A166" s="16">
        <v>41841.762743055559</v>
      </c>
      <c r="B166" s="3" t="s">
        <v>8221</v>
      </c>
      <c r="C166" t="s">
        <v>8310</v>
      </c>
      <c r="D166" s="18">
        <v>41841.762743055559</v>
      </c>
    </row>
    <row r="167" spans="1:4" x14ac:dyDescent="0.25">
      <c r="A167" s="16">
        <v>42351.658842592587</v>
      </c>
      <c r="B167" s="3" t="s">
        <v>8221</v>
      </c>
      <c r="C167" t="s">
        <v>8310</v>
      </c>
      <c r="D167" s="18">
        <v>42351.658842592587</v>
      </c>
    </row>
    <row r="168" spans="1:4" x14ac:dyDescent="0.25">
      <c r="A168" s="16">
        <v>42721.075949074075</v>
      </c>
      <c r="B168" s="3" t="s">
        <v>8221</v>
      </c>
      <c r="C168" t="s">
        <v>8310</v>
      </c>
      <c r="D168" s="18">
        <v>42721.075949074075</v>
      </c>
    </row>
    <row r="169" spans="1:4" x14ac:dyDescent="0.25">
      <c r="A169" s="16">
        <v>42160.927488425921</v>
      </c>
      <c r="B169" s="3" t="s">
        <v>8221</v>
      </c>
      <c r="C169" t="s">
        <v>8310</v>
      </c>
      <c r="D169" s="18">
        <v>42160.927488425921</v>
      </c>
    </row>
    <row r="170" spans="1:4" x14ac:dyDescent="0.25">
      <c r="A170" s="16">
        <v>42052.83530092593</v>
      </c>
      <c r="B170" s="3" t="s">
        <v>8221</v>
      </c>
      <c r="C170" t="s">
        <v>8310</v>
      </c>
      <c r="D170" s="18">
        <v>42052.83530092593</v>
      </c>
    </row>
    <row r="171" spans="1:4" x14ac:dyDescent="0.25">
      <c r="A171" s="16">
        <v>41900.505312499998</v>
      </c>
      <c r="B171" s="3" t="s">
        <v>8221</v>
      </c>
      <c r="C171" t="s">
        <v>8310</v>
      </c>
      <c r="D171" s="18">
        <v>41900.505312499998</v>
      </c>
    </row>
    <row r="172" spans="1:4" x14ac:dyDescent="0.25">
      <c r="A172" s="16">
        <v>42216.977812500001</v>
      </c>
      <c r="B172" s="3" t="s">
        <v>8221</v>
      </c>
      <c r="C172" t="s">
        <v>8310</v>
      </c>
      <c r="D172" s="18">
        <v>42216.977812500001</v>
      </c>
    </row>
    <row r="173" spans="1:4" x14ac:dyDescent="0.25">
      <c r="A173" s="16">
        <v>42534.180717592593</v>
      </c>
      <c r="B173" s="3" t="s">
        <v>8221</v>
      </c>
      <c r="C173" t="s">
        <v>8310</v>
      </c>
      <c r="D173" s="18">
        <v>42534.180717592593</v>
      </c>
    </row>
    <row r="174" spans="1:4" x14ac:dyDescent="0.25">
      <c r="A174" s="16">
        <v>42047.394942129627</v>
      </c>
      <c r="B174" s="3" t="s">
        <v>8221</v>
      </c>
      <c r="C174" t="s">
        <v>8310</v>
      </c>
      <c r="D174" s="18">
        <v>42047.394942129627</v>
      </c>
    </row>
    <row r="175" spans="1:4" x14ac:dyDescent="0.25">
      <c r="A175" s="16">
        <v>42033.573009259257</v>
      </c>
      <c r="B175" s="3" t="s">
        <v>8221</v>
      </c>
      <c r="C175" t="s">
        <v>8310</v>
      </c>
      <c r="D175" s="18">
        <v>42033.573009259257</v>
      </c>
    </row>
    <row r="176" spans="1:4" x14ac:dyDescent="0.25">
      <c r="A176" s="16">
        <v>42072.758981481486</v>
      </c>
      <c r="B176" s="3" t="s">
        <v>8221</v>
      </c>
      <c r="C176" t="s">
        <v>8310</v>
      </c>
      <c r="D176" s="18">
        <v>42072.758981481486</v>
      </c>
    </row>
    <row r="177" spans="1:4" x14ac:dyDescent="0.25">
      <c r="A177" s="16">
        <v>41855.777905092589</v>
      </c>
      <c r="B177" s="3" t="s">
        <v>8221</v>
      </c>
      <c r="C177" t="s">
        <v>8310</v>
      </c>
      <c r="D177" s="18">
        <v>41855.777905092589</v>
      </c>
    </row>
    <row r="178" spans="1:4" x14ac:dyDescent="0.25">
      <c r="A178" s="16">
        <v>42191.824062500003</v>
      </c>
      <c r="B178" s="3" t="s">
        <v>8221</v>
      </c>
      <c r="C178" t="s">
        <v>8310</v>
      </c>
      <c r="D178" s="18">
        <v>42191.824062500003</v>
      </c>
    </row>
    <row r="179" spans="1:4" x14ac:dyDescent="0.25">
      <c r="A179" s="16">
        <v>42070.047754629632</v>
      </c>
      <c r="B179" s="3" t="s">
        <v>8221</v>
      </c>
      <c r="C179" t="s">
        <v>8310</v>
      </c>
      <c r="D179" s="18">
        <v>42070.047754629632</v>
      </c>
    </row>
    <row r="180" spans="1:4" x14ac:dyDescent="0.25">
      <c r="A180" s="16">
        <v>42304.955381944441</v>
      </c>
      <c r="B180" s="3" t="s">
        <v>8221</v>
      </c>
      <c r="C180" t="s">
        <v>8310</v>
      </c>
      <c r="D180" s="18">
        <v>42304.955381944441</v>
      </c>
    </row>
    <row r="181" spans="1:4" x14ac:dyDescent="0.25">
      <c r="A181" s="16">
        <v>42403.080497685187</v>
      </c>
      <c r="B181" s="3" t="s">
        <v>8221</v>
      </c>
      <c r="C181" t="s">
        <v>8310</v>
      </c>
      <c r="D181" s="18">
        <v>42403.080497685187</v>
      </c>
    </row>
    <row r="182" spans="1:4" x14ac:dyDescent="0.25">
      <c r="A182" s="16">
        <v>42067.991238425922</v>
      </c>
      <c r="B182" s="3" t="s">
        <v>8221</v>
      </c>
      <c r="C182" t="s">
        <v>8310</v>
      </c>
      <c r="D182" s="18">
        <v>42067.991238425922</v>
      </c>
    </row>
    <row r="183" spans="1:4" x14ac:dyDescent="0.25">
      <c r="A183" s="16">
        <v>42147.741840277777</v>
      </c>
      <c r="B183" s="3" t="s">
        <v>8221</v>
      </c>
      <c r="C183" t="s">
        <v>8310</v>
      </c>
      <c r="D183" s="18">
        <v>42147.741840277777</v>
      </c>
    </row>
    <row r="184" spans="1:4" x14ac:dyDescent="0.25">
      <c r="A184" s="16">
        <v>42712.011944444443</v>
      </c>
      <c r="B184" s="3" t="s">
        <v>8221</v>
      </c>
      <c r="C184" t="s">
        <v>8310</v>
      </c>
      <c r="D184" s="18">
        <v>42712.011944444443</v>
      </c>
    </row>
    <row r="185" spans="1:4" x14ac:dyDescent="0.25">
      <c r="A185" s="16">
        <v>41939.810300925928</v>
      </c>
      <c r="B185" s="3" t="s">
        <v>8221</v>
      </c>
      <c r="C185" t="s">
        <v>8310</v>
      </c>
      <c r="D185" s="18">
        <v>41939.810300925928</v>
      </c>
    </row>
    <row r="186" spans="1:4" x14ac:dyDescent="0.25">
      <c r="A186" s="16">
        <v>41825.791226851856</v>
      </c>
      <c r="B186" s="3" t="s">
        <v>8221</v>
      </c>
      <c r="C186" t="s">
        <v>8310</v>
      </c>
      <c r="D186" s="18">
        <v>41825.791226851856</v>
      </c>
    </row>
    <row r="187" spans="1:4" x14ac:dyDescent="0.25">
      <c r="A187" s="16">
        <v>42570.91133101852</v>
      </c>
      <c r="B187" s="3" t="s">
        <v>8221</v>
      </c>
      <c r="C187" t="s">
        <v>8310</v>
      </c>
      <c r="D187" s="18">
        <v>42570.91133101852</v>
      </c>
    </row>
    <row r="188" spans="1:4" x14ac:dyDescent="0.25">
      <c r="A188" s="16">
        <v>42767.812893518523</v>
      </c>
      <c r="B188" s="3" t="s">
        <v>8221</v>
      </c>
      <c r="C188" t="s">
        <v>8310</v>
      </c>
      <c r="D188" s="18">
        <v>42767.812893518523</v>
      </c>
    </row>
    <row r="189" spans="1:4" x14ac:dyDescent="0.25">
      <c r="A189" s="16">
        <v>42182.234456018516</v>
      </c>
      <c r="B189" s="3" t="s">
        <v>8221</v>
      </c>
      <c r="C189" t="s">
        <v>8310</v>
      </c>
      <c r="D189" s="18">
        <v>42182.234456018516</v>
      </c>
    </row>
    <row r="190" spans="1:4" x14ac:dyDescent="0.25">
      <c r="A190" s="16">
        <v>41857.18304398148</v>
      </c>
      <c r="B190" s="3" t="s">
        <v>8221</v>
      </c>
      <c r="C190" t="s">
        <v>8310</v>
      </c>
      <c r="D190" s="18">
        <v>41857.18304398148</v>
      </c>
    </row>
    <row r="191" spans="1:4" x14ac:dyDescent="0.25">
      <c r="A191" s="16">
        <v>42556.690706018519</v>
      </c>
      <c r="B191" s="3" t="s">
        <v>8221</v>
      </c>
      <c r="C191" t="s">
        <v>8310</v>
      </c>
      <c r="D191" s="18">
        <v>42556.690706018519</v>
      </c>
    </row>
    <row r="192" spans="1:4" x14ac:dyDescent="0.25">
      <c r="A192" s="16">
        <v>42527.650995370372</v>
      </c>
      <c r="B192" s="3" t="s">
        <v>8221</v>
      </c>
      <c r="C192" t="s">
        <v>8310</v>
      </c>
      <c r="D192" s="18">
        <v>42527.650995370372</v>
      </c>
    </row>
    <row r="193" spans="1:4" x14ac:dyDescent="0.25">
      <c r="A193" s="16">
        <v>42239.441412037035</v>
      </c>
      <c r="B193" s="3" t="s">
        <v>8221</v>
      </c>
      <c r="C193" t="s">
        <v>8310</v>
      </c>
      <c r="D193" s="18">
        <v>42239.441412037035</v>
      </c>
    </row>
    <row r="194" spans="1:4" x14ac:dyDescent="0.25">
      <c r="A194" s="16">
        <v>41899.792037037041</v>
      </c>
      <c r="B194" s="3" t="s">
        <v>8221</v>
      </c>
      <c r="C194" t="s">
        <v>8310</v>
      </c>
      <c r="D194" s="18">
        <v>41899.792037037041</v>
      </c>
    </row>
    <row r="195" spans="1:4" x14ac:dyDescent="0.25">
      <c r="A195" s="16">
        <v>41911.934791666667</v>
      </c>
      <c r="B195" s="3" t="s">
        <v>8221</v>
      </c>
      <c r="C195" t="s">
        <v>8310</v>
      </c>
      <c r="D195" s="18">
        <v>41911.934791666667</v>
      </c>
    </row>
    <row r="196" spans="1:4" x14ac:dyDescent="0.25">
      <c r="A196" s="16">
        <v>42375.996886574074</v>
      </c>
      <c r="B196" s="3" t="s">
        <v>8221</v>
      </c>
      <c r="C196" t="s">
        <v>8310</v>
      </c>
      <c r="D196" s="18">
        <v>42375.996886574074</v>
      </c>
    </row>
    <row r="197" spans="1:4" x14ac:dyDescent="0.25">
      <c r="A197" s="16">
        <v>42135.67050925926</v>
      </c>
      <c r="B197" s="3" t="s">
        <v>8221</v>
      </c>
      <c r="C197" t="s">
        <v>8310</v>
      </c>
      <c r="D197" s="18">
        <v>42135.67050925926</v>
      </c>
    </row>
    <row r="198" spans="1:4" x14ac:dyDescent="0.25">
      <c r="A198" s="16">
        <v>42259.542800925927</v>
      </c>
      <c r="B198" s="3" t="s">
        <v>8221</v>
      </c>
      <c r="C198" t="s">
        <v>8310</v>
      </c>
      <c r="D198" s="18">
        <v>42259.542800925927</v>
      </c>
    </row>
    <row r="199" spans="1:4" x14ac:dyDescent="0.25">
      <c r="A199" s="16">
        <v>42741.848379629635</v>
      </c>
      <c r="B199" s="3" t="s">
        <v>8221</v>
      </c>
      <c r="C199" t="s">
        <v>8310</v>
      </c>
      <c r="D199" s="18">
        <v>42741.848379629635</v>
      </c>
    </row>
    <row r="200" spans="1:4" x14ac:dyDescent="0.25">
      <c r="A200" s="16">
        <v>41887.383356481485</v>
      </c>
      <c r="B200" s="3" t="s">
        <v>8221</v>
      </c>
      <c r="C200" t="s">
        <v>8310</v>
      </c>
      <c r="D200" s="18">
        <v>41887.383356481485</v>
      </c>
    </row>
    <row r="201" spans="1:4" x14ac:dyDescent="0.25">
      <c r="A201" s="16">
        <v>42584.123865740738</v>
      </c>
      <c r="B201" s="3" t="s">
        <v>8221</v>
      </c>
      <c r="C201" t="s">
        <v>8310</v>
      </c>
      <c r="D201" s="18">
        <v>42584.123865740738</v>
      </c>
    </row>
    <row r="202" spans="1:4" x14ac:dyDescent="0.25">
      <c r="A202" s="16">
        <v>41867.083368055559</v>
      </c>
      <c r="B202" s="3" t="s">
        <v>8221</v>
      </c>
      <c r="C202" t="s">
        <v>8310</v>
      </c>
      <c r="D202" s="18">
        <v>41867.083368055559</v>
      </c>
    </row>
    <row r="203" spans="1:4" x14ac:dyDescent="0.25">
      <c r="A203" s="16">
        <v>42023.818622685183</v>
      </c>
      <c r="B203" s="3" t="s">
        <v>8221</v>
      </c>
      <c r="C203" t="s">
        <v>8310</v>
      </c>
      <c r="D203" s="18">
        <v>42023.818622685183</v>
      </c>
    </row>
    <row r="204" spans="1:4" x14ac:dyDescent="0.25">
      <c r="A204" s="16">
        <v>42255.927824074075</v>
      </c>
      <c r="B204" s="3" t="s">
        <v>8221</v>
      </c>
      <c r="C204" t="s">
        <v>8310</v>
      </c>
      <c r="D204" s="18">
        <v>42255.927824074075</v>
      </c>
    </row>
    <row r="205" spans="1:4" x14ac:dyDescent="0.25">
      <c r="A205" s="16">
        <v>41973.847962962958</v>
      </c>
      <c r="B205" s="3" t="s">
        <v>8221</v>
      </c>
      <c r="C205" t="s">
        <v>8310</v>
      </c>
      <c r="D205" s="18">
        <v>41973.847962962958</v>
      </c>
    </row>
    <row r="206" spans="1:4" x14ac:dyDescent="0.25">
      <c r="A206" s="16">
        <v>42556.583368055552</v>
      </c>
      <c r="B206" s="3" t="s">
        <v>8221</v>
      </c>
      <c r="C206" t="s">
        <v>8310</v>
      </c>
      <c r="D206" s="18">
        <v>42556.583368055552</v>
      </c>
    </row>
    <row r="207" spans="1:4" x14ac:dyDescent="0.25">
      <c r="A207" s="16">
        <v>42248.632199074069</v>
      </c>
      <c r="B207" s="3" t="s">
        <v>8221</v>
      </c>
      <c r="C207" t="s">
        <v>8310</v>
      </c>
      <c r="D207" s="18">
        <v>42248.632199074069</v>
      </c>
    </row>
    <row r="208" spans="1:4" x14ac:dyDescent="0.25">
      <c r="A208" s="16">
        <v>42567.004432870366</v>
      </c>
      <c r="B208" s="3" t="s">
        <v>8221</v>
      </c>
      <c r="C208" t="s">
        <v>8310</v>
      </c>
      <c r="D208" s="18">
        <v>42567.004432870366</v>
      </c>
    </row>
    <row r="209" spans="1:4" x14ac:dyDescent="0.25">
      <c r="A209" s="16">
        <v>41978.197199074071</v>
      </c>
      <c r="B209" s="3" t="s">
        <v>8221</v>
      </c>
      <c r="C209" t="s">
        <v>8310</v>
      </c>
      <c r="D209" s="18">
        <v>41978.197199074071</v>
      </c>
    </row>
    <row r="210" spans="1:4" x14ac:dyDescent="0.25">
      <c r="A210" s="16">
        <v>41959.369988425926</v>
      </c>
      <c r="B210" s="3" t="s">
        <v>8221</v>
      </c>
      <c r="C210" t="s">
        <v>8310</v>
      </c>
      <c r="D210" s="18">
        <v>41959.369988425926</v>
      </c>
    </row>
    <row r="211" spans="1:4" x14ac:dyDescent="0.25">
      <c r="A211" s="16">
        <v>42165.922858796301</v>
      </c>
      <c r="B211" s="3" t="s">
        <v>8221</v>
      </c>
      <c r="C211" t="s">
        <v>8310</v>
      </c>
      <c r="D211" s="18">
        <v>42165.922858796301</v>
      </c>
    </row>
    <row r="212" spans="1:4" x14ac:dyDescent="0.25">
      <c r="A212" s="16">
        <v>42249.064722222218</v>
      </c>
      <c r="B212" s="3" t="s">
        <v>8221</v>
      </c>
      <c r="C212" t="s">
        <v>8310</v>
      </c>
      <c r="D212" s="18">
        <v>42249.064722222218</v>
      </c>
    </row>
    <row r="213" spans="1:4" x14ac:dyDescent="0.25">
      <c r="A213" s="16">
        <v>42236.159918981488</v>
      </c>
      <c r="B213" s="3" t="s">
        <v>8221</v>
      </c>
      <c r="C213" t="s">
        <v>8310</v>
      </c>
      <c r="D213" s="18">
        <v>42236.159918981488</v>
      </c>
    </row>
    <row r="214" spans="1:4" x14ac:dyDescent="0.25">
      <c r="A214" s="16">
        <v>42416.881018518514</v>
      </c>
      <c r="B214" s="3" t="s">
        <v>8221</v>
      </c>
      <c r="C214" t="s">
        <v>8310</v>
      </c>
      <c r="D214" s="18">
        <v>42416.881018518514</v>
      </c>
    </row>
    <row r="215" spans="1:4" x14ac:dyDescent="0.25">
      <c r="A215" s="16">
        <v>42202.594293981485</v>
      </c>
      <c r="B215" s="3" t="s">
        <v>8221</v>
      </c>
      <c r="C215" t="s">
        <v>8310</v>
      </c>
      <c r="D215" s="18">
        <v>42202.594293981485</v>
      </c>
    </row>
    <row r="216" spans="1:4" x14ac:dyDescent="0.25">
      <c r="A216" s="16">
        <v>42009.64061342593</v>
      </c>
      <c r="B216" s="3" t="s">
        <v>8221</v>
      </c>
      <c r="C216" t="s">
        <v>8310</v>
      </c>
      <c r="D216" s="18">
        <v>42009.64061342593</v>
      </c>
    </row>
    <row r="217" spans="1:4" x14ac:dyDescent="0.25">
      <c r="A217" s="16">
        <v>42375.230115740742</v>
      </c>
      <c r="B217" s="3" t="s">
        <v>8221</v>
      </c>
      <c r="C217" t="s">
        <v>8310</v>
      </c>
      <c r="D217" s="18">
        <v>42375.230115740742</v>
      </c>
    </row>
    <row r="218" spans="1:4" x14ac:dyDescent="0.25">
      <c r="A218" s="16">
        <v>42066.958761574075</v>
      </c>
      <c r="B218" s="3" t="s">
        <v>8221</v>
      </c>
      <c r="C218" t="s">
        <v>8310</v>
      </c>
      <c r="D218" s="18">
        <v>42066.958761574075</v>
      </c>
    </row>
    <row r="219" spans="1:4" x14ac:dyDescent="0.25">
      <c r="A219" s="16">
        <v>41970.64061342593</v>
      </c>
      <c r="B219" s="3" t="s">
        <v>8221</v>
      </c>
      <c r="C219" t="s">
        <v>8310</v>
      </c>
      <c r="D219" s="18">
        <v>41970.64061342593</v>
      </c>
    </row>
    <row r="220" spans="1:4" x14ac:dyDescent="0.25">
      <c r="A220" s="16">
        <v>42079.628344907411</v>
      </c>
      <c r="B220" s="3" t="s">
        <v>8221</v>
      </c>
      <c r="C220" t="s">
        <v>8310</v>
      </c>
      <c r="D220" s="18">
        <v>42079.628344907411</v>
      </c>
    </row>
    <row r="221" spans="1:4" x14ac:dyDescent="0.25">
      <c r="A221" s="16">
        <v>42429.326678240745</v>
      </c>
      <c r="B221" s="3" t="s">
        <v>8221</v>
      </c>
      <c r="C221" t="s">
        <v>8310</v>
      </c>
      <c r="D221" s="18">
        <v>42429.326678240745</v>
      </c>
    </row>
    <row r="222" spans="1:4" x14ac:dyDescent="0.25">
      <c r="A222" s="16">
        <v>42195.643865740742</v>
      </c>
      <c r="B222" s="3" t="s">
        <v>8221</v>
      </c>
      <c r="C222" t="s">
        <v>8310</v>
      </c>
      <c r="D222" s="18">
        <v>42195.643865740742</v>
      </c>
    </row>
    <row r="223" spans="1:4" x14ac:dyDescent="0.25">
      <c r="A223" s="16">
        <v>42031.837546296301</v>
      </c>
      <c r="B223" s="3" t="s">
        <v>8221</v>
      </c>
      <c r="C223" t="s">
        <v>8310</v>
      </c>
      <c r="D223" s="18">
        <v>42031.837546296301</v>
      </c>
    </row>
    <row r="224" spans="1:4" x14ac:dyDescent="0.25">
      <c r="A224" s="16">
        <v>42031.769884259258</v>
      </c>
      <c r="B224" s="3" t="s">
        <v>8221</v>
      </c>
      <c r="C224" t="s">
        <v>8310</v>
      </c>
      <c r="D224" s="18">
        <v>42031.769884259258</v>
      </c>
    </row>
    <row r="225" spans="1:4" x14ac:dyDescent="0.25">
      <c r="A225" s="16">
        <v>42482.048032407409</v>
      </c>
      <c r="B225" s="3" t="s">
        <v>8221</v>
      </c>
      <c r="C225" t="s">
        <v>8310</v>
      </c>
      <c r="D225" s="18">
        <v>42482.048032407409</v>
      </c>
    </row>
    <row r="226" spans="1:4" x14ac:dyDescent="0.25">
      <c r="A226" s="16">
        <v>42135.235254629632</v>
      </c>
      <c r="B226" s="3" t="s">
        <v>8221</v>
      </c>
      <c r="C226" t="s">
        <v>8310</v>
      </c>
      <c r="D226" s="18">
        <v>42135.235254629632</v>
      </c>
    </row>
    <row r="227" spans="1:4" x14ac:dyDescent="0.25">
      <c r="A227" s="16">
        <v>42438.961273148147</v>
      </c>
      <c r="B227" s="3" t="s">
        <v>8221</v>
      </c>
      <c r="C227" t="s">
        <v>8310</v>
      </c>
      <c r="D227" s="18">
        <v>42438.961273148147</v>
      </c>
    </row>
    <row r="228" spans="1:4" x14ac:dyDescent="0.25">
      <c r="A228" s="16">
        <v>42106.666018518517</v>
      </c>
      <c r="B228" s="3" t="s">
        <v>8221</v>
      </c>
      <c r="C228" t="s">
        <v>8310</v>
      </c>
      <c r="D228" s="18">
        <v>42106.666018518517</v>
      </c>
    </row>
    <row r="229" spans="1:4" x14ac:dyDescent="0.25">
      <c r="A229" s="16">
        <v>42164.893993055557</v>
      </c>
      <c r="B229" s="3" t="s">
        <v>8221</v>
      </c>
      <c r="C229" t="s">
        <v>8310</v>
      </c>
      <c r="D229" s="18">
        <v>42164.893993055557</v>
      </c>
    </row>
    <row r="230" spans="1:4" x14ac:dyDescent="0.25">
      <c r="A230" s="16">
        <v>42096.686400462961</v>
      </c>
      <c r="B230" s="3" t="s">
        <v>8221</v>
      </c>
      <c r="C230" t="s">
        <v>8310</v>
      </c>
      <c r="D230" s="18">
        <v>42096.686400462961</v>
      </c>
    </row>
    <row r="231" spans="1:4" x14ac:dyDescent="0.25">
      <c r="A231" s="16">
        <v>42383.933993055558</v>
      </c>
      <c r="B231" s="3" t="s">
        <v>8221</v>
      </c>
      <c r="C231" t="s">
        <v>8310</v>
      </c>
      <c r="D231" s="18">
        <v>42383.933993055558</v>
      </c>
    </row>
    <row r="232" spans="1:4" x14ac:dyDescent="0.25">
      <c r="A232" s="16">
        <v>42129.777210648142</v>
      </c>
      <c r="B232" s="3" t="s">
        <v>8221</v>
      </c>
      <c r="C232" t="s">
        <v>8310</v>
      </c>
      <c r="D232" s="18">
        <v>42129.777210648142</v>
      </c>
    </row>
    <row r="233" spans="1:4" x14ac:dyDescent="0.25">
      <c r="A233" s="16">
        <v>42341.958923611113</v>
      </c>
      <c r="B233" s="3" t="s">
        <v>8221</v>
      </c>
      <c r="C233" t="s">
        <v>8310</v>
      </c>
      <c r="D233" s="18">
        <v>42341.958923611113</v>
      </c>
    </row>
    <row r="234" spans="1:4" x14ac:dyDescent="0.25">
      <c r="A234" s="16">
        <v>42032.82576388889</v>
      </c>
      <c r="B234" s="3" t="s">
        <v>8221</v>
      </c>
      <c r="C234" t="s">
        <v>8310</v>
      </c>
      <c r="D234" s="18">
        <v>42032.82576388889</v>
      </c>
    </row>
    <row r="235" spans="1:4" x14ac:dyDescent="0.25">
      <c r="A235" s="16">
        <v>42612.911712962959</v>
      </c>
      <c r="B235" s="3" t="s">
        <v>8221</v>
      </c>
      <c r="C235" t="s">
        <v>8310</v>
      </c>
      <c r="D235" s="18">
        <v>42612.911712962959</v>
      </c>
    </row>
    <row r="236" spans="1:4" x14ac:dyDescent="0.25">
      <c r="A236" s="16">
        <v>42136.035405092596</v>
      </c>
      <c r="B236" s="3" t="s">
        <v>8221</v>
      </c>
      <c r="C236" t="s">
        <v>8310</v>
      </c>
      <c r="D236" s="18">
        <v>42136.035405092596</v>
      </c>
    </row>
    <row r="237" spans="1:4" x14ac:dyDescent="0.25">
      <c r="A237" s="16">
        <v>42164.908530092594</v>
      </c>
      <c r="B237" s="3" t="s">
        <v>8221</v>
      </c>
      <c r="C237" t="s">
        <v>8310</v>
      </c>
      <c r="D237" s="18">
        <v>42164.908530092594</v>
      </c>
    </row>
    <row r="238" spans="1:4" x14ac:dyDescent="0.25">
      <c r="A238" s="16">
        <v>42321.08447916666</v>
      </c>
      <c r="B238" s="3" t="s">
        <v>8221</v>
      </c>
      <c r="C238" t="s">
        <v>8310</v>
      </c>
      <c r="D238" s="18">
        <v>42321.08447916666</v>
      </c>
    </row>
    <row r="239" spans="1:4" x14ac:dyDescent="0.25">
      <c r="A239" s="16">
        <v>42377.577187499999</v>
      </c>
      <c r="B239" s="3" t="s">
        <v>8221</v>
      </c>
      <c r="C239" t="s">
        <v>8310</v>
      </c>
      <c r="D239" s="18">
        <v>42377.577187499999</v>
      </c>
    </row>
    <row r="240" spans="1:4" x14ac:dyDescent="0.25">
      <c r="A240" s="16">
        <v>42713.962499999994</v>
      </c>
      <c r="B240" s="3" t="s">
        <v>8221</v>
      </c>
      <c r="C240" t="s">
        <v>8310</v>
      </c>
      <c r="D240" s="18">
        <v>42713.962499999994</v>
      </c>
    </row>
    <row r="241" spans="1:4" x14ac:dyDescent="0.25">
      <c r="A241" s="16">
        <v>42297.110300925924</v>
      </c>
      <c r="B241" s="3" t="s">
        <v>8221</v>
      </c>
      <c r="C241" t="s">
        <v>8310</v>
      </c>
      <c r="D241" s="18">
        <v>42297.110300925924</v>
      </c>
    </row>
    <row r="242" spans="1:4" x14ac:dyDescent="0.25">
      <c r="A242" s="16">
        <v>41354.708460648151</v>
      </c>
      <c r="B242" s="3" t="s">
        <v>8219</v>
      </c>
      <c r="C242" t="s">
        <v>8310</v>
      </c>
      <c r="D242" s="18">
        <v>41354.708460648151</v>
      </c>
    </row>
    <row r="243" spans="1:4" x14ac:dyDescent="0.25">
      <c r="A243" s="16">
        <v>41949.697962962964</v>
      </c>
      <c r="B243" s="3" t="s">
        <v>8219</v>
      </c>
      <c r="C243" t="s">
        <v>8310</v>
      </c>
      <c r="D243" s="18">
        <v>41949.697962962964</v>
      </c>
    </row>
    <row r="244" spans="1:4" x14ac:dyDescent="0.25">
      <c r="A244" s="16">
        <v>40862.492939814816</v>
      </c>
      <c r="B244" s="3" t="s">
        <v>8219</v>
      </c>
      <c r="C244" t="s">
        <v>8310</v>
      </c>
      <c r="D244" s="18">
        <v>40862.492939814816</v>
      </c>
    </row>
    <row r="245" spans="1:4" x14ac:dyDescent="0.25">
      <c r="A245" s="16">
        <v>41662.047500000001</v>
      </c>
      <c r="B245" s="3" t="s">
        <v>8219</v>
      </c>
      <c r="C245" t="s">
        <v>8310</v>
      </c>
      <c r="D245" s="18">
        <v>41662.047500000001</v>
      </c>
    </row>
    <row r="246" spans="1:4" x14ac:dyDescent="0.25">
      <c r="A246" s="16">
        <v>40213.323599537034</v>
      </c>
      <c r="B246" s="3" t="s">
        <v>8219</v>
      </c>
      <c r="C246" t="s">
        <v>8310</v>
      </c>
      <c r="D246" s="18">
        <v>40213.323599537034</v>
      </c>
    </row>
    <row r="247" spans="1:4" x14ac:dyDescent="0.25">
      <c r="A247" s="16">
        <v>41107.053067129629</v>
      </c>
      <c r="B247" s="3" t="s">
        <v>8219</v>
      </c>
      <c r="C247" t="s">
        <v>8310</v>
      </c>
      <c r="D247" s="18">
        <v>41107.053067129629</v>
      </c>
    </row>
    <row r="248" spans="1:4" x14ac:dyDescent="0.25">
      <c r="A248" s="16">
        <v>40480.363483796296</v>
      </c>
      <c r="B248" s="3" t="s">
        <v>8219</v>
      </c>
      <c r="C248" t="s">
        <v>8310</v>
      </c>
      <c r="D248" s="18">
        <v>40480.363483796296</v>
      </c>
    </row>
    <row r="249" spans="1:4" x14ac:dyDescent="0.25">
      <c r="A249" s="16">
        <v>40430.604328703703</v>
      </c>
      <c r="B249" s="3" t="s">
        <v>8219</v>
      </c>
      <c r="C249" t="s">
        <v>8310</v>
      </c>
      <c r="D249" s="18">
        <v>40430.604328703703</v>
      </c>
    </row>
    <row r="250" spans="1:4" x14ac:dyDescent="0.25">
      <c r="A250" s="16">
        <v>40870.774409722224</v>
      </c>
      <c r="B250" s="3" t="s">
        <v>8219</v>
      </c>
      <c r="C250" t="s">
        <v>8310</v>
      </c>
      <c r="D250" s="18">
        <v>40870.774409722224</v>
      </c>
    </row>
    <row r="251" spans="1:4" x14ac:dyDescent="0.25">
      <c r="A251" s="16">
        <v>40332.923842592594</v>
      </c>
      <c r="B251" s="3" t="s">
        <v>8219</v>
      </c>
      <c r="C251" t="s">
        <v>8310</v>
      </c>
      <c r="D251" s="18">
        <v>40332.923842592594</v>
      </c>
    </row>
    <row r="252" spans="1:4" x14ac:dyDescent="0.25">
      <c r="A252" s="16">
        <v>41401.565868055557</v>
      </c>
      <c r="B252" s="3" t="s">
        <v>8219</v>
      </c>
      <c r="C252" t="s">
        <v>8310</v>
      </c>
      <c r="D252" s="18">
        <v>41401.565868055557</v>
      </c>
    </row>
    <row r="253" spans="1:4" x14ac:dyDescent="0.25">
      <c r="A253" s="16">
        <v>41013.787569444445</v>
      </c>
      <c r="B253" s="3" t="s">
        <v>8219</v>
      </c>
      <c r="C253" t="s">
        <v>8310</v>
      </c>
      <c r="D253" s="18">
        <v>41013.787569444445</v>
      </c>
    </row>
    <row r="254" spans="1:4" x14ac:dyDescent="0.25">
      <c r="A254" s="16">
        <v>40266.662708333337</v>
      </c>
      <c r="B254" s="3" t="s">
        <v>8219</v>
      </c>
      <c r="C254" t="s">
        <v>8310</v>
      </c>
      <c r="D254" s="18">
        <v>40266.662708333337</v>
      </c>
    </row>
    <row r="255" spans="1:4" x14ac:dyDescent="0.25">
      <c r="A255" s="16">
        <v>40924.650868055556</v>
      </c>
      <c r="B255" s="3" t="s">
        <v>8219</v>
      </c>
      <c r="C255" t="s">
        <v>8310</v>
      </c>
      <c r="D255" s="18">
        <v>40924.650868055556</v>
      </c>
    </row>
    <row r="256" spans="1:4" x14ac:dyDescent="0.25">
      <c r="A256" s="16">
        <v>42263.952662037031</v>
      </c>
      <c r="B256" s="3" t="s">
        <v>8219</v>
      </c>
      <c r="C256" t="s">
        <v>8310</v>
      </c>
      <c r="D256" s="18">
        <v>42263.952662037031</v>
      </c>
    </row>
    <row r="257" spans="1:4" x14ac:dyDescent="0.25">
      <c r="A257" s="16">
        <v>40588.526412037041</v>
      </c>
      <c r="B257" s="3" t="s">
        <v>8219</v>
      </c>
      <c r="C257" t="s">
        <v>8310</v>
      </c>
      <c r="D257" s="18">
        <v>40588.526412037041</v>
      </c>
    </row>
    <row r="258" spans="1:4" x14ac:dyDescent="0.25">
      <c r="A258" s="16">
        <v>41319.769293981481</v>
      </c>
      <c r="B258" s="3" t="s">
        <v>8219</v>
      </c>
      <c r="C258" t="s">
        <v>8310</v>
      </c>
      <c r="D258" s="18">
        <v>41319.769293981481</v>
      </c>
    </row>
    <row r="259" spans="1:4" x14ac:dyDescent="0.25">
      <c r="A259" s="16">
        <v>42479.626875000002</v>
      </c>
      <c r="B259" s="3" t="s">
        <v>8219</v>
      </c>
      <c r="C259" t="s">
        <v>8310</v>
      </c>
      <c r="D259" s="18">
        <v>42479.626875000002</v>
      </c>
    </row>
    <row r="260" spans="1:4" x14ac:dyDescent="0.25">
      <c r="A260" s="16">
        <v>40682.051689814813</v>
      </c>
      <c r="B260" s="3" t="s">
        <v>8219</v>
      </c>
      <c r="C260" t="s">
        <v>8310</v>
      </c>
      <c r="D260" s="18">
        <v>40682.051689814813</v>
      </c>
    </row>
    <row r="261" spans="1:4" x14ac:dyDescent="0.25">
      <c r="A261" s="16">
        <v>42072.738067129627</v>
      </c>
      <c r="B261" s="3" t="s">
        <v>8219</v>
      </c>
      <c r="C261" t="s">
        <v>8310</v>
      </c>
      <c r="D261" s="18">
        <v>42072.738067129627</v>
      </c>
    </row>
    <row r="262" spans="1:4" x14ac:dyDescent="0.25">
      <c r="A262" s="16">
        <v>40330.755543981482</v>
      </c>
      <c r="B262" s="3" t="s">
        <v>8219</v>
      </c>
      <c r="C262" t="s">
        <v>8310</v>
      </c>
      <c r="D262" s="18">
        <v>40330.755543981482</v>
      </c>
    </row>
    <row r="263" spans="1:4" x14ac:dyDescent="0.25">
      <c r="A263" s="16">
        <v>41017.885462962964</v>
      </c>
      <c r="B263" s="3" t="s">
        <v>8219</v>
      </c>
      <c r="C263" t="s">
        <v>8310</v>
      </c>
      <c r="D263" s="18">
        <v>41017.885462962964</v>
      </c>
    </row>
    <row r="264" spans="1:4" x14ac:dyDescent="0.25">
      <c r="A264" s="16">
        <v>40555.24800925926</v>
      </c>
      <c r="B264" s="3" t="s">
        <v>8219</v>
      </c>
      <c r="C264" t="s">
        <v>8310</v>
      </c>
      <c r="D264" s="18">
        <v>40555.24800925926</v>
      </c>
    </row>
    <row r="265" spans="1:4" x14ac:dyDescent="0.25">
      <c r="A265" s="16">
        <v>41149.954791666663</v>
      </c>
      <c r="B265" s="3" t="s">
        <v>8219</v>
      </c>
      <c r="C265" t="s">
        <v>8310</v>
      </c>
      <c r="D265" s="18">
        <v>41149.954791666663</v>
      </c>
    </row>
    <row r="266" spans="1:4" x14ac:dyDescent="0.25">
      <c r="A266" s="16">
        <v>41010.620312500003</v>
      </c>
      <c r="B266" s="3" t="s">
        <v>8219</v>
      </c>
      <c r="C266" t="s">
        <v>8310</v>
      </c>
      <c r="D266" s="18">
        <v>41010.620312500003</v>
      </c>
    </row>
    <row r="267" spans="1:4" x14ac:dyDescent="0.25">
      <c r="A267" s="16">
        <v>40267.245717592588</v>
      </c>
      <c r="B267" s="3" t="s">
        <v>8219</v>
      </c>
      <c r="C267" t="s">
        <v>8310</v>
      </c>
      <c r="D267" s="18">
        <v>40267.245717592588</v>
      </c>
    </row>
    <row r="268" spans="1:4" x14ac:dyDescent="0.25">
      <c r="A268" s="16">
        <v>40205.174849537041</v>
      </c>
      <c r="B268" s="3" t="s">
        <v>8219</v>
      </c>
      <c r="C268" t="s">
        <v>8310</v>
      </c>
      <c r="D268" s="18">
        <v>40205.174849537041</v>
      </c>
    </row>
    <row r="269" spans="1:4" x14ac:dyDescent="0.25">
      <c r="A269" s="16">
        <v>41785.452534722222</v>
      </c>
      <c r="B269" s="3" t="s">
        <v>8219</v>
      </c>
      <c r="C269" t="s">
        <v>8310</v>
      </c>
      <c r="D269" s="18">
        <v>41785.452534722222</v>
      </c>
    </row>
    <row r="270" spans="1:4" x14ac:dyDescent="0.25">
      <c r="A270" s="16">
        <v>40809.15252314815</v>
      </c>
      <c r="B270" s="3" t="s">
        <v>8219</v>
      </c>
      <c r="C270" t="s">
        <v>8310</v>
      </c>
      <c r="D270" s="18">
        <v>40809.15252314815</v>
      </c>
    </row>
    <row r="271" spans="1:4" x14ac:dyDescent="0.25">
      <c r="A271" s="16">
        <v>42758.197013888886</v>
      </c>
      <c r="B271" s="3" t="s">
        <v>8219</v>
      </c>
      <c r="C271" t="s">
        <v>8310</v>
      </c>
      <c r="D271" s="18">
        <v>42758.197013888886</v>
      </c>
    </row>
    <row r="272" spans="1:4" x14ac:dyDescent="0.25">
      <c r="A272" s="16">
        <v>40637.866550925923</v>
      </c>
      <c r="B272" s="3" t="s">
        <v>8219</v>
      </c>
      <c r="C272" t="s">
        <v>8310</v>
      </c>
      <c r="D272" s="18">
        <v>40637.866550925923</v>
      </c>
    </row>
    <row r="273" spans="1:4" x14ac:dyDescent="0.25">
      <c r="A273" s="16">
        <v>41612.10024305556</v>
      </c>
      <c r="B273" s="3" t="s">
        <v>8219</v>
      </c>
      <c r="C273" t="s">
        <v>8310</v>
      </c>
      <c r="D273" s="18">
        <v>41612.10024305556</v>
      </c>
    </row>
    <row r="274" spans="1:4" x14ac:dyDescent="0.25">
      <c r="A274" s="16">
        <v>40235.900358796294</v>
      </c>
      <c r="B274" s="3" t="s">
        <v>8219</v>
      </c>
      <c r="C274" t="s">
        <v>8310</v>
      </c>
      <c r="D274" s="18">
        <v>40235.900358796294</v>
      </c>
    </row>
    <row r="275" spans="1:4" x14ac:dyDescent="0.25">
      <c r="A275" s="16">
        <v>40697.498449074075</v>
      </c>
      <c r="B275" s="3" t="s">
        <v>8219</v>
      </c>
      <c r="C275" t="s">
        <v>8310</v>
      </c>
      <c r="D275" s="18">
        <v>40697.498449074075</v>
      </c>
    </row>
    <row r="276" spans="1:4" x14ac:dyDescent="0.25">
      <c r="A276" s="16">
        <v>40969.912372685183</v>
      </c>
      <c r="B276" s="3" t="s">
        <v>8219</v>
      </c>
      <c r="C276" t="s">
        <v>8310</v>
      </c>
      <c r="D276" s="18">
        <v>40969.912372685183</v>
      </c>
    </row>
    <row r="277" spans="1:4" x14ac:dyDescent="0.25">
      <c r="A277" s="16">
        <v>41193.032013888893</v>
      </c>
      <c r="B277" s="3" t="s">
        <v>8219</v>
      </c>
      <c r="C277" t="s">
        <v>8310</v>
      </c>
      <c r="D277" s="18">
        <v>41193.032013888893</v>
      </c>
    </row>
    <row r="278" spans="1:4" x14ac:dyDescent="0.25">
      <c r="A278" s="16">
        <v>40967.081874999996</v>
      </c>
      <c r="B278" s="3" t="s">
        <v>8219</v>
      </c>
      <c r="C278" t="s">
        <v>8310</v>
      </c>
      <c r="D278" s="18">
        <v>40967.081874999996</v>
      </c>
    </row>
    <row r="279" spans="1:4" x14ac:dyDescent="0.25">
      <c r="A279" s="16">
        <v>42117.891423611116</v>
      </c>
      <c r="B279" s="3" t="s">
        <v>8219</v>
      </c>
      <c r="C279" t="s">
        <v>8310</v>
      </c>
      <c r="D279" s="18">
        <v>42117.891423611116</v>
      </c>
    </row>
    <row r="280" spans="1:4" x14ac:dyDescent="0.25">
      <c r="A280" s="16">
        <v>41164.040960648148</v>
      </c>
      <c r="B280" s="3" t="s">
        <v>8219</v>
      </c>
      <c r="C280" t="s">
        <v>8310</v>
      </c>
      <c r="D280" s="18">
        <v>41164.040960648148</v>
      </c>
    </row>
    <row r="281" spans="1:4" x14ac:dyDescent="0.25">
      <c r="A281" s="16">
        <v>42759.244166666671</v>
      </c>
      <c r="B281" s="3" t="s">
        <v>8219</v>
      </c>
      <c r="C281" t="s">
        <v>8310</v>
      </c>
      <c r="D281" s="18">
        <v>42759.244166666671</v>
      </c>
    </row>
    <row r="282" spans="1:4" x14ac:dyDescent="0.25">
      <c r="A282" s="16">
        <v>41744.590682870366</v>
      </c>
      <c r="B282" s="3" t="s">
        <v>8219</v>
      </c>
      <c r="C282" t="s">
        <v>8310</v>
      </c>
      <c r="D282" s="18">
        <v>41744.590682870366</v>
      </c>
    </row>
    <row r="283" spans="1:4" x14ac:dyDescent="0.25">
      <c r="A283" s="16">
        <v>39950.163344907407</v>
      </c>
      <c r="B283" s="3" t="s">
        <v>8219</v>
      </c>
      <c r="C283" t="s">
        <v>8310</v>
      </c>
      <c r="D283" s="18">
        <v>39950.163344907407</v>
      </c>
    </row>
    <row r="284" spans="1:4" x14ac:dyDescent="0.25">
      <c r="A284" s="16">
        <v>40194.920046296298</v>
      </c>
      <c r="B284" s="3" t="s">
        <v>8219</v>
      </c>
      <c r="C284" t="s">
        <v>8310</v>
      </c>
      <c r="D284" s="18">
        <v>40194.920046296298</v>
      </c>
    </row>
    <row r="285" spans="1:4" x14ac:dyDescent="0.25">
      <c r="A285" s="16">
        <v>40675.71</v>
      </c>
      <c r="B285" s="3" t="s">
        <v>8219</v>
      </c>
      <c r="C285" t="s">
        <v>8310</v>
      </c>
      <c r="D285" s="18">
        <v>40675.71</v>
      </c>
    </row>
    <row r="286" spans="1:4" x14ac:dyDescent="0.25">
      <c r="A286" s="16">
        <v>40904.738194444442</v>
      </c>
      <c r="B286" s="3" t="s">
        <v>8219</v>
      </c>
      <c r="C286" t="s">
        <v>8310</v>
      </c>
      <c r="D286" s="18">
        <v>40904.738194444442</v>
      </c>
    </row>
    <row r="287" spans="1:4" x14ac:dyDescent="0.25">
      <c r="A287" s="16">
        <v>41506.756111111114</v>
      </c>
      <c r="B287" s="3" t="s">
        <v>8219</v>
      </c>
      <c r="C287" t="s">
        <v>8310</v>
      </c>
      <c r="D287" s="18">
        <v>41506.756111111114</v>
      </c>
    </row>
    <row r="288" spans="1:4" x14ac:dyDescent="0.25">
      <c r="A288" s="16">
        <v>41313.816249999996</v>
      </c>
      <c r="B288" s="3" t="s">
        <v>8219</v>
      </c>
      <c r="C288" t="s">
        <v>8310</v>
      </c>
      <c r="D288" s="18">
        <v>41313.816249999996</v>
      </c>
    </row>
    <row r="289" spans="1:4" x14ac:dyDescent="0.25">
      <c r="A289" s="16">
        <v>41184.277986111112</v>
      </c>
      <c r="B289" s="3" t="s">
        <v>8219</v>
      </c>
      <c r="C289" t="s">
        <v>8310</v>
      </c>
      <c r="D289" s="18">
        <v>41184.277986111112</v>
      </c>
    </row>
    <row r="290" spans="1:4" x14ac:dyDescent="0.25">
      <c r="A290" s="16">
        <v>41051.168900462959</v>
      </c>
      <c r="B290" s="3" t="s">
        <v>8219</v>
      </c>
      <c r="C290" t="s">
        <v>8310</v>
      </c>
      <c r="D290" s="18">
        <v>41051.168900462959</v>
      </c>
    </row>
    <row r="291" spans="1:4" x14ac:dyDescent="0.25">
      <c r="A291" s="16">
        <v>41550.456412037034</v>
      </c>
      <c r="B291" s="3" t="s">
        <v>8219</v>
      </c>
      <c r="C291" t="s">
        <v>8310</v>
      </c>
      <c r="D291" s="18">
        <v>41550.456412037034</v>
      </c>
    </row>
    <row r="292" spans="1:4" x14ac:dyDescent="0.25">
      <c r="A292" s="16">
        <v>40526.36917824074</v>
      </c>
      <c r="B292" s="3" t="s">
        <v>8219</v>
      </c>
      <c r="C292" t="s">
        <v>8310</v>
      </c>
      <c r="D292" s="18">
        <v>40526.36917824074</v>
      </c>
    </row>
    <row r="293" spans="1:4" x14ac:dyDescent="0.25">
      <c r="A293" s="16">
        <v>41376.769050925926</v>
      </c>
      <c r="B293" s="3" t="s">
        <v>8219</v>
      </c>
      <c r="C293" t="s">
        <v>8310</v>
      </c>
      <c r="D293" s="18">
        <v>41376.769050925926</v>
      </c>
    </row>
    <row r="294" spans="1:4" x14ac:dyDescent="0.25">
      <c r="A294" s="16">
        <v>40812.803229166668</v>
      </c>
      <c r="B294" s="3" t="s">
        <v>8219</v>
      </c>
      <c r="C294" t="s">
        <v>8310</v>
      </c>
      <c r="D294" s="18">
        <v>40812.803229166668</v>
      </c>
    </row>
    <row r="295" spans="1:4" x14ac:dyDescent="0.25">
      <c r="A295" s="16">
        <v>41719.667986111112</v>
      </c>
      <c r="B295" s="3" t="s">
        <v>8219</v>
      </c>
      <c r="C295" t="s">
        <v>8310</v>
      </c>
      <c r="D295" s="18">
        <v>41719.667986111112</v>
      </c>
    </row>
    <row r="296" spans="1:4" x14ac:dyDescent="0.25">
      <c r="A296" s="16">
        <v>40343.084421296298</v>
      </c>
      <c r="B296" s="3" t="s">
        <v>8219</v>
      </c>
      <c r="C296" t="s">
        <v>8310</v>
      </c>
      <c r="D296" s="18">
        <v>40343.084421296298</v>
      </c>
    </row>
    <row r="297" spans="1:4" x14ac:dyDescent="0.25">
      <c r="A297" s="16">
        <v>41519.004733796297</v>
      </c>
      <c r="B297" s="3" t="s">
        <v>8219</v>
      </c>
      <c r="C297" t="s">
        <v>8310</v>
      </c>
      <c r="D297" s="18">
        <v>41519.004733796297</v>
      </c>
    </row>
    <row r="298" spans="1:4" x14ac:dyDescent="0.25">
      <c r="A298" s="16">
        <v>41134.475497685184</v>
      </c>
      <c r="B298" s="3" t="s">
        <v>8219</v>
      </c>
      <c r="C298" t="s">
        <v>8310</v>
      </c>
      <c r="D298" s="18">
        <v>41134.475497685184</v>
      </c>
    </row>
    <row r="299" spans="1:4" x14ac:dyDescent="0.25">
      <c r="A299" s="16">
        <v>42089.72802083334</v>
      </c>
      <c r="B299" s="3" t="s">
        <v>8219</v>
      </c>
      <c r="C299" t="s">
        <v>8310</v>
      </c>
      <c r="D299" s="18">
        <v>42089.72802083334</v>
      </c>
    </row>
    <row r="300" spans="1:4" x14ac:dyDescent="0.25">
      <c r="A300" s="16">
        <v>41709.463518518518</v>
      </c>
      <c r="B300" s="3" t="s">
        <v>8219</v>
      </c>
      <c r="C300" t="s">
        <v>8310</v>
      </c>
      <c r="D300" s="18">
        <v>41709.463518518518</v>
      </c>
    </row>
    <row r="301" spans="1:4" x14ac:dyDescent="0.25">
      <c r="A301" s="16">
        <v>40469.225231481483</v>
      </c>
      <c r="B301" s="3" t="s">
        <v>8219</v>
      </c>
      <c r="C301" t="s">
        <v>8310</v>
      </c>
      <c r="D301" s="18">
        <v>40469.225231481483</v>
      </c>
    </row>
    <row r="302" spans="1:4" x14ac:dyDescent="0.25">
      <c r="A302" s="16">
        <v>40626.959930555553</v>
      </c>
      <c r="B302" s="3" t="s">
        <v>8219</v>
      </c>
      <c r="C302" t="s">
        <v>8310</v>
      </c>
      <c r="D302" s="18">
        <v>40626.959930555553</v>
      </c>
    </row>
    <row r="303" spans="1:4" x14ac:dyDescent="0.25">
      <c r="A303" s="16">
        <v>41312.737673611111</v>
      </c>
      <c r="B303" s="3" t="s">
        <v>8219</v>
      </c>
      <c r="C303" t="s">
        <v>8310</v>
      </c>
      <c r="D303" s="18">
        <v>41312.737673611111</v>
      </c>
    </row>
    <row r="304" spans="1:4" x14ac:dyDescent="0.25">
      <c r="A304" s="16">
        <v>40933.856921296298</v>
      </c>
      <c r="B304" s="3" t="s">
        <v>8219</v>
      </c>
      <c r="C304" t="s">
        <v>8310</v>
      </c>
      <c r="D304" s="18">
        <v>40933.856921296298</v>
      </c>
    </row>
    <row r="305" spans="1:4" x14ac:dyDescent="0.25">
      <c r="A305" s="16">
        <v>41032.071134259262</v>
      </c>
      <c r="B305" s="3" t="s">
        <v>8219</v>
      </c>
      <c r="C305" t="s">
        <v>8310</v>
      </c>
      <c r="D305" s="18">
        <v>41032.071134259262</v>
      </c>
    </row>
    <row r="306" spans="1:4" x14ac:dyDescent="0.25">
      <c r="A306" s="16">
        <v>41114.094872685186</v>
      </c>
      <c r="B306" s="3" t="s">
        <v>8219</v>
      </c>
      <c r="C306" t="s">
        <v>8310</v>
      </c>
      <c r="D306" s="18">
        <v>41114.094872685186</v>
      </c>
    </row>
    <row r="307" spans="1:4" x14ac:dyDescent="0.25">
      <c r="A307" s="16">
        <v>40948.630196759259</v>
      </c>
      <c r="B307" s="3" t="s">
        <v>8219</v>
      </c>
      <c r="C307" t="s">
        <v>8310</v>
      </c>
      <c r="D307" s="18">
        <v>40948.630196759259</v>
      </c>
    </row>
    <row r="308" spans="1:4" x14ac:dyDescent="0.25">
      <c r="A308" s="16">
        <v>41333.837187500001</v>
      </c>
      <c r="B308" s="3" t="s">
        <v>8219</v>
      </c>
      <c r="C308" t="s">
        <v>8310</v>
      </c>
      <c r="D308" s="18">
        <v>41333.837187500001</v>
      </c>
    </row>
    <row r="309" spans="1:4" x14ac:dyDescent="0.25">
      <c r="A309" s="16">
        <v>41282.944456018515</v>
      </c>
      <c r="B309" s="3" t="s">
        <v>8219</v>
      </c>
      <c r="C309" t="s">
        <v>8310</v>
      </c>
      <c r="D309" s="18">
        <v>41282.944456018515</v>
      </c>
    </row>
    <row r="310" spans="1:4" x14ac:dyDescent="0.25">
      <c r="A310" s="16">
        <v>40567.694560185184</v>
      </c>
      <c r="B310" s="3" t="s">
        <v>8219</v>
      </c>
      <c r="C310" t="s">
        <v>8310</v>
      </c>
      <c r="D310" s="18">
        <v>40567.694560185184</v>
      </c>
    </row>
    <row r="311" spans="1:4" x14ac:dyDescent="0.25">
      <c r="A311" s="16">
        <v>41134.751550925925</v>
      </c>
      <c r="B311" s="3" t="s">
        <v>8219</v>
      </c>
      <c r="C311" t="s">
        <v>8310</v>
      </c>
      <c r="D311" s="18">
        <v>41134.751550925925</v>
      </c>
    </row>
    <row r="312" spans="1:4" x14ac:dyDescent="0.25">
      <c r="A312" s="16">
        <v>40821.183136574073</v>
      </c>
      <c r="B312" s="3" t="s">
        <v>8219</v>
      </c>
      <c r="C312" t="s">
        <v>8310</v>
      </c>
      <c r="D312" s="18">
        <v>40821.183136574073</v>
      </c>
    </row>
    <row r="313" spans="1:4" x14ac:dyDescent="0.25">
      <c r="A313" s="16">
        <v>40868.219814814816</v>
      </c>
      <c r="B313" s="3" t="s">
        <v>8219</v>
      </c>
      <c r="C313" t="s">
        <v>8310</v>
      </c>
      <c r="D313" s="18">
        <v>40868.219814814816</v>
      </c>
    </row>
    <row r="314" spans="1:4" x14ac:dyDescent="0.25">
      <c r="A314" s="16">
        <v>41348.877685185187</v>
      </c>
      <c r="B314" s="3" t="s">
        <v>8219</v>
      </c>
      <c r="C314" t="s">
        <v>8310</v>
      </c>
      <c r="D314" s="18">
        <v>41348.877685185187</v>
      </c>
    </row>
    <row r="315" spans="1:4" x14ac:dyDescent="0.25">
      <c r="A315" s="16">
        <v>40357.227939814817</v>
      </c>
      <c r="B315" s="3" t="s">
        <v>8219</v>
      </c>
      <c r="C315" t="s">
        <v>8310</v>
      </c>
      <c r="D315" s="18">
        <v>40357.227939814817</v>
      </c>
    </row>
    <row r="316" spans="1:4" x14ac:dyDescent="0.25">
      <c r="A316" s="16">
        <v>41304.833194444444</v>
      </c>
      <c r="B316" s="3" t="s">
        <v>8219</v>
      </c>
      <c r="C316" t="s">
        <v>8310</v>
      </c>
      <c r="D316" s="18">
        <v>41304.833194444444</v>
      </c>
    </row>
    <row r="317" spans="1:4" x14ac:dyDescent="0.25">
      <c r="A317" s="16">
        <v>41113.77238425926</v>
      </c>
      <c r="B317" s="3" t="s">
        <v>8219</v>
      </c>
      <c r="C317" t="s">
        <v>8310</v>
      </c>
      <c r="D317" s="18">
        <v>41113.77238425926</v>
      </c>
    </row>
    <row r="318" spans="1:4" x14ac:dyDescent="0.25">
      <c r="A318" s="16">
        <v>41950.923576388886</v>
      </c>
      <c r="B318" s="3" t="s">
        <v>8219</v>
      </c>
      <c r="C318" t="s">
        <v>8310</v>
      </c>
      <c r="D318" s="18">
        <v>41950.923576388886</v>
      </c>
    </row>
    <row r="319" spans="1:4" x14ac:dyDescent="0.25">
      <c r="A319" s="16">
        <v>41589.676886574074</v>
      </c>
      <c r="B319" s="3" t="s">
        <v>8219</v>
      </c>
      <c r="C319" t="s">
        <v>8310</v>
      </c>
      <c r="D319" s="18">
        <v>41589.676886574074</v>
      </c>
    </row>
    <row r="320" spans="1:4" x14ac:dyDescent="0.25">
      <c r="A320" s="16">
        <v>41330.038784722223</v>
      </c>
      <c r="B320" s="3" t="s">
        <v>8219</v>
      </c>
      <c r="C320" t="s">
        <v>8310</v>
      </c>
      <c r="D320" s="18">
        <v>41330.038784722223</v>
      </c>
    </row>
    <row r="321" spans="1:4" x14ac:dyDescent="0.25">
      <c r="A321" s="16">
        <v>40123.83829861111</v>
      </c>
      <c r="B321" s="3" t="s">
        <v>8219</v>
      </c>
      <c r="C321" t="s">
        <v>8310</v>
      </c>
      <c r="D321" s="18">
        <v>40123.83829861111</v>
      </c>
    </row>
    <row r="322" spans="1:4" x14ac:dyDescent="0.25">
      <c r="A322" s="16">
        <v>42331.551307870366</v>
      </c>
      <c r="B322" s="3" t="s">
        <v>8219</v>
      </c>
      <c r="C322" t="s">
        <v>8310</v>
      </c>
      <c r="D322" s="18">
        <v>42331.551307870366</v>
      </c>
    </row>
    <row r="323" spans="1:4" x14ac:dyDescent="0.25">
      <c r="A323" s="16">
        <v>42647.446597222224</v>
      </c>
      <c r="B323" s="3" t="s">
        <v>8219</v>
      </c>
      <c r="C323" t="s">
        <v>8310</v>
      </c>
      <c r="D323" s="18">
        <v>42647.446597222224</v>
      </c>
    </row>
    <row r="324" spans="1:4" x14ac:dyDescent="0.25">
      <c r="A324" s="16">
        <v>42473.57</v>
      </c>
      <c r="B324" s="3" t="s">
        <v>8219</v>
      </c>
      <c r="C324" t="s">
        <v>8310</v>
      </c>
      <c r="D324" s="18">
        <v>42473.57</v>
      </c>
    </row>
    <row r="325" spans="1:4" x14ac:dyDescent="0.25">
      <c r="A325" s="16">
        <v>42697.32136574074</v>
      </c>
      <c r="B325" s="3" t="s">
        <v>8219</v>
      </c>
      <c r="C325" t="s">
        <v>8310</v>
      </c>
      <c r="D325" s="18">
        <v>42697.32136574074</v>
      </c>
    </row>
    <row r="326" spans="1:4" x14ac:dyDescent="0.25">
      <c r="A326" s="16">
        <v>42184.626250000001</v>
      </c>
      <c r="B326" s="3" t="s">
        <v>8219</v>
      </c>
      <c r="C326" t="s">
        <v>8310</v>
      </c>
      <c r="D326" s="18">
        <v>42184.626250000001</v>
      </c>
    </row>
    <row r="327" spans="1:4" x14ac:dyDescent="0.25">
      <c r="A327" s="16">
        <v>42689.187881944439</v>
      </c>
      <c r="B327" s="3" t="s">
        <v>8219</v>
      </c>
      <c r="C327" t="s">
        <v>8310</v>
      </c>
      <c r="D327" s="18">
        <v>42689.187881944439</v>
      </c>
    </row>
    <row r="328" spans="1:4" x14ac:dyDescent="0.25">
      <c r="A328" s="16">
        <v>42775.314884259264</v>
      </c>
      <c r="B328" s="3" t="s">
        <v>8219</v>
      </c>
      <c r="C328" t="s">
        <v>8310</v>
      </c>
      <c r="D328" s="18">
        <v>42775.314884259264</v>
      </c>
    </row>
    <row r="329" spans="1:4" x14ac:dyDescent="0.25">
      <c r="A329" s="16">
        <v>42058.235289351855</v>
      </c>
      <c r="B329" s="3" t="s">
        <v>8219</v>
      </c>
      <c r="C329" t="s">
        <v>8310</v>
      </c>
      <c r="D329" s="18">
        <v>42058.235289351855</v>
      </c>
    </row>
    <row r="330" spans="1:4" x14ac:dyDescent="0.25">
      <c r="A330" s="16">
        <v>42278.946620370371</v>
      </c>
      <c r="B330" s="3" t="s">
        <v>8219</v>
      </c>
      <c r="C330" t="s">
        <v>8310</v>
      </c>
      <c r="D330" s="18">
        <v>42278.946620370371</v>
      </c>
    </row>
    <row r="331" spans="1:4" x14ac:dyDescent="0.25">
      <c r="A331" s="16">
        <v>42291.46674768519</v>
      </c>
      <c r="B331" s="3" t="s">
        <v>8219</v>
      </c>
      <c r="C331" t="s">
        <v>8310</v>
      </c>
      <c r="D331" s="18">
        <v>42291.46674768519</v>
      </c>
    </row>
    <row r="332" spans="1:4" x14ac:dyDescent="0.25">
      <c r="A332" s="16">
        <v>41379.515775462962</v>
      </c>
      <c r="B332" s="3" t="s">
        <v>8219</v>
      </c>
      <c r="C332" t="s">
        <v>8310</v>
      </c>
      <c r="D332" s="18">
        <v>41379.515775462962</v>
      </c>
    </row>
    <row r="333" spans="1:4" x14ac:dyDescent="0.25">
      <c r="A333" s="16">
        <v>42507.581412037034</v>
      </c>
      <c r="B333" s="3" t="s">
        <v>8219</v>
      </c>
      <c r="C333" t="s">
        <v>8310</v>
      </c>
      <c r="D333" s="18">
        <v>42507.581412037034</v>
      </c>
    </row>
    <row r="334" spans="1:4" x14ac:dyDescent="0.25">
      <c r="A334" s="16">
        <v>42263.680289351847</v>
      </c>
      <c r="B334" s="3" t="s">
        <v>8219</v>
      </c>
      <c r="C334" t="s">
        <v>8310</v>
      </c>
      <c r="D334" s="18">
        <v>42263.680289351847</v>
      </c>
    </row>
    <row r="335" spans="1:4" x14ac:dyDescent="0.25">
      <c r="A335" s="16">
        <v>42437.636469907404</v>
      </c>
      <c r="B335" s="3" t="s">
        <v>8219</v>
      </c>
      <c r="C335" t="s">
        <v>8310</v>
      </c>
      <c r="D335" s="18">
        <v>42437.636469907404</v>
      </c>
    </row>
    <row r="336" spans="1:4" x14ac:dyDescent="0.25">
      <c r="A336" s="16">
        <v>42101.682372685187</v>
      </c>
      <c r="B336" s="3" t="s">
        <v>8219</v>
      </c>
      <c r="C336" t="s">
        <v>8310</v>
      </c>
      <c r="D336" s="18">
        <v>42101.682372685187</v>
      </c>
    </row>
    <row r="337" spans="1:4" x14ac:dyDescent="0.25">
      <c r="A337" s="16">
        <v>42101.737442129626</v>
      </c>
      <c r="B337" s="3" t="s">
        <v>8219</v>
      </c>
      <c r="C337" t="s">
        <v>8310</v>
      </c>
      <c r="D337" s="18">
        <v>42101.737442129626</v>
      </c>
    </row>
    <row r="338" spans="1:4" x14ac:dyDescent="0.25">
      <c r="A338" s="16">
        <v>42291.596273148149</v>
      </c>
      <c r="B338" s="3" t="s">
        <v>8219</v>
      </c>
      <c r="C338" t="s">
        <v>8310</v>
      </c>
      <c r="D338" s="18">
        <v>42291.596273148149</v>
      </c>
    </row>
    <row r="339" spans="1:4" x14ac:dyDescent="0.25">
      <c r="A339" s="16">
        <v>42047.128564814819</v>
      </c>
      <c r="B339" s="3" t="s">
        <v>8219</v>
      </c>
      <c r="C339" t="s">
        <v>8310</v>
      </c>
      <c r="D339" s="18">
        <v>42047.128564814819</v>
      </c>
    </row>
    <row r="340" spans="1:4" x14ac:dyDescent="0.25">
      <c r="A340" s="16">
        <v>42559.755671296298</v>
      </c>
      <c r="B340" s="3" t="s">
        <v>8219</v>
      </c>
      <c r="C340" t="s">
        <v>8310</v>
      </c>
      <c r="D340" s="18">
        <v>42559.755671296298</v>
      </c>
    </row>
    <row r="341" spans="1:4" x14ac:dyDescent="0.25">
      <c r="A341" s="16">
        <v>42093.760046296295</v>
      </c>
      <c r="B341" s="3" t="s">
        <v>8219</v>
      </c>
      <c r="C341" t="s">
        <v>8310</v>
      </c>
      <c r="D341" s="18">
        <v>42093.760046296295</v>
      </c>
    </row>
    <row r="342" spans="1:4" x14ac:dyDescent="0.25">
      <c r="A342" s="16">
        <v>42772.669062500005</v>
      </c>
      <c r="B342" s="3" t="s">
        <v>8219</v>
      </c>
      <c r="C342" t="s">
        <v>8310</v>
      </c>
      <c r="D342" s="18">
        <v>42772.669062500005</v>
      </c>
    </row>
    <row r="343" spans="1:4" x14ac:dyDescent="0.25">
      <c r="A343" s="16">
        <v>41894.879606481481</v>
      </c>
      <c r="B343" s="3" t="s">
        <v>8219</v>
      </c>
      <c r="C343" t="s">
        <v>8310</v>
      </c>
      <c r="D343" s="18">
        <v>41894.879606481481</v>
      </c>
    </row>
    <row r="344" spans="1:4" x14ac:dyDescent="0.25">
      <c r="A344" s="16">
        <v>42459.780844907407</v>
      </c>
      <c r="B344" s="3" t="s">
        <v>8219</v>
      </c>
      <c r="C344" t="s">
        <v>8310</v>
      </c>
      <c r="D344" s="18">
        <v>42459.780844907407</v>
      </c>
    </row>
    <row r="345" spans="1:4" x14ac:dyDescent="0.25">
      <c r="A345" s="16">
        <v>41926.73778935185</v>
      </c>
      <c r="B345" s="3" t="s">
        <v>8219</v>
      </c>
      <c r="C345" t="s">
        <v>8310</v>
      </c>
      <c r="D345" s="18">
        <v>41926.73778935185</v>
      </c>
    </row>
    <row r="346" spans="1:4" x14ac:dyDescent="0.25">
      <c r="A346" s="16">
        <v>42111.970995370371</v>
      </c>
      <c r="B346" s="3" t="s">
        <v>8219</v>
      </c>
      <c r="C346" t="s">
        <v>8310</v>
      </c>
      <c r="D346" s="18">
        <v>42111.970995370371</v>
      </c>
    </row>
    <row r="347" spans="1:4" x14ac:dyDescent="0.25">
      <c r="A347" s="16">
        <v>42114.944328703699</v>
      </c>
      <c r="B347" s="3" t="s">
        <v>8219</v>
      </c>
      <c r="C347" t="s">
        <v>8310</v>
      </c>
      <c r="D347" s="18">
        <v>42114.944328703699</v>
      </c>
    </row>
    <row r="348" spans="1:4" x14ac:dyDescent="0.25">
      <c r="A348" s="16">
        <v>42261.500243055561</v>
      </c>
      <c r="B348" s="3" t="s">
        <v>8219</v>
      </c>
      <c r="C348" t="s">
        <v>8310</v>
      </c>
      <c r="D348" s="18">
        <v>42261.500243055561</v>
      </c>
    </row>
    <row r="349" spans="1:4" x14ac:dyDescent="0.25">
      <c r="A349" s="16">
        <v>42292.495474537034</v>
      </c>
      <c r="B349" s="3" t="s">
        <v>8219</v>
      </c>
      <c r="C349" t="s">
        <v>8310</v>
      </c>
      <c r="D349" s="18">
        <v>42292.495474537034</v>
      </c>
    </row>
    <row r="350" spans="1:4" x14ac:dyDescent="0.25">
      <c r="A350" s="16">
        <v>42207.58699074074</v>
      </c>
      <c r="B350" s="3" t="s">
        <v>8219</v>
      </c>
      <c r="C350" t="s">
        <v>8310</v>
      </c>
      <c r="D350" s="18">
        <v>42207.58699074074</v>
      </c>
    </row>
    <row r="351" spans="1:4" x14ac:dyDescent="0.25">
      <c r="A351" s="16">
        <v>42760.498935185184</v>
      </c>
      <c r="B351" s="3" t="s">
        <v>8219</v>
      </c>
      <c r="C351" t="s">
        <v>8310</v>
      </c>
      <c r="D351" s="18">
        <v>42760.498935185184</v>
      </c>
    </row>
    <row r="352" spans="1:4" x14ac:dyDescent="0.25">
      <c r="A352" s="16">
        <v>42586.066076388888</v>
      </c>
      <c r="B352" s="3" t="s">
        <v>8219</v>
      </c>
      <c r="C352" t="s">
        <v>8310</v>
      </c>
      <c r="D352" s="18">
        <v>42586.066076388888</v>
      </c>
    </row>
    <row r="353" spans="1:4" x14ac:dyDescent="0.25">
      <c r="A353" s="16">
        <v>42427.964745370366</v>
      </c>
      <c r="B353" s="3" t="s">
        <v>8219</v>
      </c>
      <c r="C353" t="s">
        <v>8310</v>
      </c>
      <c r="D353" s="18">
        <v>42427.964745370366</v>
      </c>
    </row>
    <row r="354" spans="1:4" x14ac:dyDescent="0.25">
      <c r="A354" s="16">
        <v>41890.167453703703</v>
      </c>
      <c r="B354" s="3" t="s">
        <v>8219</v>
      </c>
      <c r="C354" t="s">
        <v>8310</v>
      </c>
      <c r="D354" s="18">
        <v>41890.167453703703</v>
      </c>
    </row>
    <row r="355" spans="1:4" x14ac:dyDescent="0.25">
      <c r="A355" s="16">
        <v>42297.791886574079</v>
      </c>
      <c r="B355" s="3" t="s">
        <v>8219</v>
      </c>
      <c r="C355" t="s">
        <v>8310</v>
      </c>
      <c r="D355" s="18">
        <v>42297.791886574079</v>
      </c>
    </row>
    <row r="356" spans="1:4" x14ac:dyDescent="0.25">
      <c r="A356" s="16">
        <v>42438.827789351853</v>
      </c>
      <c r="B356" s="3" t="s">
        <v>8219</v>
      </c>
      <c r="C356" t="s">
        <v>8310</v>
      </c>
      <c r="D356" s="18">
        <v>42438.827789351853</v>
      </c>
    </row>
    <row r="357" spans="1:4" x14ac:dyDescent="0.25">
      <c r="A357" s="16">
        <v>41943.293912037036</v>
      </c>
      <c r="B357" s="3" t="s">
        <v>8219</v>
      </c>
      <c r="C357" t="s">
        <v>8310</v>
      </c>
      <c r="D357" s="18">
        <v>41943.293912037036</v>
      </c>
    </row>
    <row r="358" spans="1:4" x14ac:dyDescent="0.25">
      <c r="A358" s="16">
        <v>42415.803159722222</v>
      </c>
      <c r="B358" s="3" t="s">
        <v>8219</v>
      </c>
      <c r="C358" t="s">
        <v>8310</v>
      </c>
      <c r="D358" s="18">
        <v>42415.803159722222</v>
      </c>
    </row>
    <row r="359" spans="1:4" x14ac:dyDescent="0.25">
      <c r="A359" s="16">
        <v>42078.222187499996</v>
      </c>
      <c r="B359" s="3" t="s">
        <v>8219</v>
      </c>
      <c r="C359" t="s">
        <v>8310</v>
      </c>
      <c r="D359" s="18">
        <v>42078.222187499996</v>
      </c>
    </row>
    <row r="360" spans="1:4" x14ac:dyDescent="0.25">
      <c r="A360" s="16">
        <v>42507.860196759255</v>
      </c>
      <c r="B360" s="3" t="s">
        <v>8219</v>
      </c>
      <c r="C360" t="s">
        <v>8310</v>
      </c>
      <c r="D360" s="18">
        <v>42507.860196759255</v>
      </c>
    </row>
    <row r="361" spans="1:4" x14ac:dyDescent="0.25">
      <c r="A361" s="16">
        <v>41935.070486111108</v>
      </c>
      <c r="B361" s="3" t="s">
        <v>8219</v>
      </c>
      <c r="C361" t="s">
        <v>8310</v>
      </c>
      <c r="D361" s="18">
        <v>41935.070486111108</v>
      </c>
    </row>
    <row r="362" spans="1:4" x14ac:dyDescent="0.25">
      <c r="A362" s="16">
        <v>42163.897916666669</v>
      </c>
      <c r="B362" s="3" t="s">
        <v>8219</v>
      </c>
      <c r="C362" t="s">
        <v>8310</v>
      </c>
      <c r="D362" s="18">
        <v>42163.897916666669</v>
      </c>
    </row>
    <row r="363" spans="1:4" x14ac:dyDescent="0.25">
      <c r="A363" s="16">
        <v>41936.001226851848</v>
      </c>
      <c r="B363" s="3" t="s">
        <v>8219</v>
      </c>
      <c r="C363" t="s">
        <v>8310</v>
      </c>
      <c r="D363" s="18">
        <v>41936.001226851848</v>
      </c>
    </row>
    <row r="364" spans="1:4" x14ac:dyDescent="0.25">
      <c r="A364" s="16">
        <v>41837.210543981484</v>
      </c>
      <c r="B364" s="3" t="s">
        <v>8219</v>
      </c>
      <c r="C364" t="s">
        <v>8310</v>
      </c>
      <c r="D364" s="18">
        <v>41837.210543981484</v>
      </c>
    </row>
    <row r="365" spans="1:4" x14ac:dyDescent="0.25">
      <c r="A365" s="16">
        <v>40255.744629629626</v>
      </c>
      <c r="B365" s="3" t="s">
        <v>8219</v>
      </c>
      <c r="C365" t="s">
        <v>8310</v>
      </c>
      <c r="D365" s="18">
        <v>40255.744629629626</v>
      </c>
    </row>
    <row r="366" spans="1:4" x14ac:dyDescent="0.25">
      <c r="A366" s="16">
        <v>41780.859629629631</v>
      </c>
      <c r="B366" s="3" t="s">
        <v>8219</v>
      </c>
      <c r="C366" t="s">
        <v>8310</v>
      </c>
      <c r="D366" s="18">
        <v>41780.859629629631</v>
      </c>
    </row>
    <row r="367" spans="1:4" x14ac:dyDescent="0.25">
      <c r="A367" s="16">
        <v>41668.606469907405</v>
      </c>
      <c r="B367" s="3" t="s">
        <v>8219</v>
      </c>
      <c r="C367" t="s">
        <v>8310</v>
      </c>
      <c r="D367" s="18">
        <v>41668.606469907405</v>
      </c>
    </row>
    <row r="368" spans="1:4" x14ac:dyDescent="0.25">
      <c r="A368" s="16">
        <v>41019.793032407404</v>
      </c>
      <c r="B368" s="3" t="s">
        <v>8219</v>
      </c>
      <c r="C368" t="s">
        <v>8310</v>
      </c>
      <c r="D368" s="18">
        <v>41019.793032407404</v>
      </c>
    </row>
    <row r="369" spans="1:4" x14ac:dyDescent="0.25">
      <c r="A369" s="16">
        <v>41355.577291666668</v>
      </c>
      <c r="B369" s="3" t="s">
        <v>8219</v>
      </c>
      <c r="C369" t="s">
        <v>8310</v>
      </c>
      <c r="D369" s="18">
        <v>41355.577291666668</v>
      </c>
    </row>
    <row r="370" spans="1:4" x14ac:dyDescent="0.25">
      <c r="A370" s="16">
        <v>42043.605578703704</v>
      </c>
      <c r="B370" s="3" t="s">
        <v>8219</v>
      </c>
      <c r="C370" t="s">
        <v>8310</v>
      </c>
      <c r="D370" s="18">
        <v>42043.605578703704</v>
      </c>
    </row>
    <row r="371" spans="1:4" x14ac:dyDescent="0.25">
      <c r="A371" s="16">
        <v>40893.551724537036</v>
      </c>
      <c r="B371" s="3" t="s">
        <v>8219</v>
      </c>
      <c r="C371" t="s">
        <v>8310</v>
      </c>
      <c r="D371" s="18">
        <v>40893.551724537036</v>
      </c>
    </row>
    <row r="372" spans="1:4" x14ac:dyDescent="0.25">
      <c r="A372" s="16">
        <v>42711.795138888891</v>
      </c>
      <c r="B372" s="3" t="s">
        <v>8219</v>
      </c>
      <c r="C372" t="s">
        <v>8310</v>
      </c>
      <c r="D372" s="18">
        <v>42711.795138888891</v>
      </c>
    </row>
    <row r="373" spans="1:4" x14ac:dyDescent="0.25">
      <c r="A373" s="16">
        <v>41261.767812500002</v>
      </c>
      <c r="B373" s="3" t="s">
        <v>8219</v>
      </c>
      <c r="C373" t="s">
        <v>8310</v>
      </c>
      <c r="D373" s="18">
        <v>41261.767812500002</v>
      </c>
    </row>
    <row r="374" spans="1:4" x14ac:dyDescent="0.25">
      <c r="A374" s="16">
        <v>42425.576898148152</v>
      </c>
      <c r="B374" s="3" t="s">
        <v>8219</v>
      </c>
      <c r="C374" t="s">
        <v>8310</v>
      </c>
      <c r="D374" s="18">
        <v>42425.576898148152</v>
      </c>
    </row>
    <row r="375" spans="1:4" x14ac:dyDescent="0.25">
      <c r="A375" s="16">
        <v>41078.91201388889</v>
      </c>
      <c r="B375" s="3" t="s">
        <v>8219</v>
      </c>
      <c r="C375" t="s">
        <v>8310</v>
      </c>
      <c r="D375" s="18">
        <v>41078.91201388889</v>
      </c>
    </row>
    <row r="376" spans="1:4" x14ac:dyDescent="0.25">
      <c r="A376" s="16">
        <v>40757.889247685183</v>
      </c>
      <c r="B376" s="3" t="s">
        <v>8219</v>
      </c>
      <c r="C376" t="s">
        <v>8310</v>
      </c>
      <c r="D376" s="18">
        <v>40757.889247685183</v>
      </c>
    </row>
    <row r="377" spans="1:4" x14ac:dyDescent="0.25">
      <c r="A377" s="16">
        <v>41657.985081018516</v>
      </c>
      <c r="B377" s="3" t="s">
        <v>8219</v>
      </c>
      <c r="C377" t="s">
        <v>8310</v>
      </c>
      <c r="D377" s="18">
        <v>41657.985081018516</v>
      </c>
    </row>
    <row r="378" spans="1:4" x14ac:dyDescent="0.25">
      <c r="A378" s="16">
        <v>42576.452731481477</v>
      </c>
      <c r="B378" s="3" t="s">
        <v>8219</v>
      </c>
      <c r="C378" t="s">
        <v>8310</v>
      </c>
      <c r="D378" s="18">
        <v>42576.452731481477</v>
      </c>
    </row>
    <row r="379" spans="1:4" x14ac:dyDescent="0.25">
      <c r="A379" s="16">
        <v>42292.250787037032</v>
      </c>
      <c r="B379" s="3" t="s">
        <v>8219</v>
      </c>
      <c r="C379" t="s">
        <v>8310</v>
      </c>
      <c r="D379" s="18">
        <v>42292.250787037032</v>
      </c>
    </row>
    <row r="380" spans="1:4" x14ac:dyDescent="0.25">
      <c r="A380" s="16">
        <v>42370.571851851855</v>
      </c>
      <c r="B380" s="3" t="s">
        <v>8219</v>
      </c>
      <c r="C380" t="s">
        <v>8310</v>
      </c>
      <c r="D380" s="18">
        <v>42370.571851851855</v>
      </c>
    </row>
    <row r="381" spans="1:4" x14ac:dyDescent="0.25">
      <c r="A381" s="16">
        <v>40987.688333333332</v>
      </c>
      <c r="B381" s="3" t="s">
        <v>8219</v>
      </c>
      <c r="C381" t="s">
        <v>8310</v>
      </c>
      <c r="D381" s="18">
        <v>40987.688333333332</v>
      </c>
    </row>
    <row r="382" spans="1:4" x14ac:dyDescent="0.25">
      <c r="A382" s="16">
        <v>42367.719814814816</v>
      </c>
      <c r="B382" s="3" t="s">
        <v>8219</v>
      </c>
      <c r="C382" t="s">
        <v>8310</v>
      </c>
      <c r="D382" s="18">
        <v>42367.719814814816</v>
      </c>
    </row>
    <row r="383" spans="1:4" x14ac:dyDescent="0.25">
      <c r="A383" s="16">
        <v>41085.698113425926</v>
      </c>
      <c r="B383" s="3" t="s">
        <v>8219</v>
      </c>
      <c r="C383" t="s">
        <v>8310</v>
      </c>
      <c r="D383" s="18">
        <v>41085.698113425926</v>
      </c>
    </row>
    <row r="384" spans="1:4" x14ac:dyDescent="0.25">
      <c r="A384" s="16">
        <v>41144.709490740745</v>
      </c>
      <c r="B384" s="3" t="s">
        <v>8219</v>
      </c>
      <c r="C384" t="s">
        <v>8310</v>
      </c>
      <c r="D384" s="18">
        <v>41144.709490740745</v>
      </c>
    </row>
    <row r="385" spans="1:4" x14ac:dyDescent="0.25">
      <c r="A385" s="16">
        <v>41755.117581018516</v>
      </c>
      <c r="B385" s="3" t="s">
        <v>8219</v>
      </c>
      <c r="C385" t="s">
        <v>8310</v>
      </c>
      <c r="D385" s="18">
        <v>41755.117581018516</v>
      </c>
    </row>
    <row r="386" spans="1:4" x14ac:dyDescent="0.25">
      <c r="A386" s="16">
        <v>41980.781793981485</v>
      </c>
      <c r="B386" s="3" t="s">
        <v>8219</v>
      </c>
      <c r="C386" t="s">
        <v>8310</v>
      </c>
      <c r="D386" s="18">
        <v>41980.781793981485</v>
      </c>
    </row>
    <row r="387" spans="1:4" x14ac:dyDescent="0.25">
      <c r="A387" s="16">
        <v>41934.584502314814</v>
      </c>
      <c r="B387" s="3" t="s">
        <v>8219</v>
      </c>
      <c r="C387" t="s">
        <v>8310</v>
      </c>
      <c r="D387" s="18">
        <v>41934.584502314814</v>
      </c>
    </row>
    <row r="388" spans="1:4" x14ac:dyDescent="0.25">
      <c r="A388" s="16">
        <v>42211.951284722221</v>
      </c>
      <c r="B388" s="3" t="s">
        <v>8219</v>
      </c>
      <c r="C388" t="s">
        <v>8310</v>
      </c>
      <c r="D388" s="18">
        <v>42211.951284722221</v>
      </c>
    </row>
    <row r="389" spans="1:4" x14ac:dyDescent="0.25">
      <c r="A389" s="16">
        <v>42200.67659722222</v>
      </c>
      <c r="B389" s="3" t="s">
        <v>8219</v>
      </c>
      <c r="C389" t="s">
        <v>8310</v>
      </c>
      <c r="D389" s="18">
        <v>42200.67659722222</v>
      </c>
    </row>
    <row r="390" spans="1:4" x14ac:dyDescent="0.25">
      <c r="A390" s="16">
        <v>42549.076157407413</v>
      </c>
      <c r="B390" s="3" t="s">
        <v>8219</v>
      </c>
      <c r="C390" t="s">
        <v>8310</v>
      </c>
      <c r="D390" s="18">
        <v>42549.076157407413</v>
      </c>
    </row>
    <row r="391" spans="1:4" x14ac:dyDescent="0.25">
      <c r="A391" s="16">
        <v>41674.063078703701</v>
      </c>
      <c r="B391" s="3" t="s">
        <v>8219</v>
      </c>
      <c r="C391" t="s">
        <v>8310</v>
      </c>
      <c r="D391" s="18">
        <v>41674.063078703701</v>
      </c>
    </row>
    <row r="392" spans="1:4" x14ac:dyDescent="0.25">
      <c r="A392" s="16">
        <v>42112.036712962959</v>
      </c>
      <c r="B392" s="3" t="s">
        <v>8219</v>
      </c>
      <c r="C392" t="s">
        <v>8310</v>
      </c>
      <c r="D392" s="18">
        <v>42112.036712962959</v>
      </c>
    </row>
    <row r="393" spans="1:4" x14ac:dyDescent="0.25">
      <c r="A393" s="16">
        <v>40865.042256944449</v>
      </c>
      <c r="B393" s="3" t="s">
        <v>8219</v>
      </c>
      <c r="C393" t="s">
        <v>8310</v>
      </c>
      <c r="D393" s="18">
        <v>40865.042256944449</v>
      </c>
    </row>
    <row r="394" spans="1:4" x14ac:dyDescent="0.25">
      <c r="A394" s="16">
        <v>40763.717256944445</v>
      </c>
      <c r="B394" s="3" t="s">
        <v>8219</v>
      </c>
      <c r="C394" t="s">
        <v>8310</v>
      </c>
      <c r="D394" s="18">
        <v>40763.717256944445</v>
      </c>
    </row>
    <row r="395" spans="1:4" x14ac:dyDescent="0.25">
      <c r="A395" s="16">
        <v>41526.708935185183</v>
      </c>
      <c r="B395" s="3" t="s">
        <v>8219</v>
      </c>
      <c r="C395" t="s">
        <v>8310</v>
      </c>
      <c r="D395" s="18">
        <v>41526.708935185183</v>
      </c>
    </row>
    <row r="396" spans="1:4" x14ac:dyDescent="0.25">
      <c r="A396" s="16">
        <v>42417.818078703705</v>
      </c>
      <c r="B396" s="3" t="s">
        <v>8219</v>
      </c>
      <c r="C396" t="s">
        <v>8310</v>
      </c>
      <c r="D396" s="18">
        <v>42417.818078703705</v>
      </c>
    </row>
    <row r="397" spans="1:4" x14ac:dyDescent="0.25">
      <c r="A397" s="16">
        <v>40990.909259259257</v>
      </c>
      <c r="B397" s="3" t="s">
        <v>8219</v>
      </c>
      <c r="C397" t="s">
        <v>8310</v>
      </c>
      <c r="D397" s="18">
        <v>40990.909259259257</v>
      </c>
    </row>
    <row r="398" spans="1:4" x14ac:dyDescent="0.25">
      <c r="A398" s="16">
        <v>41082.564884259256</v>
      </c>
      <c r="B398" s="3" t="s">
        <v>8219</v>
      </c>
      <c r="C398" t="s">
        <v>8310</v>
      </c>
      <c r="D398" s="18">
        <v>41082.564884259256</v>
      </c>
    </row>
    <row r="399" spans="1:4" x14ac:dyDescent="0.25">
      <c r="A399" s="16">
        <v>40379.776435185187</v>
      </c>
      <c r="B399" s="3" t="s">
        <v>8219</v>
      </c>
      <c r="C399" t="s">
        <v>8310</v>
      </c>
      <c r="D399" s="18">
        <v>40379.776435185187</v>
      </c>
    </row>
    <row r="400" spans="1:4" x14ac:dyDescent="0.25">
      <c r="A400" s="16">
        <v>42078.793124999997</v>
      </c>
      <c r="B400" s="3" t="s">
        <v>8219</v>
      </c>
      <c r="C400" t="s">
        <v>8310</v>
      </c>
      <c r="D400" s="18">
        <v>42078.793124999997</v>
      </c>
    </row>
    <row r="401" spans="1:4" x14ac:dyDescent="0.25">
      <c r="A401" s="16">
        <v>42687.875775462962</v>
      </c>
      <c r="B401" s="3" t="s">
        <v>8219</v>
      </c>
      <c r="C401" t="s">
        <v>8310</v>
      </c>
      <c r="D401" s="18">
        <v>42687.875775462962</v>
      </c>
    </row>
    <row r="402" spans="1:4" x14ac:dyDescent="0.25">
      <c r="A402" s="16">
        <v>41745.635960648149</v>
      </c>
      <c r="B402" s="3" t="s">
        <v>8219</v>
      </c>
      <c r="C402" t="s">
        <v>8310</v>
      </c>
      <c r="D402" s="18">
        <v>41745.635960648149</v>
      </c>
    </row>
    <row r="403" spans="1:4" x14ac:dyDescent="0.25">
      <c r="A403" s="16">
        <v>40732.842245370368</v>
      </c>
      <c r="B403" s="3" t="s">
        <v>8219</v>
      </c>
      <c r="C403" t="s">
        <v>8310</v>
      </c>
      <c r="D403" s="18">
        <v>40732.842245370368</v>
      </c>
    </row>
    <row r="404" spans="1:4" x14ac:dyDescent="0.25">
      <c r="A404" s="16">
        <v>42292.539548611108</v>
      </c>
      <c r="B404" s="3" t="s">
        <v>8219</v>
      </c>
      <c r="C404" t="s">
        <v>8310</v>
      </c>
      <c r="D404" s="18">
        <v>42292.539548611108</v>
      </c>
    </row>
    <row r="405" spans="1:4" x14ac:dyDescent="0.25">
      <c r="A405" s="16">
        <v>40718.310659722221</v>
      </c>
      <c r="B405" s="3" t="s">
        <v>8219</v>
      </c>
      <c r="C405" t="s">
        <v>8310</v>
      </c>
      <c r="D405" s="18">
        <v>40718.310659722221</v>
      </c>
    </row>
    <row r="406" spans="1:4" x14ac:dyDescent="0.25">
      <c r="A406" s="16">
        <v>41646.628032407411</v>
      </c>
      <c r="B406" s="3" t="s">
        <v>8219</v>
      </c>
      <c r="C406" t="s">
        <v>8310</v>
      </c>
      <c r="D406" s="18">
        <v>41646.628032407411</v>
      </c>
    </row>
    <row r="407" spans="1:4" x14ac:dyDescent="0.25">
      <c r="A407" s="16">
        <v>41674.08494212963</v>
      </c>
      <c r="B407" s="3" t="s">
        <v>8219</v>
      </c>
      <c r="C407" t="s">
        <v>8310</v>
      </c>
      <c r="D407" s="18">
        <v>41674.08494212963</v>
      </c>
    </row>
    <row r="408" spans="1:4" x14ac:dyDescent="0.25">
      <c r="A408" s="16">
        <v>40638.162465277775</v>
      </c>
      <c r="B408" s="3" t="s">
        <v>8219</v>
      </c>
      <c r="C408" t="s">
        <v>8310</v>
      </c>
      <c r="D408" s="18">
        <v>40638.162465277775</v>
      </c>
    </row>
    <row r="409" spans="1:4" x14ac:dyDescent="0.25">
      <c r="A409" s="16">
        <v>40806.870949074073</v>
      </c>
      <c r="B409" s="3" t="s">
        <v>8219</v>
      </c>
      <c r="C409" t="s">
        <v>8310</v>
      </c>
      <c r="D409" s="18">
        <v>40806.870949074073</v>
      </c>
    </row>
    <row r="410" spans="1:4" x14ac:dyDescent="0.25">
      <c r="A410" s="16">
        <v>41543.735995370371</v>
      </c>
      <c r="B410" s="3" t="s">
        <v>8219</v>
      </c>
      <c r="C410" t="s">
        <v>8310</v>
      </c>
      <c r="D410" s="18">
        <v>41543.735995370371</v>
      </c>
    </row>
    <row r="411" spans="1:4" x14ac:dyDescent="0.25">
      <c r="A411" s="16">
        <v>42543.862777777773</v>
      </c>
      <c r="B411" s="3" t="s">
        <v>8219</v>
      </c>
      <c r="C411" t="s">
        <v>8310</v>
      </c>
      <c r="D411" s="18">
        <v>42543.862777777773</v>
      </c>
    </row>
    <row r="412" spans="1:4" x14ac:dyDescent="0.25">
      <c r="A412" s="16">
        <v>42113.981446759266</v>
      </c>
      <c r="B412" s="3" t="s">
        <v>8219</v>
      </c>
      <c r="C412" t="s">
        <v>8310</v>
      </c>
      <c r="D412" s="18">
        <v>42113.981446759266</v>
      </c>
    </row>
    <row r="413" spans="1:4" x14ac:dyDescent="0.25">
      <c r="A413" s="16">
        <v>41598.17597222222</v>
      </c>
      <c r="B413" s="3" t="s">
        <v>8219</v>
      </c>
      <c r="C413" t="s">
        <v>8310</v>
      </c>
      <c r="D413" s="18">
        <v>41598.17597222222</v>
      </c>
    </row>
    <row r="414" spans="1:4" x14ac:dyDescent="0.25">
      <c r="A414" s="16">
        <v>41099.742800925924</v>
      </c>
      <c r="B414" s="3" t="s">
        <v>8219</v>
      </c>
      <c r="C414" t="s">
        <v>8310</v>
      </c>
      <c r="D414" s="18">
        <v>41099.742800925924</v>
      </c>
    </row>
    <row r="415" spans="1:4" x14ac:dyDescent="0.25">
      <c r="A415" s="16">
        <v>41079.877442129626</v>
      </c>
      <c r="B415" s="3" t="s">
        <v>8219</v>
      </c>
      <c r="C415" t="s">
        <v>8310</v>
      </c>
      <c r="D415" s="18">
        <v>41079.877442129626</v>
      </c>
    </row>
    <row r="416" spans="1:4" x14ac:dyDescent="0.25">
      <c r="A416" s="16">
        <v>41529.063252314816</v>
      </c>
      <c r="B416" s="3" t="s">
        <v>8219</v>
      </c>
      <c r="C416" t="s">
        <v>8310</v>
      </c>
      <c r="D416" s="18">
        <v>41529.063252314816</v>
      </c>
    </row>
    <row r="417" spans="1:4" x14ac:dyDescent="0.25">
      <c r="A417" s="16">
        <v>41904.851875</v>
      </c>
      <c r="B417" s="3" t="s">
        <v>8219</v>
      </c>
      <c r="C417" t="s">
        <v>8310</v>
      </c>
      <c r="D417" s="18">
        <v>41904.851875</v>
      </c>
    </row>
    <row r="418" spans="1:4" x14ac:dyDescent="0.25">
      <c r="A418" s="16">
        <v>41648.396192129629</v>
      </c>
      <c r="B418" s="3" t="s">
        <v>8219</v>
      </c>
      <c r="C418" t="s">
        <v>8310</v>
      </c>
      <c r="D418" s="18">
        <v>41648.396192129629</v>
      </c>
    </row>
    <row r="419" spans="1:4" x14ac:dyDescent="0.25">
      <c r="A419" s="16">
        <v>41360.970601851855</v>
      </c>
      <c r="B419" s="3" t="s">
        <v>8219</v>
      </c>
      <c r="C419" t="s">
        <v>8310</v>
      </c>
      <c r="D419" s="18">
        <v>41360.970601851855</v>
      </c>
    </row>
    <row r="420" spans="1:4" x14ac:dyDescent="0.25">
      <c r="A420" s="16">
        <v>42178.282372685186</v>
      </c>
      <c r="B420" s="3" t="s">
        <v>8219</v>
      </c>
      <c r="C420" t="s">
        <v>8310</v>
      </c>
      <c r="D420" s="18">
        <v>42178.282372685186</v>
      </c>
    </row>
    <row r="421" spans="1:4" x14ac:dyDescent="0.25">
      <c r="A421" s="16">
        <v>41394.842442129629</v>
      </c>
      <c r="B421" s="3" t="s">
        <v>8219</v>
      </c>
      <c r="C421" t="s">
        <v>8310</v>
      </c>
      <c r="D421" s="18">
        <v>41394.842442129629</v>
      </c>
    </row>
    <row r="422" spans="1:4" x14ac:dyDescent="0.25">
      <c r="A422" s="16">
        <v>41682.23646990741</v>
      </c>
      <c r="B422" s="3" t="s">
        <v>8221</v>
      </c>
      <c r="C422" t="s">
        <v>8310</v>
      </c>
      <c r="D422" s="18">
        <v>41682.23646990741</v>
      </c>
    </row>
    <row r="423" spans="1:4" x14ac:dyDescent="0.25">
      <c r="A423" s="16">
        <v>42177.491388888884</v>
      </c>
      <c r="B423" s="3" t="s">
        <v>8221</v>
      </c>
      <c r="C423" t="s">
        <v>8310</v>
      </c>
      <c r="D423" s="18">
        <v>42177.491388888884</v>
      </c>
    </row>
    <row r="424" spans="1:4" x14ac:dyDescent="0.25">
      <c r="A424" s="16">
        <v>41863.260381944441</v>
      </c>
      <c r="B424" s="3" t="s">
        <v>8221</v>
      </c>
      <c r="C424" t="s">
        <v>8310</v>
      </c>
      <c r="D424" s="18">
        <v>41863.260381944441</v>
      </c>
    </row>
    <row r="425" spans="1:4" x14ac:dyDescent="0.25">
      <c r="A425" s="16">
        <v>41400.92627314815</v>
      </c>
      <c r="B425" s="3" t="s">
        <v>8221</v>
      </c>
      <c r="C425" t="s">
        <v>8310</v>
      </c>
      <c r="D425" s="18">
        <v>41400.92627314815</v>
      </c>
    </row>
    <row r="426" spans="1:4" x14ac:dyDescent="0.25">
      <c r="A426" s="16">
        <v>40934.376145833332</v>
      </c>
      <c r="B426" s="3" t="s">
        <v>8221</v>
      </c>
      <c r="C426" t="s">
        <v>8310</v>
      </c>
      <c r="D426" s="18">
        <v>40934.376145833332</v>
      </c>
    </row>
    <row r="427" spans="1:4" x14ac:dyDescent="0.25">
      <c r="A427" s="16">
        <v>42275.861157407402</v>
      </c>
      <c r="B427" s="3" t="s">
        <v>8221</v>
      </c>
      <c r="C427" t="s">
        <v>8310</v>
      </c>
      <c r="D427" s="18">
        <v>42275.861157407402</v>
      </c>
    </row>
    <row r="428" spans="1:4" x14ac:dyDescent="0.25">
      <c r="A428" s="16">
        <v>42400.711967592593</v>
      </c>
      <c r="B428" s="3" t="s">
        <v>8221</v>
      </c>
      <c r="C428" t="s">
        <v>8310</v>
      </c>
      <c r="D428" s="18">
        <v>42400.711967592593</v>
      </c>
    </row>
    <row r="429" spans="1:4" x14ac:dyDescent="0.25">
      <c r="A429" s="16">
        <v>42285.909027777772</v>
      </c>
      <c r="B429" s="3" t="s">
        <v>8221</v>
      </c>
      <c r="C429" t="s">
        <v>8310</v>
      </c>
      <c r="D429" s="18">
        <v>42285.909027777772</v>
      </c>
    </row>
    <row r="430" spans="1:4" x14ac:dyDescent="0.25">
      <c r="A430" s="16">
        <v>41778.766724537039</v>
      </c>
      <c r="B430" s="3" t="s">
        <v>8221</v>
      </c>
      <c r="C430" t="s">
        <v>8310</v>
      </c>
      <c r="D430" s="18">
        <v>41778.766724537039</v>
      </c>
    </row>
    <row r="431" spans="1:4" x14ac:dyDescent="0.25">
      <c r="A431" s="16">
        <v>40070.901412037041</v>
      </c>
      <c r="B431" s="3" t="s">
        <v>8221</v>
      </c>
      <c r="C431" t="s">
        <v>8310</v>
      </c>
      <c r="D431" s="18">
        <v>40070.901412037041</v>
      </c>
    </row>
    <row r="432" spans="1:4" x14ac:dyDescent="0.25">
      <c r="A432" s="16">
        <v>41513.107256944444</v>
      </c>
      <c r="B432" s="3" t="s">
        <v>8221</v>
      </c>
      <c r="C432" t="s">
        <v>8310</v>
      </c>
      <c r="D432" s="18">
        <v>41513.107256944444</v>
      </c>
    </row>
    <row r="433" spans="1:4" x14ac:dyDescent="0.25">
      <c r="A433" s="16">
        <v>42526.871331018512</v>
      </c>
      <c r="B433" s="3" t="s">
        <v>8221</v>
      </c>
      <c r="C433" t="s">
        <v>8310</v>
      </c>
      <c r="D433" s="18">
        <v>42526.871331018512</v>
      </c>
    </row>
    <row r="434" spans="1:4" x14ac:dyDescent="0.25">
      <c r="A434" s="16">
        <v>42238.726631944446</v>
      </c>
      <c r="B434" s="3" t="s">
        <v>8221</v>
      </c>
      <c r="C434" t="s">
        <v>8310</v>
      </c>
      <c r="D434" s="18">
        <v>42238.726631944446</v>
      </c>
    </row>
    <row r="435" spans="1:4" x14ac:dyDescent="0.25">
      <c r="A435" s="16">
        <v>42228.629884259266</v>
      </c>
      <c r="B435" s="3" t="s">
        <v>8221</v>
      </c>
      <c r="C435" t="s">
        <v>8310</v>
      </c>
      <c r="D435" s="18">
        <v>42228.629884259266</v>
      </c>
    </row>
    <row r="436" spans="1:4" x14ac:dyDescent="0.25">
      <c r="A436" s="16">
        <v>41576.834513888891</v>
      </c>
      <c r="B436" s="3" t="s">
        <v>8221</v>
      </c>
      <c r="C436" t="s">
        <v>8310</v>
      </c>
      <c r="D436" s="18">
        <v>41576.834513888891</v>
      </c>
    </row>
    <row r="437" spans="1:4" x14ac:dyDescent="0.25">
      <c r="A437" s="16">
        <v>41500.747453703705</v>
      </c>
      <c r="B437" s="3" t="s">
        <v>8221</v>
      </c>
      <c r="C437" t="s">
        <v>8310</v>
      </c>
      <c r="D437" s="18">
        <v>41500.747453703705</v>
      </c>
    </row>
    <row r="438" spans="1:4" x14ac:dyDescent="0.25">
      <c r="A438" s="16">
        <v>41456.36241898148</v>
      </c>
      <c r="B438" s="3" t="s">
        <v>8221</v>
      </c>
      <c r="C438" t="s">
        <v>8310</v>
      </c>
      <c r="D438" s="18">
        <v>41456.36241898148</v>
      </c>
    </row>
    <row r="439" spans="1:4" x14ac:dyDescent="0.25">
      <c r="A439" s="16">
        <v>42591.31858796296</v>
      </c>
      <c r="B439" s="3" t="s">
        <v>8221</v>
      </c>
      <c r="C439" t="s">
        <v>8310</v>
      </c>
      <c r="D439" s="18">
        <v>42591.31858796296</v>
      </c>
    </row>
    <row r="440" spans="1:4" x14ac:dyDescent="0.25">
      <c r="A440" s="16">
        <v>42296.261087962965</v>
      </c>
      <c r="B440" s="3" t="s">
        <v>8221</v>
      </c>
      <c r="C440" t="s">
        <v>8310</v>
      </c>
      <c r="D440" s="18">
        <v>42296.261087962965</v>
      </c>
    </row>
    <row r="441" spans="1:4" x14ac:dyDescent="0.25">
      <c r="A441" s="16">
        <v>41919.761782407404</v>
      </c>
      <c r="B441" s="3" t="s">
        <v>8221</v>
      </c>
      <c r="C441" t="s">
        <v>8310</v>
      </c>
      <c r="D441" s="18">
        <v>41919.761782407404</v>
      </c>
    </row>
    <row r="442" spans="1:4" x14ac:dyDescent="0.25">
      <c r="A442" s="16">
        <v>42423.985567129625</v>
      </c>
      <c r="B442" s="3" t="s">
        <v>8221</v>
      </c>
      <c r="C442" t="s">
        <v>8310</v>
      </c>
      <c r="D442" s="18">
        <v>42423.985567129625</v>
      </c>
    </row>
    <row r="443" spans="1:4" x14ac:dyDescent="0.25">
      <c r="A443" s="16">
        <v>41550.793935185182</v>
      </c>
      <c r="B443" s="3" t="s">
        <v>8221</v>
      </c>
      <c r="C443" t="s">
        <v>8310</v>
      </c>
      <c r="D443" s="18">
        <v>41550.793935185182</v>
      </c>
    </row>
    <row r="444" spans="1:4" x14ac:dyDescent="0.25">
      <c r="A444" s="16">
        <v>42024.888692129629</v>
      </c>
      <c r="B444" s="3" t="s">
        <v>8221</v>
      </c>
      <c r="C444" t="s">
        <v>8310</v>
      </c>
      <c r="D444" s="18">
        <v>42024.888692129629</v>
      </c>
    </row>
    <row r="445" spans="1:4" x14ac:dyDescent="0.25">
      <c r="A445" s="16">
        <v>41650.015057870369</v>
      </c>
      <c r="B445" s="3" t="s">
        <v>8221</v>
      </c>
      <c r="C445" t="s">
        <v>8310</v>
      </c>
      <c r="D445" s="18">
        <v>41650.015057870369</v>
      </c>
    </row>
    <row r="446" spans="1:4" x14ac:dyDescent="0.25">
      <c r="A446" s="16">
        <v>40894.906956018516</v>
      </c>
      <c r="B446" s="3" t="s">
        <v>8221</v>
      </c>
      <c r="C446" t="s">
        <v>8310</v>
      </c>
      <c r="D446" s="18">
        <v>40894.906956018516</v>
      </c>
    </row>
    <row r="447" spans="1:4" x14ac:dyDescent="0.25">
      <c r="A447" s="16">
        <v>42130.335358796292</v>
      </c>
      <c r="B447" s="3" t="s">
        <v>8221</v>
      </c>
      <c r="C447" t="s">
        <v>8310</v>
      </c>
      <c r="D447" s="18">
        <v>42130.335358796292</v>
      </c>
    </row>
    <row r="448" spans="1:4" x14ac:dyDescent="0.25">
      <c r="A448" s="16">
        <v>42037.083564814813</v>
      </c>
      <c r="B448" s="3" t="s">
        <v>8221</v>
      </c>
      <c r="C448" t="s">
        <v>8310</v>
      </c>
      <c r="D448" s="18">
        <v>42037.083564814813</v>
      </c>
    </row>
    <row r="449" spans="1:4" x14ac:dyDescent="0.25">
      <c r="A449" s="16">
        <v>41331.555127314816</v>
      </c>
      <c r="B449" s="3" t="s">
        <v>8221</v>
      </c>
      <c r="C449" t="s">
        <v>8310</v>
      </c>
      <c r="D449" s="18">
        <v>41331.555127314816</v>
      </c>
    </row>
    <row r="450" spans="1:4" x14ac:dyDescent="0.25">
      <c r="A450" s="16">
        <v>41753.758043981477</v>
      </c>
      <c r="B450" s="3" t="s">
        <v>8221</v>
      </c>
      <c r="C450" t="s">
        <v>8310</v>
      </c>
      <c r="D450" s="18">
        <v>41753.758043981477</v>
      </c>
    </row>
    <row r="451" spans="1:4" x14ac:dyDescent="0.25">
      <c r="A451" s="16">
        <v>41534.568113425928</v>
      </c>
      <c r="B451" s="3" t="s">
        <v>8221</v>
      </c>
      <c r="C451" t="s">
        <v>8310</v>
      </c>
      <c r="D451" s="18">
        <v>41534.568113425928</v>
      </c>
    </row>
    <row r="452" spans="1:4" x14ac:dyDescent="0.25">
      <c r="A452" s="16">
        <v>41654.946759259255</v>
      </c>
      <c r="B452" s="3" t="s">
        <v>8221</v>
      </c>
      <c r="C452" t="s">
        <v>8310</v>
      </c>
      <c r="D452" s="18">
        <v>41654.946759259255</v>
      </c>
    </row>
    <row r="453" spans="1:4" x14ac:dyDescent="0.25">
      <c r="A453" s="16">
        <v>41634.715173611112</v>
      </c>
      <c r="B453" s="3" t="s">
        <v>8221</v>
      </c>
      <c r="C453" t="s">
        <v>8310</v>
      </c>
      <c r="D453" s="18">
        <v>41634.715173611112</v>
      </c>
    </row>
    <row r="454" spans="1:4" x14ac:dyDescent="0.25">
      <c r="A454" s="16">
        <v>42107.703877314809</v>
      </c>
      <c r="B454" s="3" t="s">
        <v>8221</v>
      </c>
      <c r="C454" t="s">
        <v>8310</v>
      </c>
      <c r="D454" s="18">
        <v>42107.703877314809</v>
      </c>
    </row>
    <row r="455" spans="1:4" x14ac:dyDescent="0.25">
      <c r="A455" s="16">
        <v>42038.824988425928</v>
      </c>
      <c r="B455" s="3" t="s">
        <v>8221</v>
      </c>
      <c r="C455" t="s">
        <v>8310</v>
      </c>
      <c r="D455" s="18">
        <v>42038.824988425928</v>
      </c>
    </row>
    <row r="456" spans="1:4" x14ac:dyDescent="0.25">
      <c r="A456" s="16">
        <v>41938.717256944445</v>
      </c>
      <c r="B456" s="3" t="s">
        <v>8221</v>
      </c>
      <c r="C456" t="s">
        <v>8310</v>
      </c>
      <c r="D456" s="18">
        <v>41938.717256944445</v>
      </c>
    </row>
    <row r="457" spans="1:4" x14ac:dyDescent="0.25">
      <c r="A457" s="16">
        <v>40971.002569444441</v>
      </c>
      <c r="B457" s="3" t="s">
        <v>8221</v>
      </c>
      <c r="C457" t="s">
        <v>8310</v>
      </c>
      <c r="D457" s="18">
        <v>40971.002569444441</v>
      </c>
    </row>
    <row r="458" spans="1:4" x14ac:dyDescent="0.25">
      <c r="A458" s="16">
        <v>41547.694456018515</v>
      </c>
      <c r="B458" s="3" t="s">
        <v>8221</v>
      </c>
      <c r="C458" t="s">
        <v>8310</v>
      </c>
      <c r="D458" s="18">
        <v>41547.694456018515</v>
      </c>
    </row>
    <row r="459" spans="1:4" x14ac:dyDescent="0.25">
      <c r="A459" s="16">
        <v>41837.767500000002</v>
      </c>
      <c r="B459" s="3" t="s">
        <v>8221</v>
      </c>
      <c r="C459" t="s">
        <v>8310</v>
      </c>
      <c r="D459" s="18">
        <v>41837.767500000002</v>
      </c>
    </row>
    <row r="460" spans="1:4" x14ac:dyDescent="0.25">
      <c r="A460" s="16">
        <v>41378.69976851852</v>
      </c>
      <c r="B460" s="3" t="s">
        <v>8221</v>
      </c>
      <c r="C460" t="s">
        <v>8310</v>
      </c>
      <c r="D460" s="18">
        <v>41378.69976851852</v>
      </c>
    </row>
    <row r="461" spans="1:4" x14ac:dyDescent="0.25">
      <c r="A461" s="16">
        <v>40800.6403587963</v>
      </c>
      <c r="B461" s="3" t="s">
        <v>8221</v>
      </c>
      <c r="C461" t="s">
        <v>8310</v>
      </c>
      <c r="D461" s="18">
        <v>40800.6403587963</v>
      </c>
    </row>
    <row r="462" spans="1:4" x14ac:dyDescent="0.25">
      <c r="A462" s="16">
        <v>41759.542534722219</v>
      </c>
      <c r="B462" s="3" t="s">
        <v>8221</v>
      </c>
      <c r="C462" t="s">
        <v>8310</v>
      </c>
      <c r="D462" s="18">
        <v>41759.542534722219</v>
      </c>
    </row>
    <row r="463" spans="1:4" x14ac:dyDescent="0.25">
      <c r="A463" s="16">
        <v>41407.84684027778</v>
      </c>
      <c r="B463" s="3" t="s">
        <v>8221</v>
      </c>
      <c r="C463" t="s">
        <v>8310</v>
      </c>
      <c r="D463" s="18">
        <v>41407.84684027778</v>
      </c>
    </row>
    <row r="464" spans="1:4" x14ac:dyDescent="0.25">
      <c r="A464" s="16">
        <v>40705.126631944448</v>
      </c>
      <c r="B464" s="3" t="s">
        <v>8221</v>
      </c>
      <c r="C464" t="s">
        <v>8310</v>
      </c>
      <c r="D464" s="18">
        <v>40705.126631944448</v>
      </c>
    </row>
    <row r="465" spans="1:4" x14ac:dyDescent="0.25">
      <c r="A465" s="16">
        <v>40750.710104166668</v>
      </c>
      <c r="B465" s="3" t="s">
        <v>8221</v>
      </c>
      <c r="C465" t="s">
        <v>8310</v>
      </c>
      <c r="D465" s="18">
        <v>40750.710104166668</v>
      </c>
    </row>
    <row r="466" spans="1:4" x14ac:dyDescent="0.25">
      <c r="A466" s="16">
        <v>42488.848784722228</v>
      </c>
      <c r="B466" s="3" t="s">
        <v>8221</v>
      </c>
      <c r="C466" t="s">
        <v>8310</v>
      </c>
      <c r="D466" s="18">
        <v>42488.848784722228</v>
      </c>
    </row>
    <row r="467" spans="1:4" x14ac:dyDescent="0.25">
      <c r="A467" s="16">
        <v>41801.120069444441</v>
      </c>
      <c r="B467" s="3" t="s">
        <v>8221</v>
      </c>
      <c r="C467" t="s">
        <v>8310</v>
      </c>
      <c r="D467" s="18">
        <v>41801.120069444441</v>
      </c>
    </row>
    <row r="468" spans="1:4" x14ac:dyDescent="0.25">
      <c r="A468" s="16">
        <v>41129.942870370374</v>
      </c>
      <c r="B468" s="3" t="s">
        <v>8221</v>
      </c>
      <c r="C468" t="s">
        <v>8310</v>
      </c>
      <c r="D468" s="18">
        <v>41129.942870370374</v>
      </c>
    </row>
    <row r="469" spans="1:4" x14ac:dyDescent="0.25">
      <c r="A469" s="16">
        <v>41135.679791666669</v>
      </c>
      <c r="B469" s="3" t="s">
        <v>8221</v>
      </c>
      <c r="C469" t="s">
        <v>8310</v>
      </c>
      <c r="D469" s="18">
        <v>41135.679791666669</v>
      </c>
    </row>
    <row r="470" spans="1:4" x14ac:dyDescent="0.25">
      <c r="A470" s="16">
        <v>41041.167627314811</v>
      </c>
      <c r="B470" s="3" t="s">
        <v>8221</v>
      </c>
      <c r="C470" t="s">
        <v>8310</v>
      </c>
      <c r="D470" s="18">
        <v>41041.167627314811</v>
      </c>
    </row>
    <row r="471" spans="1:4" x14ac:dyDescent="0.25">
      <c r="A471" s="16">
        <v>41827.989861111113</v>
      </c>
      <c r="B471" s="3" t="s">
        <v>8221</v>
      </c>
      <c r="C471" t="s">
        <v>8310</v>
      </c>
      <c r="D471" s="18">
        <v>41827.989861111113</v>
      </c>
    </row>
    <row r="472" spans="1:4" x14ac:dyDescent="0.25">
      <c r="A472" s="16">
        <v>41605.167696759258</v>
      </c>
      <c r="B472" s="3" t="s">
        <v>8221</v>
      </c>
      <c r="C472" t="s">
        <v>8310</v>
      </c>
      <c r="D472" s="18">
        <v>41605.167696759258</v>
      </c>
    </row>
    <row r="473" spans="1:4" x14ac:dyDescent="0.25">
      <c r="A473" s="16">
        <v>41703.721979166665</v>
      </c>
      <c r="B473" s="3" t="s">
        <v>8221</v>
      </c>
      <c r="C473" t="s">
        <v>8310</v>
      </c>
      <c r="D473" s="18">
        <v>41703.721979166665</v>
      </c>
    </row>
    <row r="474" spans="1:4" x14ac:dyDescent="0.25">
      <c r="A474" s="16">
        <v>41844.922662037039</v>
      </c>
      <c r="B474" s="3" t="s">
        <v>8221</v>
      </c>
      <c r="C474" t="s">
        <v>8310</v>
      </c>
      <c r="D474" s="18">
        <v>41844.922662037039</v>
      </c>
    </row>
    <row r="475" spans="1:4" x14ac:dyDescent="0.25">
      <c r="A475" s="16">
        <v>41869.698136574072</v>
      </c>
      <c r="B475" s="3" t="s">
        <v>8221</v>
      </c>
      <c r="C475" t="s">
        <v>8310</v>
      </c>
      <c r="D475" s="18">
        <v>41869.698136574072</v>
      </c>
    </row>
    <row r="476" spans="1:4" x14ac:dyDescent="0.25">
      <c r="A476" s="16">
        <v>42753.329039351855</v>
      </c>
      <c r="B476" s="3" t="s">
        <v>8221</v>
      </c>
      <c r="C476" t="s">
        <v>8310</v>
      </c>
      <c r="D476" s="18">
        <v>42753.329039351855</v>
      </c>
    </row>
    <row r="477" spans="1:4" x14ac:dyDescent="0.25">
      <c r="A477" s="16">
        <v>42100.086145833338</v>
      </c>
      <c r="B477" s="3" t="s">
        <v>8221</v>
      </c>
      <c r="C477" t="s">
        <v>8310</v>
      </c>
      <c r="D477" s="18">
        <v>42100.086145833338</v>
      </c>
    </row>
    <row r="478" spans="1:4" x14ac:dyDescent="0.25">
      <c r="A478" s="16">
        <v>41757.975011574075</v>
      </c>
      <c r="B478" s="3" t="s">
        <v>8221</v>
      </c>
      <c r="C478" t="s">
        <v>8310</v>
      </c>
      <c r="D478" s="18">
        <v>41757.975011574075</v>
      </c>
    </row>
    <row r="479" spans="1:4" x14ac:dyDescent="0.25">
      <c r="A479" s="16">
        <v>40987.83488425926</v>
      </c>
      <c r="B479" s="3" t="s">
        <v>8221</v>
      </c>
      <c r="C479" t="s">
        <v>8310</v>
      </c>
      <c r="D479" s="18">
        <v>40987.83488425926</v>
      </c>
    </row>
    <row r="480" spans="1:4" x14ac:dyDescent="0.25">
      <c r="A480" s="16">
        <v>42065.910983796297</v>
      </c>
      <c r="B480" s="3" t="s">
        <v>8221</v>
      </c>
      <c r="C480" t="s">
        <v>8310</v>
      </c>
      <c r="D480" s="18">
        <v>42065.910983796297</v>
      </c>
    </row>
    <row r="481" spans="1:4" x14ac:dyDescent="0.25">
      <c r="A481" s="16">
        <v>41904.407812500001</v>
      </c>
      <c r="B481" s="3" t="s">
        <v>8221</v>
      </c>
      <c r="C481" t="s">
        <v>8310</v>
      </c>
      <c r="D481" s="18">
        <v>41904.407812500001</v>
      </c>
    </row>
    <row r="482" spans="1:4" x14ac:dyDescent="0.25">
      <c r="A482" s="16">
        <v>41465.500173611108</v>
      </c>
      <c r="B482" s="3" t="s">
        <v>8221</v>
      </c>
      <c r="C482" t="s">
        <v>8310</v>
      </c>
      <c r="D482" s="18">
        <v>41465.500173611108</v>
      </c>
    </row>
    <row r="483" spans="1:4" x14ac:dyDescent="0.25">
      <c r="A483" s="16">
        <v>41162.672326388885</v>
      </c>
      <c r="B483" s="3" t="s">
        <v>8221</v>
      </c>
      <c r="C483" t="s">
        <v>8310</v>
      </c>
      <c r="D483" s="18">
        <v>41162.672326388885</v>
      </c>
    </row>
    <row r="484" spans="1:4" x14ac:dyDescent="0.25">
      <c r="A484" s="16">
        <v>42447.896875000006</v>
      </c>
      <c r="B484" s="3" t="s">
        <v>8221</v>
      </c>
      <c r="C484" t="s">
        <v>8310</v>
      </c>
      <c r="D484" s="18">
        <v>42447.896875000006</v>
      </c>
    </row>
    <row r="485" spans="1:4" x14ac:dyDescent="0.25">
      <c r="A485" s="16">
        <v>41243.197592592594</v>
      </c>
      <c r="B485" s="3" t="s">
        <v>8221</v>
      </c>
      <c r="C485" t="s">
        <v>8310</v>
      </c>
      <c r="D485" s="18">
        <v>41243.197592592594</v>
      </c>
    </row>
    <row r="486" spans="1:4" x14ac:dyDescent="0.25">
      <c r="A486" s="16">
        <v>42272.93949074074</v>
      </c>
      <c r="B486" s="3" t="s">
        <v>8221</v>
      </c>
      <c r="C486" t="s">
        <v>8310</v>
      </c>
      <c r="D486" s="18">
        <v>42272.93949074074</v>
      </c>
    </row>
    <row r="487" spans="1:4" x14ac:dyDescent="0.25">
      <c r="A487" s="16">
        <v>41381.50577546296</v>
      </c>
      <c r="B487" s="3" t="s">
        <v>8221</v>
      </c>
      <c r="C487" t="s">
        <v>8310</v>
      </c>
      <c r="D487" s="18">
        <v>41381.50577546296</v>
      </c>
    </row>
    <row r="488" spans="1:4" x14ac:dyDescent="0.25">
      <c r="A488" s="16">
        <v>41761.94258101852</v>
      </c>
      <c r="B488" s="3" t="s">
        <v>8221</v>
      </c>
      <c r="C488" t="s">
        <v>8310</v>
      </c>
      <c r="D488" s="18">
        <v>41761.94258101852</v>
      </c>
    </row>
    <row r="489" spans="1:4" x14ac:dyDescent="0.25">
      <c r="A489" s="16">
        <v>42669.594837962963</v>
      </c>
      <c r="B489" s="3" t="s">
        <v>8221</v>
      </c>
      <c r="C489" t="s">
        <v>8310</v>
      </c>
      <c r="D489" s="18">
        <v>42669.594837962963</v>
      </c>
    </row>
    <row r="490" spans="1:4" x14ac:dyDescent="0.25">
      <c r="A490" s="16">
        <v>42714.054398148146</v>
      </c>
      <c r="B490" s="3" t="s">
        <v>8221</v>
      </c>
      <c r="C490" t="s">
        <v>8310</v>
      </c>
      <c r="D490" s="18">
        <v>42714.054398148146</v>
      </c>
    </row>
    <row r="491" spans="1:4" x14ac:dyDescent="0.25">
      <c r="A491" s="16">
        <v>40882.481666666667</v>
      </c>
      <c r="B491" s="3" t="s">
        <v>8221</v>
      </c>
      <c r="C491" t="s">
        <v>8310</v>
      </c>
      <c r="D491" s="18">
        <v>40882.481666666667</v>
      </c>
    </row>
    <row r="492" spans="1:4" x14ac:dyDescent="0.25">
      <c r="A492" s="16">
        <v>41113.968576388892</v>
      </c>
      <c r="B492" s="3" t="s">
        <v>8221</v>
      </c>
      <c r="C492" t="s">
        <v>8310</v>
      </c>
      <c r="D492" s="18">
        <v>41113.968576388892</v>
      </c>
    </row>
    <row r="493" spans="1:4" x14ac:dyDescent="0.25">
      <c r="A493" s="16">
        <v>42366.982627314821</v>
      </c>
      <c r="B493" s="3" t="s">
        <v>8221</v>
      </c>
      <c r="C493" t="s">
        <v>8310</v>
      </c>
      <c r="D493" s="18">
        <v>42366.982627314821</v>
      </c>
    </row>
    <row r="494" spans="1:4" x14ac:dyDescent="0.25">
      <c r="A494" s="16">
        <v>42596.03506944445</v>
      </c>
      <c r="B494" s="3" t="s">
        <v>8221</v>
      </c>
      <c r="C494" t="s">
        <v>8310</v>
      </c>
      <c r="D494" s="18">
        <v>42596.03506944445</v>
      </c>
    </row>
    <row r="495" spans="1:4" x14ac:dyDescent="0.25">
      <c r="A495" s="16">
        <v>42114.726134259254</v>
      </c>
      <c r="B495" s="3" t="s">
        <v>8221</v>
      </c>
      <c r="C495" t="s">
        <v>8310</v>
      </c>
      <c r="D495" s="18">
        <v>42114.726134259254</v>
      </c>
    </row>
    <row r="496" spans="1:4" x14ac:dyDescent="0.25">
      <c r="A496" s="16">
        <v>41799.830613425926</v>
      </c>
      <c r="B496" s="3" t="s">
        <v>8221</v>
      </c>
      <c r="C496" t="s">
        <v>8310</v>
      </c>
      <c r="D496" s="18">
        <v>41799.830613425926</v>
      </c>
    </row>
    <row r="497" spans="1:4" x14ac:dyDescent="0.25">
      <c r="A497" s="16">
        <v>42171.827604166669</v>
      </c>
      <c r="B497" s="3" t="s">
        <v>8221</v>
      </c>
      <c r="C497" t="s">
        <v>8310</v>
      </c>
      <c r="D497" s="18">
        <v>42171.827604166669</v>
      </c>
    </row>
    <row r="498" spans="1:4" x14ac:dyDescent="0.25">
      <c r="A498" s="16">
        <v>41620.93141203704</v>
      </c>
      <c r="B498" s="3" t="s">
        <v>8221</v>
      </c>
      <c r="C498" t="s">
        <v>8310</v>
      </c>
      <c r="D498" s="18">
        <v>41620.93141203704</v>
      </c>
    </row>
    <row r="499" spans="1:4" x14ac:dyDescent="0.25">
      <c r="A499" s="16">
        <v>41945.037789351853</v>
      </c>
      <c r="B499" s="3" t="s">
        <v>8221</v>
      </c>
      <c r="C499" t="s">
        <v>8310</v>
      </c>
      <c r="D499" s="18">
        <v>41945.037789351853</v>
      </c>
    </row>
    <row r="500" spans="1:4" x14ac:dyDescent="0.25">
      <c r="A500" s="16">
        <v>40858.762141203704</v>
      </c>
      <c r="B500" s="3" t="s">
        <v>8221</v>
      </c>
      <c r="C500" t="s">
        <v>8310</v>
      </c>
      <c r="D500" s="18">
        <v>40858.762141203704</v>
      </c>
    </row>
    <row r="501" spans="1:4" x14ac:dyDescent="0.25">
      <c r="A501" s="16">
        <v>40043.895462962959</v>
      </c>
      <c r="B501" s="3" t="s">
        <v>8221</v>
      </c>
      <c r="C501" t="s">
        <v>8310</v>
      </c>
      <c r="D501" s="18">
        <v>40043.895462962959</v>
      </c>
    </row>
    <row r="502" spans="1:4" x14ac:dyDescent="0.25">
      <c r="A502" s="16">
        <v>40247.886006944449</v>
      </c>
      <c r="B502" s="3" t="s">
        <v>8221</v>
      </c>
      <c r="C502" t="s">
        <v>8310</v>
      </c>
      <c r="D502" s="18">
        <v>40247.886006944449</v>
      </c>
    </row>
    <row r="503" spans="1:4" x14ac:dyDescent="0.25">
      <c r="A503" s="16">
        <v>40703.234386574077</v>
      </c>
      <c r="B503" s="3" t="s">
        <v>8221</v>
      </c>
      <c r="C503" t="s">
        <v>8310</v>
      </c>
      <c r="D503" s="18">
        <v>40703.234386574077</v>
      </c>
    </row>
    <row r="504" spans="1:4" x14ac:dyDescent="0.25">
      <c r="A504" s="16">
        <v>40956.553530092591</v>
      </c>
      <c r="B504" s="3" t="s">
        <v>8221</v>
      </c>
      <c r="C504" t="s">
        <v>8310</v>
      </c>
      <c r="D504" s="18">
        <v>40956.553530092591</v>
      </c>
    </row>
    <row r="505" spans="1:4" x14ac:dyDescent="0.25">
      <c r="A505" s="16">
        <v>41991.526655092588</v>
      </c>
      <c r="B505" s="3" t="s">
        <v>8221</v>
      </c>
      <c r="C505" t="s">
        <v>8310</v>
      </c>
      <c r="D505" s="18">
        <v>41991.526655092588</v>
      </c>
    </row>
    <row r="506" spans="1:4" x14ac:dyDescent="0.25">
      <c r="A506" s="16">
        <v>40949.98364583333</v>
      </c>
      <c r="B506" s="3" t="s">
        <v>8221</v>
      </c>
      <c r="C506" t="s">
        <v>8310</v>
      </c>
      <c r="D506" s="18">
        <v>40949.98364583333</v>
      </c>
    </row>
    <row r="507" spans="1:4" x14ac:dyDescent="0.25">
      <c r="A507" s="16">
        <v>42318.098217592589</v>
      </c>
      <c r="B507" s="3" t="s">
        <v>8221</v>
      </c>
      <c r="C507" t="s">
        <v>8310</v>
      </c>
      <c r="D507" s="18">
        <v>42318.098217592589</v>
      </c>
    </row>
    <row r="508" spans="1:4" x14ac:dyDescent="0.25">
      <c r="A508" s="16">
        <v>41466.552314814813</v>
      </c>
      <c r="B508" s="3" t="s">
        <v>8221</v>
      </c>
      <c r="C508" t="s">
        <v>8310</v>
      </c>
      <c r="D508" s="18">
        <v>41466.552314814813</v>
      </c>
    </row>
    <row r="509" spans="1:4" x14ac:dyDescent="0.25">
      <c r="A509" s="16">
        <v>41156.958993055552</v>
      </c>
      <c r="B509" s="3" t="s">
        <v>8221</v>
      </c>
      <c r="C509" t="s">
        <v>8310</v>
      </c>
      <c r="D509" s="18">
        <v>41156.958993055552</v>
      </c>
    </row>
    <row r="510" spans="1:4" x14ac:dyDescent="0.25">
      <c r="A510" s="16">
        <v>40995.024317129632</v>
      </c>
      <c r="B510" s="3" t="s">
        <v>8221</v>
      </c>
      <c r="C510" t="s">
        <v>8310</v>
      </c>
      <c r="D510" s="18">
        <v>40995.024317129632</v>
      </c>
    </row>
    <row r="511" spans="1:4" x14ac:dyDescent="0.25">
      <c r="A511" s="16">
        <v>42153.631597222222</v>
      </c>
      <c r="B511" s="3" t="s">
        <v>8221</v>
      </c>
      <c r="C511" t="s">
        <v>8310</v>
      </c>
      <c r="D511" s="18">
        <v>42153.631597222222</v>
      </c>
    </row>
    <row r="512" spans="1:4" x14ac:dyDescent="0.25">
      <c r="A512" s="16">
        <v>42400.176377314812</v>
      </c>
      <c r="B512" s="3" t="s">
        <v>8221</v>
      </c>
      <c r="C512" t="s">
        <v>8310</v>
      </c>
      <c r="D512" s="18">
        <v>42400.176377314812</v>
      </c>
    </row>
    <row r="513" spans="1:4" x14ac:dyDescent="0.25">
      <c r="A513" s="16">
        <v>41340.303032407406</v>
      </c>
      <c r="B513" s="3" t="s">
        <v>8221</v>
      </c>
      <c r="C513" t="s">
        <v>8310</v>
      </c>
      <c r="D513" s="18">
        <v>41340.303032407406</v>
      </c>
    </row>
    <row r="514" spans="1:4" x14ac:dyDescent="0.25">
      <c r="A514" s="16">
        <v>42649.742210648154</v>
      </c>
      <c r="B514" s="3" t="s">
        <v>8221</v>
      </c>
      <c r="C514" t="s">
        <v>8310</v>
      </c>
      <c r="D514" s="18">
        <v>42649.742210648154</v>
      </c>
    </row>
    <row r="515" spans="1:4" x14ac:dyDescent="0.25">
      <c r="A515" s="16">
        <v>42552.653993055559</v>
      </c>
      <c r="B515" s="3" t="s">
        <v>8221</v>
      </c>
      <c r="C515" t="s">
        <v>8310</v>
      </c>
      <c r="D515" s="18">
        <v>42552.653993055559</v>
      </c>
    </row>
    <row r="516" spans="1:4" x14ac:dyDescent="0.25">
      <c r="A516" s="16">
        <v>41830.613969907405</v>
      </c>
      <c r="B516" s="3" t="s">
        <v>8221</v>
      </c>
      <c r="C516" t="s">
        <v>8310</v>
      </c>
      <c r="D516" s="18">
        <v>41830.613969907405</v>
      </c>
    </row>
    <row r="517" spans="1:4" x14ac:dyDescent="0.25">
      <c r="A517" s="16">
        <v>42327.490752314814</v>
      </c>
      <c r="B517" s="3" t="s">
        <v>8221</v>
      </c>
      <c r="C517" t="s">
        <v>8310</v>
      </c>
      <c r="D517" s="18">
        <v>42327.490752314814</v>
      </c>
    </row>
    <row r="518" spans="1:4" x14ac:dyDescent="0.25">
      <c r="A518" s="16">
        <v>42091.778703703705</v>
      </c>
      <c r="B518" s="3" t="s">
        <v>8221</v>
      </c>
      <c r="C518" t="s">
        <v>8310</v>
      </c>
      <c r="D518" s="18">
        <v>42091.778703703705</v>
      </c>
    </row>
    <row r="519" spans="1:4" x14ac:dyDescent="0.25">
      <c r="A519" s="16">
        <v>42738.615289351852</v>
      </c>
      <c r="B519" s="3" t="s">
        <v>8221</v>
      </c>
      <c r="C519" t="s">
        <v>8310</v>
      </c>
      <c r="D519" s="18">
        <v>42738.615289351852</v>
      </c>
    </row>
    <row r="520" spans="1:4" x14ac:dyDescent="0.25">
      <c r="A520" s="16">
        <v>42223.616018518514</v>
      </c>
      <c r="B520" s="3" t="s">
        <v>8221</v>
      </c>
      <c r="C520" t="s">
        <v>8310</v>
      </c>
      <c r="D520" s="18">
        <v>42223.616018518514</v>
      </c>
    </row>
    <row r="521" spans="1:4" x14ac:dyDescent="0.25">
      <c r="A521" s="16">
        <v>41218.391446759262</v>
      </c>
      <c r="B521" s="3" t="s">
        <v>8221</v>
      </c>
      <c r="C521" t="s">
        <v>8310</v>
      </c>
      <c r="D521" s="18">
        <v>41218.391446759262</v>
      </c>
    </row>
    <row r="522" spans="1:4" x14ac:dyDescent="0.25">
      <c r="A522" s="16">
        <v>42318.702094907407</v>
      </c>
      <c r="B522" s="3" t="s">
        <v>8219</v>
      </c>
      <c r="C522" t="s">
        <v>8311</v>
      </c>
      <c r="D522" s="18">
        <v>42318.702094907407</v>
      </c>
    </row>
    <row r="523" spans="1:4" x14ac:dyDescent="0.25">
      <c r="A523" s="16">
        <v>42646.092812499999</v>
      </c>
      <c r="B523" s="3" t="s">
        <v>8219</v>
      </c>
      <c r="C523" t="s">
        <v>8311</v>
      </c>
      <c r="D523" s="18">
        <v>42646.092812499999</v>
      </c>
    </row>
    <row r="524" spans="1:4" x14ac:dyDescent="0.25">
      <c r="A524" s="16">
        <v>42430.040798611109</v>
      </c>
      <c r="B524" s="3" t="s">
        <v>8219</v>
      </c>
      <c r="C524" t="s">
        <v>8311</v>
      </c>
      <c r="D524" s="18">
        <v>42430.040798611109</v>
      </c>
    </row>
    <row r="525" spans="1:4" x14ac:dyDescent="0.25">
      <c r="A525" s="16">
        <v>42238.13282407407</v>
      </c>
      <c r="B525" s="3" t="s">
        <v>8219</v>
      </c>
      <c r="C525" t="s">
        <v>8311</v>
      </c>
      <c r="D525" s="18">
        <v>42238.13282407407</v>
      </c>
    </row>
    <row r="526" spans="1:4" x14ac:dyDescent="0.25">
      <c r="A526" s="16">
        <v>42492.717233796298</v>
      </c>
      <c r="B526" s="3" t="s">
        <v>8219</v>
      </c>
      <c r="C526" t="s">
        <v>8311</v>
      </c>
      <c r="D526" s="18">
        <v>42492.717233796298</v>
      </c>
    </row>
    <row r="527" spans="1:4" x14ac:dyDescent="0.25">
      <c r="A527" s="16">
        <v>41850.400937500002</v>
      </c>
      <c r="B527" s="3" t="s">
        <v>8219</v>
      </c>
      <c r="C527" t="s">
        <v>8311</v>
      </c>
      <c r="D527" s="18">
        <v>41850.400937500002</v>
      </c>
    </row>
    <row r="528" spans="1:4" x14ac:dyDescent="0.25">
      <c r="A528" s="16">
        <v>42192.591944444444</v>
      </c>
      <c r="B528" s="3" t="s">
        <v>8219</v>
      </c>
      <c r="C528" t="s">
        <v>8311</v>
      </c>
      <c r="D528" s="18">
        <v>42192.591944444444</v>
      </c>
    </row>
    <row r="529" spans="1:4" x14ac:dyDescent="0.25">
      <c r="A529" s="16">
        <v>42753.205625000002</v>
      </c>
      <c r="B529" s="3" t="s">
        <v>8219</v>
      </c>
      <c r="C529" t="s">
        <v>8311</v>
      </c>
      <c r="D529" s="18">
        <v>42753.205625000002</v>
      </c>
    </row>
    <row r="530" spans="1:4" x14ac:dyDescent="0.25">
      <c r="A530" s="16">
        <v>42155.920219907406</v>
      </c>
      <c r="B530" s="3" t="s">
        <v>8219</v>
      </c>
      <c r="C530" t="s">
        <v>8311</v>
      </c>
      <c r="D530" s="18">
        <v>42155.920219907406</v>
      </c>
    </row>
    <row r="531" spans="1:4" x14ac:dyDescent="0.25">
      <c r="A531" s="16">
        <v>42725.031180555554</v>
      </c>
      <c r="B531" s="3" t="s">
        <v>8219</v>
      </c>
      <c r="C531" t="s">
        <v>8311</v>
      </c>
      <c r="D531" s="18">
        <v>42725.031180555554</v>
      </c>
    </row>
    <row r="532" spans="1:4" x14ac:dyDescent="0.25">
      <c r="A532" s="16">
        <v>42157.591064814813</v>
      </c>
      <c r="B532" s="3" t="s">
        <v>8219</v>
      </c>
      <c r="C532" t="s">
        <v>8311</v>
      </c>
      <c r="D532" s="18">
        <v>42157.591064814813</v>
      </c>
    </row>
    <row r="533" spans="1:4" x14ac:dyDescent="0.25">
      <c r="A533" s="16">
        <v>42676.065150462964</v>
      </c>
      <c r="B533" s="3" t="s">
        <v>8219</v>
      </c>
      <c r="C533" t="s">
        <v>8311</v>
      </c>
      <c r="D533" s="18">
        <v>42676.065150462964</v>
      </c>
    </row>
    <row r="534" spans="1:4" x14ac:dyDescent="0.25">
      <c r="A534" s="16">
        <v>42473.007037037038</v>
      </c>
      <c r="B534" s="3" t="s">
        <v>8219</v>
      </c>
      <c r="C534" t="s">
        <v>8311</v>
      </c>
      <c r="D534" s="18">
        <v>42473.007037037038</v>
      </c>
    </row>
    <row r="535" spans="1:4" x14ac:dyDescent="0.25">
      <c r="A535" s="16">
        <v>42482.43478009259</v>
      </c>
      <c r="B535" s="3" t="s">
        <v>8219</v>
      </c>
      <c r="C535" t="s">
        <v>8311</v>
      </c>
      <c r="D535" s="18">
        <v>42482.43478009259</v>
      </c>
    </row>
    <row r="536" spans="1:4" x14ac:dyDescent="0.25">
      <c r="A536" s="16">
        <v>42270.810995370368</v>
      </c>
      <c r="B536" s="3" t="s">
        <v>8219</v>
      </c>
      <c r="C536" t="s">
        <v>8311</v>
      </c>
      <c r="D536" s="18">
        <v>42270.810995370368</v>
      </c>
    </row>
    <row r="537" spans="1:4" x14ac:dyDescent="0.25">
      <c r="A537" s="16">
        <v>42711.545196759253</v>
      </c>
      <c r="B537" s="3" t="s">
        <v>8219</v>
      </c>
      <c r="C537" t="s">
        <v>8311</v>
      </c>
      <c r="D537" s="18">
        <v>42711.545196759253</v>
      </c>
    </row>
    <row r="538" spans="1:4" x14ac:dyDescent="0.25">
      <c r="A538" s="16">
        <v>42179.344988425932</v>
      </c>
      <c r="B538" s="3" t="s">
        <v>8219</v>
      </c>
      <c r="C538" t="s">
        <v>8311</v>
      </c>
      <c r="D538" s="18">
        <v>42179.344988425932</v>
      </c>
    </row>
    <row r="539" spans="1:4" x14ac:dyDescent="0.25">
      <c r="A539" s="16">
        <v>42282.768414351856</v>
      </c>
      <c r="B539" s="3" t="s">
        <v>8219</v>
      </c>
      <c r="C539" t="s">
        <v>8311</v>
      </c>
      <c r="D539" s="18">
        <v>42282.768414351856</v>
      </c>
    </row>
    <row r="540" spans="1:4" x14ac:dyDescent="0.25">
      <c r="A540" s="16">
        <v>42473.794710648144</v>
      </c>
      <c r="B540" s="3" t="s">
        <v>8219</v>
      </c>
      <c r="C540" t="s">
        <v>8311</v>
      </c>
      <c r="D540" s="18">
        <v>42473.794710648144</v>
      </c>
    </row>
    <row r="541" spans="1:4" x14ac:dyDescent="0.25">
      <c r="A541" s="16">
        <v>42535.049849537041</v>
      </c>
      <c r="B541" s="3" t="s">
        <v>8219</v>
      </c>
      <c r="C541" t="s">
        <v>8311</v>
      </c>
      <c r="D541" s="18">
        <v>42535.049849537041</v>
      </c>
    </row>
    <row r="542" spans="1:4" x14ac:dyDescent="0.25">
      <c r="A542" s="16">
        <v>42009.817199074074</v>
      </c>
      <c r="B542" s="3" t="s">
        <v>8221</v>
      </c>
      <c r="C542" t="s">
        <v>8312</v>
      </c>
      <c r="D542" s="18">
        <v>42009.817199074074</v>
      </c>
    </row>
    <row r="543" spans="1:4" x14ac:dyDescent="0.25">
      <c r="A543" s="16">
        <v>42276.046689814815</v>
      </c>
      <c r="B543" s="3" t="s">
        <v>8221</v>
      </c>
      <c r="C543" t="s">
        <v>8312</v>
      </c>
      <c r="D543" s="18">
        <v>42276.046689814815</v>
      </c>
    </row>
    <row r="544" spans="1:4" x14ac:dyDescent="0.25">
      <c r="A544" s="16">
        <v>42433.737453703703</v>
      </c>
      <c r="B544" s="3" t="s">
        <v>8221</v>
      </c>
      <c r="C544" t="s">
        <v>8312</v>
      </c>
      <c r="D544" s="18">
        <v>42433.737453703703</v>
      </c>
    </row>
    <row r="545" spans="1:4" x14ac:dyDescent="0.25">
      <c r="A545" s="16">
        <v>41914.092152777775</v>
      </c>
      <c r="B545" s="3" t="s">
        <v>8221</v>
      </c>
      <c r="C545" t="s">
        <v>8312</v>
      </c>
      <c r="D545" s="18">
        <v>41914.092152777775</v>
      </c>
    </row>
    <row r="546" spans="1:4" x14ac:dyDescent="0.25">
      <c r="A546" s="16">
        <v>42525.656944444447</v>
      </c>
      <c r="B546" s="3" t="s">
        <v>8221</v>
      </c>
      <c r="C546" t="s">
        <v>8312</v>
      </c>
      <c r="D546" s="18">
        <v>42525.656944444447</v>
      </c>
    </row>
    <row r="547" spans="1:4" x14ac:dyDescent="0.25">
      <c r="A547" s="16">
        <v>42283.592465277776</v>
      </c>
      <c r="B547" s="3" t="s">
        <v>8221</v>
      </c>
      <c r="C547" t="s">
        <v>8312</v>
      </c>
      <c r="D547" s="18">
        <v>42283.592465277776</v>
      </c>
    </row>
    <row r="548" spans="1:4" x14ac:dyDescent="0.25">
      <c r="A548" s="16">
        <v>42249.667997685188</v>
      </c>
      <c r="B548" s="3" t="s">
        <v>8221</v>
      </c>
      <c r="C548" t="s">
        <v>8312</v>
      </c>
      <c r="D548" s="18">
        <v>42249.667997685188</v>
      </c>
    </row>
    <row r="549" spans="1:4" x14ac:dyDescent="0.25">
      <c r="A549" s="16">
        <v>42380.696342592593</v>
      </c>
      <c r="B549" s="3" t="s">
        <v>8221</v>
      </c>
      <c r="C549" t="s">
        <v>8312</v>
      </c>
      <c r="D549" s="18">
        <v>42380.696342592593</v>
      </c>
    </row>
    <row r="550" spans="1:4" x14ac:dyDescent="0.25">
      <c r="A550" s="16">
        <v>42276.903333333335</v>
      </c>
      <c r="B550" s="3" t="s">
        <v>8221</v>
      </c>
      <c r="C550" t="s">
        <v>8312</v>
      </c>
      <c r="D550" s="18">
        <v>42276.903333333335</v>
      </c>
    </row>
    <row r="551" spans="1:4" x14ac:dyDescent="0.25">
      <c r="A551" s="16">
        <v>42163.636828703704</v>
      </c>
      <c r="B551" s="3" t="s">
        <v>8221</v>
      </c>
      <c r="C551" t="s">
        <v>8312</v>
      </c>
      <c r="D551" s="18">
        <v>42163.636828703704</v>
      </c>
    </row>
    <row r="552" spans="1:4" x14ac:dyDescent="0.25">
      <c r="A552" s="16">
        <v>42753.678761574076</v>
      </c>
      <c r="B552" s="3" t="s">
        <v>8221</v>
      </c>
      <c r="C552" t="s">
        <v>8312</v>
      </c>
      <c r="D552" s="18">
        <v>42753.678761574076</v>
      </c>
    </row>
    <row r="553" spans="1:4" x14ac:dyDescent="0.25">
      <c r="A553" s="16">
        <v>42173.275740740741</v>
      </c>
      <c r="B553" s="3" t="s">
        <v>8221</v>
      </c>
      <c r="C553" t="s">
        <v>8312</v>
      </c>
      <c r="D553" s="18">
        <v>42173.275740740741</v>
      </c>
    </row>
    <row r="554" spans="1:4" x14ac:dyDescent="0.25">
      <c r="A554" s="16">
        <v>42318.616851851853</v>
      </c>
      <c r="B554" s="3" t="s">
        <v>8221</v>
      </c>
      <c r="C554" t="s">
        <v>8312</v>
      </c>
      <c r="D554" s="18">
        <v>42318.616851851853</v>
      </c>
    </row>
    <row r="555" spans="1:4" x14ac:dyDescent="0.25">
      <c r="A555" s="16">
        <v>41927.71980324074</v>
      </c>
      <c r="B555" s="3" t="s">
        <v>8221</v>
      </c>
      <c r="C555" t="s">
        <v>8312</v>
      </c>
      <c r="D555" s="18">
        <v>41927.71980324074</v>
      </c>
    </row>
    <row r="556" spans="1:4" x14ac:dyDescent="0.25">
      <c r="A556" s="16">
        <v>41901.684861111113</v>
      </c>
      <c r="B556" s="3" t="s">
        <v>8221</v>
      </c>
      <c r="C556" t="s">
        <v>8312</v>
      </c>
      <c r="D556" s="18">
        <v>41901.684861111113</v>
      </c>
    </row>
    <row r="557" spans="1:4" x14ac:dyDescent="0.25">
      <c r="A557" s="16">
        <v>42503.353506944448</v>
      </c>
      <c r="B557" s="3" t="s">
        <v>8221</v>
      </c>
      <c r="C557" t="s">
        <v>8312</v>
      </c>
      <c r="D557" s="18">
        <v>42503.353506944448</v>
      </c>
    </row>
    <row r="558" spans="1:4" x14ac:dyDescent="0.25">
      <c r="A558" s="16">
        <v>42345.860150462962</v>
      </c>
      <c r="B558" s="3" t="s">
        <v>8221</v>
      </c>
      <c r="C558" t="s">
        <v>8312</v>
      </c>
      <c r="D558" s="18">
        <v>42345.860150462962</v>
      </c>
    </row>
    <row r="559" spans="1:4" x14ac:dyDescent="0.25">
      <c r="A559" s="16">
        <v>42676.942164351851</v>
      </c>
      <c r="B559" s="3" t="s">
        <v>8221</v>
      </c>
      <c r="C559" t="s">
        <v>8312</v>
      </c>
      <c r="D559" s="18">
        <v>42676.942164351851</v>
      </c>
    </row>
    <row r="560" spans="1:4" x14ac:dyDescent="0.25">
      <c r="A560" s="16">
        <v>42057.883159722223</v>
      </c>
      <c r="B560" s="3" t="s">
        <v>8221</v>
      </c>
      <c r="C560" t="s">
        <v>8312</v>
      </c>
      <c r="D560" s="18">
        <v>42057.883159722223</v>
      </c>
    </row>
    <row r="561" spans="1:4" x14ac:dyDescent="0.25">
      <c r="A561" s="16">
        <v>42321.283101851848</v>
      </c>
      <c r="B561" s="3" t="s">
        <v>8221</v>
      </c>
      <c r="C561" t="s">
        <v>8312</v>
      </c>
      <c r="D561" s="18">
        <v>42321.283101851848</v>
      </c>
    </row>
    <row r="562" spans="1:4" x14ac:dyDescent="0.25">
      <c r="A562" s="16">
        <v>41960.771354166667</v>
      </c>
      <c r="B562" s="3" t="s">
        <v>8221</v>
      </c>
      <c r="C562" t="s">
        <v>8312</v>
      </c>
      <c r="D562" s="18">
        <v>41960.771354166667</v>
      </c>
    </row>
    <row r="563" spans="1:4" x14ac:dyDescent="0.25">
      <c r="A563" s="16">
        <v>42268.658715277779</v>
      </c>
      <c r="B563" s="3" t="s">
        <v>8221</v>
      </c>
      <c r="C563" t="s">
        <v>8312</v>
      </c>
      <c r="D563" s="18">
        <v>42268.658715277779</v>
      </c>
    </row>
    <row r="564" spans="1:4" x14ac:dyDescent="0.25">
      <c r="A564" s="16">
        <v>42692.389062500006</v>
      </c>
      <c r="B564" s="3" t="s">
        <v>8221</v>
      </c>
      <c r="C564" t="s">
        <v>8312</v>
      </c>
      <c r="D564" s="18">
        <v>42692.389062500006</v>
      </c>
    </row>
    <row r="565" spans="1:4" x14ac:dyDescent="0.25">
      <c r="A565" s="16">
        <v>42022.069988425923</v>
      </c>
      <c r="B565" s="3" t="s">
        <v>8221</v>
      </c>
      <c r="C565" t="s">
        <v>8312</v>
      </c>
      <c r="D565" s="18">
        <v>42022.069988425923</v>
      </c>
    </row>
    <row r="566" spans="1:4" x14ac:dyDescent="0.25">
      <c r="A566" s="16">
        <v>42411.942997685182</v>
      </c>
      <c r="B566" s="3" t="s">
        <v>8221</v>
      </c>
      <c r="C566" t="s">
        <v>8312</v>
      </c>
      <c r="D566" s="18">
        <v>42411.942997685182</v>
      </c>
    </row>
    <row r="567" spans="1:4" x14ac:dyDescent="0.25">
      <c r="A567" s="16">
        <v>42165.785289351858</v>
      </c>
      <c r="B567" s="3" t="s">
        <v>8221</v>
      </c>
      <c r="C567" t="s">
        <v>8312</v>
      </c>
      <c r="D567" s="18">
        <v>42165.785289351858</v>
      </c>
    </row>
    <row r="568" spans="1:4" x14ac:dyDescent="0.25">
      <c r="A568" s="16">
        <v>42535.68440972222</v>
      </c>
      <c r="B568" s="3" t="s">
        <v>8221</v>
      </c>
      <c r="C568" t="s">
        <v>8312</v>
      </c>
      <c r="D568" s="18">
        <v>42535.68440972222</v>
      </c>
    </row>
    <row r="569" spans="1:4" x14ac:dyDescent="0.25">
      <c r="A569" s="16">
        <v>41975.842523148152</v>
      </c>
      <c r="B569" s="3" t="s">
        <v>8221</v>
      </c>
      <c r="C569" t="s">
        <v>8312</v>
      </c>
      <c r="D569" s="18">
        <v>41975.842523148152</v>
      </c>
    </row>
    <row r="570" spans="1:4" x14ac:dyDescent="0.25">
      <c r="A570" s="16">
        <v>42348.9215625</v>
      </c>
      <c r="B570" s="3" t="s">
        <v>8221</v>
      </c>
      <c r="C570" t="s">
        <v>8312</v>
      </c>
      <c r="D570" s="18">
        <v>42348.9215625</v>
      </c>
    </row>
    <row r="571" spans="1:4" x14ac:dyDescent="0.25">
      <c r="A571" s="16">
        <v>42340.847361111111</v>
      </c>
      <c r="B571" s="3" t="s">
        <v>8221</v>
      </c>
      <c r="C571" t="s">
        <v>8312</v>
      </c>
      <c r="D571" s="18">
        <v>42340.847361111111</v>
      </c>
    </row>
    <row r="572" spans="1:4" x14ac:dyDescent="0.25">
      <c r="A572" s="16">
        <v>42388.798252314817</v>
      </c>
      <c r="B572" s="3" t="s">
        <v>8221</v>
      </c>
      <c r="C572" t="s">
        <v>8312</v>
      </c>
      <c r="D572" s="18">
        <v>42388.798252314817</v>
      </c>
    </row>
    <row r="573" spans="1:4" x14ac:dyDescent="0.25">
      <c r="A573" s="16">
        <v>42192.816238425927</v>
      </c>
      <c r="B573" s="3" t="s">
        <v>8221</v>
      </c>
      <c r="C573" t="s">
        <v>8312</v>
      </c>
      <c r="D573" s="18">
        <v>42192.816238425927</v>
      </c>
    </row>
    <row r="574" spans="1:4" x14ac:dyDescent="0.25">
      <c r="A574" s="16">
        <v>42282.71629629629</v>
      </c>
      <c r="B574" s="3" t="s">
        <v>8221</v>
      </c>
      <c r="C574" t="s">
        <v>8312</v>
      </c>
      <c r="D574" s="18">
        <v>42282.71629629629</v>
      </c>
    </row>
    <row r="575" spans="1:4" x14ac:dyDescent="0.25">
      <c r="A575" s="16">
        <v>41963.050127314811</v>
      </c>
      <c r="B575" s="3" t="s">
        <v>8221</v>
      </c>
      <c r="C575" t="s">
        <v>8312</v>
      </c>
      <c r="D575" s="18">
        <v>41963.050127314811</v>
      </c>
    </row>
    <row r="576" spans="1:4" x14ac:dyDescent="0.25">
      <c r="A576" s="16">
        <v>42632.443368055552</v>
      </c>
      <c r="B576" s="3" t="s">
        <v>8221</v>
      </c>
      <c r="C576" t="s">
        <v>8312</v>
      </c>
      <c r="D576" s="18">
        <v>42632.443368055552</v>
      </c>
    </row>
    <row r="577" spans="1:4" x14ac:dyDescent="0.25">
      <c r="A577" s="16">
        <v>42138.692627314813</v>
      </c>
      <c r="B577" s="3" t="s">
        <v>8221</v>
      </c>
      <c r="C577" t="s">
        <v>8312</v>
      </c>
      <c r="D577" s="18">
        <v>42138.692627314813</v>
      </c>
    </row>
    <row r="578" spans="1:4" x14ac:dyDescent="0.25">
      <c r="A578" s="16">
        <v>42031.471666666665</v>
      </c>
      <c r="B578" s="3" t="s">
        <v>8221</v>
      </c>
      <c r="C578" t="s">
        <v>8312</v>
      </c>
      <c r="D578" s="18">
        <v>42031.471666666665</v>
      </c>
    </row>
    <row r="579" spans="1:4" x14ac:dyDescent="0.25">
      <c r="A579" s="16">
        <v>42450.589143518519</v>
      </c>
      <c r="B579" s="3" t="s">
        <v>8221</v>
      </c>
      <c r="C579" t="s">
        <v>8312</v>
      </c>
      <c r="D579" s="18">
        <v>42450.589143518519</v>
      </c>
    </row>
    <row r="580" spans="1:4" x14ac:dyDescent="0.25">
      <c r="A580" s="16">
        <v>42230.578622685185</v>
      </c>
      <c r="B580" s="3" t="s">
        <v>8221</v>
      </c>
      <c r="C580" t="s">
        <v>8312</v>
      </c>
      <c r="D580" s="18">
        <v>42230.578622685185</v>
      </c>
    </row>
    <row r="581" spans="1:4" x14ac:dyDescent="0.25">
      <c r="A581" s="16">
        <v>41968.852118055554</v>
      </c>
      <c r="B581" s="3" t="s">
        <v>8221</v>
      </c>
      <c r="C581" t="s">
        <v>8312</v>
      </c>
      <c r="D581" s="18">
        <v>41968.852118055554</v>
      </c>
    </row>
    <row r="582" spans="1:4" x14ac:dyDescent="0.25">
      <c r="A582" s="16">
        <v>42605.908182870371</v>
      </c>
      <c r="B582" s="3" t="s">
        <v>8221</v>
      </c>
      <c r="C582" t="s">
        <v>8312</v>
      </c>
      <c r="D582" s="18">
        <v>42605.908182870371</v>
      </c>
    </row>
    <row r="583" spans="1:4" x14ac:dyDescent="0.25">
      <c r="A583" s="16">
        <v>42188.012777777782</v>
      </c>
      <c r="B583" s="3" t="s">
        <v>8221</v>
      </c>
      <c r="C583" t="s">
        <v>8312</v>
      </c>
      <c r="D583" s="18">
        <v>42188.012777777782</v>
      </c>
    </row>
    <row r="584" spans="1:4" x14ac:dyDescent="0.25">
      <c r="A584" s="16">
        <v>42055.739803240736</v>
      </c>
      <c r="B584" s="3" t="s">
        <v>8221</v>
      </c>
      <c r="C584" t="s">
        <v>8312</v>
      </c>
      <c r="D584" s="18">
        <v>42055.739803240736</v>
      </c>
    </row>
    <row r="585" spans="1:4" x14ac:dyDescent="0.25">
      <c r="A585" s="16">
        <v>42052.93850694444</v>
      </c>
      <c r="B585" s="3" t="s">
        <v>8221</v>
      </c>
      <c r="C585" t="s">
        <v>8312</v>
      </c>
      <c r="D585" s="18">
        <v>42052.93850694444</v>
      </c>
    </row>
    <row r="586" spans="1:4" x14ac:dyDescent="0.25">
      <c r="A586" s="16">
        <v>42049.716620370367</v>
      </c>
      <c r="B586" s="3" t="s">
        <v>8221</v>
      </c>
      <c r="C586" t="s">
        <v>8312</v>
      </c>
      <c r="D586" s="18">
        <v>42049.716620370367</v>
      </c>
    </row>
    <row r="587" spans="1:4" x14ac:dyDescent="0.25">
      <c r="A587" s="16">
        <v>42283.3909375</v>
      </c>
      <c r="B587" s="3" t="s">
        <v>8221</v>
      </c>
      <c r="C587" t="s">
        <v>8312</v>
      </c>
      <c r="D587" s="18">
        <v>42283.3909375</v>
      </c>
    </row>
    <row r="588" spans="1:4" x14ac:dyDescent="0.25">
      <c r="A588" s="16">
        <v>42020.854247685187</v>
      </c>
      <c r="B588" s="3" t="s">
        <v>8221</v>
      </c>
      <c r="C588" t="s">
        <v>8312</v>
      </c>
      <c r="D588" s="18">
        <v>42020.854247685187</v>
      </c>
    </row>
    <row r="589" spans="1:4" x14ac:dyDescent="0.25">
      <c r="A589" s="16">
        <v>42080.757326388892</v>
      </c>
      <c r="B589" s="3" t="s">
        <v>8221</v>
      </c>
      <c r="C589" t="s">
        <v>8312</v>
      </c>
      <c r="D589" s="18">
        <v>42080.757326388892</v>
      </c>
    </row>
    <row r="590" spans="1:4" x14ac:dyDescent="0.25">
      <c r="A590" s="16">
        <v>42631.769513888896</v>
      </c>
      <c r="B590" s="3" t="s">
        <v>8221</v>
      </c>
      <c r="C590" t="s">
        <v>8312</v>
      </c>
      <c r="D590" s="18">
        <v>42631.769513888896</v>
      </c>
    </row>
    <row r="591" spans="1:4" x14ac:dyDescent="0.25">
      <c r="A591" s="16">
        <v>42178.614571759259</v>
      </c>
      <c r="B591" s="3" t="s">
        <v>8221</v>
      </c>
      <c r="C591" t="s">
        <v>8312</v>
      </c>
      <c r="D591" s="18">
        <v>42178.614571759259</v>
      </c>
    </row>
    <row r="592" spans="1:4" x14ac:dyDescent="0.25">
      <c r="A592" s="16">
        <v>42377.554756944446</v>
      </c>
      <c r="B592" s="3" t="s">
        <v>8221</v>
      </c>
      <c r="C592" t="s">
        <v>8312</v>
      </c>
      <c r="D592" s="18">
        <v>42377.554756944446</v>
      </c>
    </row>
    <row r="593" spans="1:4" x14ac:dyDescent="0.25">
      <c r="A593" s="16">
        <v>42177.543171296296</v>
      </c>
      <c r="B593" s="3" t="s">
        <v>8221</v>
      </c>
      <c r="C593" t="s">
        <v>8312</v>
      </c>
      <c r="D593" s="18">
        <v>42177.543171296296</v>
      </c>
    </row>
    <row r="594" spans="1:4" x14ac:dyDescent="0.25">
      <c r="A594" s="16">
        <v>41946.232175925928</v>
      </c>
      <c r="B594" s="3" t="s">
        <v>8221</v>
      </c>
      <c r="C594" t="s">
        <v>8312</v>
      </c>
      <c r="D594" s="18">
        <v>41946.232175925928</v>
      </c>
    </row>
    <row r="595" spans="1:4" x14ac:dyDescent="0.25">
      <c r="A595" s="16">
        <v>42070.677604166667</v>
      </c>
      <c r="B595" s="3" t="s">
        <v>8221</v>
      </c>
      <c r="C595" t="s">
        <v>8312</v>
      </c>
      <c r="D595" s="18">
        <v>42070.677604166667</v>
      </c>
    </row>
    <row r="596" spans="1:4" x14ac:dyDescent="0.25">
      <c r="A596" s="16">
        <v>42446.780162037037</v>
      </c>
      <c r="B596" s="3" t="s">
        <v>8221</v>
      </c>
      <c r="C596" t="s">
        <v>8312</v>
      </c>
      <c r="D596" s="18">
        <v>42446.780162037037</v>
      </c>
    </row>
    <row r="597" spans="1:4" x14ac:dyDescent="0.25">
      <c r="A597" s="16">
        <v>42083.069884259254</v>
      </c>
      <c r="B597" s="3" t="s">
        <v>8221</v>
      </c>
      <c r="C597" t="s">
        <v>8312</v>
      </c>
      <c r="D597" s="18">
        <v>42083.069884259254</v>
      </c>
    </row>
    <row r="598" spans="1:4" x14ac:dyDescent="0.25">
      <c r="A598" s="16">
        <v>42646.896898148145</v>
      </c>
      <c r="B598" s="3" t="s">
        <v>8221</v>
      </c>
      <c r="C598" t="s">
        <v>8312</v>
      </c>
      <c r="D598" s="18">
        <v>42646.896898148145</v>
      </c>
    </row>
    <row r="599" spans="1:4" x14ac:dyDescent="0.25">
      <c r="A599" s="16">
        <v>42545.705266203702</v>
      </c>
      <c r="B599" s="3" t="s">
        <v>8221</v>
      </c>
      <c r="C599" t="s">
        <v>8312</v>
      </c>
      <c r="D599" s="18">
        <v>42545.705266203702</v>
      </c>
    </row>
    <row r="600" spans="1:4" x14ac:dyDescent="0.25">
      <c r="A600" s="16">
        <v>41948.00209490741</v>
      </c>
      <c r="B600" s="3" t="s">
        <v>8221</v>
      </c>
      <c r="C600" t="s">
        <v>8312</v>
      </c>
      <c r="D600" s="18">
        <v>41948.00209490741</v>
      </c>
    </row>
    <row r="601" spans="1:4" x14ac:dyDescent="0.25">
      <c r="A601" s="16">
        <v>42047.812523148154</v>
      </c>
      <c r="B601" s="3" t="s">
        <v>8221</v>
      </c>
      <c r="C601" t="s">
        <v>8312</v>
      </c>
      <c r="D601" s="18">
        <v>42047.812523148154</v>
      </c>
    </row>
    <row r="602" spans="1:4" x14ac:dyDescent="0.25">
      <c r="A602" s="16">
        <v>42073.798171296294</v>
      </c>
      <c r="B602" s="3" t="s">
        <v>8220</v>
      </c>
      <c r="C602" t="s">
        <v>8312</v>
      </c>
      <c r="D602" s="18">
        <v>42073.798171296294</v>
      </c>
    </row>
    <row r="603" spans="1:4" x14ac:dyDescent="0.25">
      <c r="A603" s="16">
        <v>41969.858090277776</v>
      </c>
      <c r="B603" s="3" t="s">
        <v>8220</v>
      </c>
      <c r="C603" t="s">
        <v>8312</v>
      </c>
      <c r="D603" s="18">
        <v>41969.858090277776</v>
      </c>
    </row>
    <row r="604" spans="1:4" x14ac:dyDescent="0.25">
      <c r="A604" s="16">
        <v>42143.79415509259</v>
      </c>
      <c r="B604" s="3" t="s">
        <v>8220</v>
      </c>
      <c r="C604" t="s">
        <v>8312</v>
      </c>
      <c r="D604" s="18">
        <v>42143.79415509259</v>
      </c>
    </row>
    <row r="605" spans="1:4" x14ac:dyDescent="0.25">
      <c r="A605" s="16">
        <v>41835.639155092591</v>
      </c>
      <c r="B605" s="3" t="s">
        <v>8220</v>
      </c>
      <c r="C605" t="s">
        <v>8312</v>
      </c>
      <c r="D605" s="18">
        <v>41835.639155092591</v>
      </c>
    </row>
    <row r="606" spans="1:4" x14ac:dyDescent="0.25">
      <c r="A606" s="16">
        <v>41849.035370370373</v>
      </c>
      <c r="B606" s="3" t="s">
        <v>8220</v>
      </c>
      <c r="C606" t="s">
        <v>8312</v>
      </c>
      <c r="D606" s="18">
        <v>41849.035370370373</v>
      </c>
    </row>
    <row r="607" spans="1:4" x14ac:dyDescent="0.25">
      <c r="A607" s="16">
        <v>42194.357731481476</v>
      </c>
      <c r="B607" s="3" t="s">
        <v>8220</v>
      </c>
      <c r="C607" t="s">
        <v>8312</v>
      </c>
      <c r="D607" s="18">
        <v>42194.357731481476</v>
      </c>
    </row>
    <row r="608" spans="1:4" x14ac:dyDescent="0.25">
      <c r="A608" s="16">
        <v>42102.650567129633</v>
      </c>
      <c r="B608" s="3" t="s">
        <v>8220</v>
      </c>
      <c r="C608" t="s">
        <v>8312</v>
      </c>
      <c r="D608" s="18">
        <v>42102.650567129633</v>
      </c>
    </row>
    <row r="609" spans="1:4" x14ac:dyDescent="0.25">
      <c r="A609" s="16">
        <v>42300.825648148151</v>
      </c>
      <c r="B609" s="3" t="s">
        <v>8220</v>
      </c>
      <c r="C609" t="s">
        <v>8312</v>
      </c>
      <c r="D609" s="18">
        <v>42300.825648148151</v>
      </c>
    </row>
    <row r="610" spans="1:4" x14ac:dyDescent="0.25">
      <c r="A610" s="16">
        <v>42140.921064814815</v>
      </c>
      <c r="B610" s="3" t="s">
        <v>8220</v>
      </c>
      <c r="C610" t="s">
        <v>8312</v>
      </c>
      <c r="D610" s="18">
        <v>42140.921064814815</v>
      </c>
    </row>
    <row r="611" spans="1:4" x14ac:dyDescent="0.25">
      <c r="A611" s="16">
        <v>42307.034074074079</v>
      </c>
      <c r="B611" s="3" t="s">
        <v>8220</v>
      </c>
      <c r="C611" t="s">
        <v>8312</v>
      </c>
      <c r="D611" s="18">
        <v>42307.034074074079</v>
      </c>
    </row>
    <row r="612" spans="1:4" x14ac:dyDescent="0.25">
      <c r="A612" s="16">
        <v>42086.83085648148</v>
      </c>
      <c r="B612" s="3" t="s">
        <v>8220</v>
      </c>
      <c r="C612" t="s">
        <v>8312</v>
      </c>
      <c r="D612" s="18">
        <v>42086.83085648148</v>
      </c>
    </row>
    <row r="613" spans="1:4" x14ac:dyDescent="0.25">
      <c r="A613" s="16">
        <v>42328.560613425929</v>
      </c>
      <c r="B613" s="3" t="s">
        <v>8220</v>
      </c>
      <c r="C613" t="s">
        <v>8312</v>
      </c>
      <c r="D613" s="18">
        <v>42328.560613425929</v>
      </c>
    </row>
    <row r="614" spans="1:4" x14ac:dyDescent="0.25">
      <c r="A614" s="16">
        <v>42585.031782407401</v>
      </c>
      <c r="B614" s="3" t="s">
        <v>8220</v>
      </c>
      <c r="C614" t="s">
        <v>8312</v>
      </c>
      <c r="D614" s="18">
        <v>42585.031782407401</v>
      </c>
    </row>
    <row r="615" spans="1:4" x14ac:dyDescent="0.25">
      <c r="A615" s="16">
        <v>42247.496759259258</v>
      </c>
      <c r="B615" s="3" t="s">
        <v>8220</v>
      </c>
      <c r="C615" t="s">
        <v>8312</v>
      </c>
      <c r="D615" s="18">
        <v>42247.496759259258</v>
      </c>
    </row>
    <row r="616" spans="1:4" x14ac:dyDescent="0.25">
      <c r="A616" s="16">
        <v>42515.061805555553</v>
      </c>
      <c r="B616" s="3" t="s">
        <v>8220</v>
      </c>
      <c r="C616" t="s">
        <v>8312</v>
      </c>
      <c r="D616" s="18">
        <v>42515.061805555553</v>
      </c>
    </row>
    <row r="617" spans="1:4" x14ac:dyDescent="0.25">
      <c r="A617" s="16">
        <v>42242.122210648144</v>
      </c>
      <c r="B617" s="3" t="s">
        <v>8220</v>
      </c>
      <c r="C617" t="s">
        <v>8312</v>
      </c>
      <c r="D617" s="18">
        <v>42242.122210648144</v>
      </c>
    </row>
    <row r="618" spans="1:4" x14ac:dyDescent="0.25">
      <c r="A618" s="16">
        <v>42761.376238425932</v>
      </c>
      <c r="B618" s="3" t="s">
        <v>8220</v>
      </c>
      <c r="C618" t="s">
        <v>8312</v>
      </c>
      <c r="D618" s="18">
        <v>42761.376238425932</v>
      </c>
    </row>
    <row r="619" spans="1:4" x14ac:dyDescent="0.25">
      <c r="A619" s="16">
        <v>42087.343090277776</v>
      </c>
      <c r="B619" s="3" t="s">
        <v>8220</v>
      </c>
      <c r="C619" t="s">
        <v>8312</v>
      </c>
      <c r="D619" s="18">
        <v>42087.343090277776</v>
      </c>
    </row>
    <row r="620" spans="1:4" x14ac:dyDescent="0.25">
      <c r="A620" s="16">
        <v>42317.810219907406</v>
      </c>
      <c r="B620" s="3" t="s">
        <v>8220</v>
      </c>
      <c r="C620" t="s">
        <v>8312</v>
      </c>
      <c r="D620" s="18">
        <v>42317.810219907406</v>
      </c>
    </row>
    <row r="621" spans="1:4" x14ac:dyDescent="0.25">
      <c r="A621" s="16">
        <v>41908.650347222225</v>
      </c>
      <c r="B621" s="3" t="s">
        <v>8220</v>
      </c>
      <c r="C621" t="s">
        <v>8312</v>
      </c>
      <c r="D621" s="18">
        <v>41908.650347222225</v>
      </c>
    </row>
    <row r="622" spans="1:4" x14ac:dyDescent="0.25">
      <c r="A622" s="16">
        <v>41831.716874999998</v>
      </c>
      <c r="B622" s="3" t="s">
        <v>8220</v>
      </c>
      <c r="C622" t="s">
        <v>8312</v>
      </c>
      <c r="D622" s="18">
        <v>41831.716874999998</v>
      </c>
    </row>
    <row r="623" spans="1:4" x14ac:dyDescent="0.25">
      <c r="A623" s="16">
        <v>42528.987696759257</v>
      </c>
      <c r="B623" s="3" t="s">
        <v>8220</v>
      </c>
      <c r="C623" t="s">
        <v>8312</v>
      </c>
      <c r="D623" s="18">
        <v>42528.987696759257</v>
      </c>
    </row>
    <row r="624" spans="1:4" x14ac:dyDescent="0.25">
      <c r="A624" s="16">
        <v>42532.774745370371</v>
      </c>
      <c r="B624" s="3" t="s">
        <v>8220</v>
      </c>
      <c r="C624" t="s">
        <v>8312</v>
      </c>
      <c r="D624" s="18">
        <v>42532.774745370371</v>
      </c>
    </row>
    <row r="625" spans="1:4" x14ac:dyDescent="0.25">
      <c r="A625" s="16">
        <v>42122.009224537032</v>
      </c>
      <c r="B625" s="3" t="s">
        <v>8220</v>
      </c>
      <c r="C625" t="s">
        <v>8312</v>
      </c>
      <c r="D625" s="18">
        <v>42122.009224537032</v>
      </c>
    </row>
    <row r="626" spans="1:4" x14ac:dyDescent="0.25">
      <c r="A626" s="16">
        <v>42108.988900462966</v>
      </c>
      <c r="B626" s="3" t="s">
        <v>8220</v>
      </c>
      <c r="C626" t="s">
        <v>8312</v>
      </c>
      <c r="D626" s="18">
        <v>42108.988900462966</v>
      </c>
    </row>
    <row r="627" spans="1:4" x14ac:dyDescent="0.25">
      <c r="A627" s="16">
        <v>42790.895567129628</v>
      </c>
      <c r="B627" s="3" t="s">
        <v>8220</v>
      </c>
      <c r="C627" t="s">
        <v>8312</v>
      </c>
      <c r="D627" s="18">
        <v>42790.895567129628</v>
      </c>
    </row>
    <row r="628" spans="1:4" x14ac:dyDescent="0.25">
      <c r="A628" s="16">
        <v>42198.559479166666</v>
      </c>
      <c r="B628" s="3" t="s">
        <v>8220</v>
      </c>
      <c r="C628" t="s">
        <v>8312</v>
      </c>
      <c r="D628" s="18">
        <v>42198.559479166666</v>
      </c>
    </row>
    <row r="629" spans="1:4" x14ac:dyDescent="0.25">
      <c r="A629" s="16">
        <v>42384.306840277779</v>
      </c>
      <c r="B629" s="3" t="s">
        <v>8220</v>
      </c>
      <c r="C629" t="s">
        <v>8312</v>
      </c>
      <c r="D629" s="18">
        <v>42384.306840277779</v>
      </c>
    </row>
    <row r="630" spans="1:4" x14ac:dyDescent="0.25">
      <c r="A630" s="16">
        <v>41803.692789351851</v>
      </c>
      <c r="B630" s="3" t="s">
        <v>8220</v>
      </c>
      <c r="C630" t="s">
        <v>8312</v>
      </c>
      <c r="D630" s="18">
        <v>41803.692789351851</v>
      </c>
    </row>
    <row r="631" spans="1:4" x14ac:dyDescent="0.25">
      <c r="A631" s="16">
        <v>42474.637824074074</v>
      </c>
      <c r="B631" s="3" t="s">
        <v>8220</v>
      </c>
      <c r="C631" t="s">
        <v>8312</v>
      </c>
      <c r="D631" s="18">
        <v>42474.637824074074</v>
      </c>
    </row>
    <row r="632" spans="1:4" x14ac:dyDescent="0.25">
      <c r="A632" s="16">
        <v>42223.619456018518</v>
      </c>
      <c r="B632" s="3" t="s">
        <v>8220</v>
      </c>
      <c r="C632" t="s">
        <v>8312</v>
      </c>
      <c r="D632" s="18">
        <v>42223.619456018518</v>
      </c>
    </row>
    <row r="633" spans="1:4" x14ac:dyDescent="0.25">
      <c r="A633" s="16">
        <v>42489.772326388891</v>
      </c>
      <c r="B633" s="3" t="s">
        <v>8220</v>
      </c>
      <c r="C633" t="s">
        <v>8312</v>
      </c>
      <c r="D633" s="18">
        <v>42489.772326388891</v>
      </c>
    </row>
    <row r="634" spans="1:4" x14ac:dyDescent="0.25">
      <c r="A634" s="16">
        <v>42303.659317129626</v>
      </c>
      <c r="B634" s="3" t="s">
        <v>8220</v>
      </c>
      <c r="C634" t="s">
        <v>8312</v>
      </c>
      <c r="D634" s="18">
        <v>42303.659317129626</v>
      </c>
    </row>
    <row r="635" spans="1:4" x14ac:dyDescent="0.25">
      <c r="A635" s="16">
        <v>42507.29932870371</v>
      </c>
      <c r="B635" s="3" t="s">
        <v>8220</v>
      </c>
      <c r="C635" t="s">
        <v>8312</v>
      </c>
      <c r="D635" s="18">
        <v>42507.29932870371</v>
      </c>
    </row>
    <row r="636" spans="1:4" x14ac:dyDescent="0.25">
      <c r="A636" s="16">
        <v>42031.928576388891</v>
      </c>
      <c r="B636" s="3" t="s">
        <v>8220</v>
      </c>
      <c r="C636" t="s">
        <v>8312</v>
      </c>
      <c r="D636" s="18">
        <v>42031.928576388891</v>
      </c>
    </row>
    <row r="637" spans="1:4" x14ac:dyDescent="0.25">
      <c r="A637" s="16">
        <v>42076.092152777783</v>
      </c>
      <c r="B637" s="3" t="s">
        <v>8220</v>
      </c>
      <c r="C637" t="s">
        <v>8312</v>
      </c>
      <c r="D637" s="18">
        <v>42076.092152777783</v>
      </c>
    </row>
    <row r="638" spans="1:4" x14ac:dyDescent="0.25">
      <c r="A638" s="16">
        <v>42131.455439814818</v>
      </c>
      <c r="B638" s="3" t="s">
        <v>8220</v>
      </c>
      <c r="C638" t="s">
        <v>8312</v>
      </c>
      <c r="D638" s="18">
        <v>42131.455439814818</v>
      </c>
    </row>
    <row r="639" spans="1:4" x14ac:dyDescent="0.25">
      <c r="A639" s="16">
        <v>42762.962013888886</v>
      </c>
      <c r="B639" s="3" t="s">
        <v>8220</v>
      </c>
      <c r="C639" t="s">
        <v>8312</v>
      </c>
      <c r="D639" s="18">
        <v>42762.962013888886</v>
      </c>
    </row>
    <row r="640" spans="1:4" x14ac:dyDescent="0.25">
      <c r="A640" s="16">
        <v>42759.593310185184</v>
      </c>
      <c r="B640" s="3" t="s">
        <v>8220</v>
      </c>
      <c r="C640" t="s">
        <v>8312</v>
      </c>
      <c r="D640" s="18">
        <v>42759.593310185184</v>
      </c>
    </row>
    <row r="641" spans="1:4" x14ac:dyDescent="0.25">
      <c r="A641" s="16">
        <v>41865.583275462966</v>
      </c>
      <c r="B641" s="3" t="s">
        <v>8220</v>
      </c>
      <c r="C641" t="s">
        <v>8312</v>
      </c>
      <c r="D641" s="18">
        <v>41865.583275462966</v>
      </c>
    </row>
    <row r="642" spans="1:4" x14ac:dyDescent="0.25">
      <c r="A642" s="16">
        <v>42683.420312500006</v>
      </c>
      <c r="B642" s="3" t="s">
        <v>8219</v>
      </c>
      <c r="C642" t="s">
        <v>8312</v>
      </c>
      <c r="D642" s="18">
        <v>42683.420312500006</v>
      </c>
    </row>
    <row r="643" spans="1:4" x14ac:dyDescent="0.25">
      <c r="A643" s="16">
        <v>42199.57</v>
      </c>
      <c r="B643" s="3" t="s">
        <v>8219</v>
      </c>
      <c r="C643" t="s">
        <v>8312</v>
      </c>
      <c r="D643" s="18">
        <v>42199.57</v>
      </c>
    </row>
    <row r="644" spans="1:4" x14ac:dyDescent="0.25">
      <c r="A644" s="16">
        <v>42199.651319444441</v>
      </c>
      <c r="B644" s="3" t="s">
        <v>8219</v>
      </c>
      <c r="C644" t="s">
        <v>8312</v>
      </c>
      <c r="D644" s="18">
        <v>42199.651319444441</v>
      </c>
    </row>
    <row r="645" spans="1:4" x14ac:dyDescent="0.25">
      <c r="A645" s="16">
        <v>42100.642071759255</v>
      </c>
      <c r="B645" s="3" t="s">
        <v>8219</v>
      </c>
      <c r="C645" t="s">
        <v>8312</v>
      </c>
      <c r="D645" s="18">
        <v>42100.642071759255</v>
      </c>
    </row>
    <row r="646" spans="1:4" x14ac:dyDescent="0.25">
      <c r="A646" s="16">
        <v>41898.665960648148</v>
      </c>
      <c r="B646" s="3" t="s">
        <v>8219</v>
      </c>
      <c r="C646" t="s">
        <v>8312</v>
      </c>
      <c r="D646" s="18">
        <v>41898.665960648148</v>
      </c>
    </row>
    <row r="647" spans="1:4" x14ac:dyDescent="0.25">
      <c r="A647" s="16">
        <v>42564.026319444441</v>
      </c>
      <c r="B647" s="3" t="s">
        <v>8219</v>
      </c>
      <c r="C647" t="s">
        <v>8312</v>
      </c>
      <c r="D647" s="18">
        <v>42564.026319444441</v>
      </c>
    </row>
    <row r="648" spans="1:4" x14ac:dyDescent="0.25">
      <c r="A648" s="16">
        <v>41832.852627314816</v>
      </c>
      <c r="B648" s="3" t="s">
        <v>8219</v>
      </c>
      <c r="C648" t="s">
        <v>8312</v>
      </c>
      <c r="D648" s="18">
        <v>41832.852627314816</v>
      </c>
    </row>
    <row r="649" spans="1:4" x14ac:dyDescent="0.25">
      <c r="A649" s="16">
        <v>42416.767928240741</v>
      </c>
      <c r="B649" s="3" t="s">
        <v>8219</v>
      </c>
      <c r="C649" t="s">
        <v>8312</v>
      </c>
      <c r="D649" s="18">
        <v>42416.767928240741</v>
      </c>
    </row>
    <row r="650" spans="1:4" x14ac:dyDescent="0.25">
      <c r="A650" s="16">
        <v>41891.693379629629</v>
      </c>
      <c r="B650" s="3" t="s">
        <v>8219</v>
      </c>
      <c r="C650" t="s">
        <v>8312</v>
      </c>
      <c r="D650" s="18">
        <v>41891.693379629629</v>
      </c>
    </row>
    <row r="651" spans="1:4" x14ac:dyDescent="0.25">
      <c r="A651" s="16">
        <v>41877.912187499998</v>
      </c>
      <c r="B651" s="3" t="s">
        <v>8219</v>
      </c>
      <c r="C651" t="s">
        <v>8312</v>
      </c>
      <c r="D651" s="18">
        <v>41877.912187499998</v>
      </c>
    </row>
    <row r="652" spans="1:4" x14ac:dyDescent="0.25">
      <c r="A652" s="16">
        <v>41932.036851851852</v>
      </c>
      <c r="B652" s="3" t="s">
        <v>8219</v>
      </c>
      <c r="C652" t="s">
        <v>8312</v>
      </c>
      <c r="D652" s="18">
        <v>41932.036851851852</v>
      </c>
    </row>
    <row r="653" spans="1:4" x14ac:dyDescent="0.25">
      <c r="A653" s="16">
        <v>41956.017488425925</v>
      </c>
      <c r="B653" s="3" t="s">
        <v>8219</v>
      </c>
      <c r="C653" t="s">
        <v>8312</v>
      </c>
      <c r="D653" s="18">
        <v>41956.017488425925</v>
      </c>
    </row>
    <row r="654" spans="1:4" x14ac:dyDescent="0.25">
      <c r="A654" s="16">
        <v>42675.690393518518</v>
      </c>
      <c r="B654" s="3" t="s">
        <v>8219</v>
      </c>
      <c r="C654" t="s">
        <v>8312</v>
      </c>
      <c r="D654" s="18">
        <v>42675.690393518518</v>
      </c>
    </row>
    <row r="655" spans="1:4" x14ac:dyDescent="0.25">
      <c r="A655" s="16">
        <v>42199.618518518517</v>
      </c>
      <c r="B655" s="3" t="s">
        <v>8219</v>
      </c>
      <c r="C655" t="s">
        <v>8312</v>
      </c>
      <c r="D655" s="18">
        <v>42199.618518518517</v>
      </c>
    </row>
    <row r="656" spans="1:4" x14ac:dyDescent="0.25">
      <c r="A656" s="16">
        <v>42163.957326388889</v>
      </c>
      <c r="B656" s="3" t="s">
        <v>8219</v>
      </c>
      <c r="C656" t="s">
        <v>8312</v>
      </c>
      <c r="D656" s="18">
        <v>42163.957326388889</v>
      </c>
    </row>
    <row r="657" spans="1:4" x14ac:dyDescent="0.25">
      <c r="A657" s="16">
        <v>42045.957314814819</v>
      </c>
      <c r="B657" s="3" t="s">
        <v>8219</v>
      </c>
      <c r="C657" t="s">
        <v>8312</v>
      </c>
      <c r="D657" s="18">
        <v>42045.957314814819</v>
      </c>
    </row>
    <row r="658" spans="1:4" x14ac:dyDescent="0.25">
      <c r="A658" s="16">
        <v>42417.804618055554</v>
      </c>
      <c r="B658" s="3" t="s">
        <v>8219</v>
      </c>
      <c r="C658" t="s">
        <v>8312</v>
      </c>
      <c r="D658" s="18">
        <v>42417.804618055554</v>
      </c>
    </row>
    <row r="659" spans="1:4" x14ac:dyDescent="0.25">
      <c r="A659" s="16">
        <v>42331.84574074074</v>
      </c>
      <c r="B659" s="3" t="s">
        <v>8219</v>
      </c>
      <c r="C659" t="s">
        <v>8312</v>
      </c>
      <c r="D659" s="18">
        <v>42331.84574074074</v>
      </c>
    </row>
    <row r="660" spans="1:4" x14ac:dyDescent="0.25">
      <c r="A660" s="16">
        <v>42179.160752314812</v>
      </c>
      <c r="B660" s="3" t="s">
        <v>8219</v>
      </c>
      <c r="C660" t="s">
        <v>8312</v>
      </c>
      <c r="D660" s="18">
        <v>42179.160752314812</v>
      </c>
    </row>
    <row r="661" spans="1:4" x14ac:dyDescent="0.25">
      <c r="A661" s="16">
        <v>42209.593692129631</v>
      </c>
      <c r="B661" s="3" t="s">
        <v>8219</v>
      </c>
      <c r="C661" t="s">
        <v>8312</v>
      </c>
      <c r="D661" s="18">
        <v>42209.593692129631</v>
      </c>
    </row>
    <row r="662" spans="1:4" x14ac:dyDescent="0.25">
      <c r="A662" s="16">
        <v>41922.741655092592</v>
      </c>
      <c r="B662" s="3" t="s">
        <v>8221</v>
      </c>
      <c r="C662" t="s">
        <v>8312</v>
      </c>
      <c r="D662" s="18">
        <v>41922.741655092592</v>
      </c>
    </row>
    <row r="663" spans="1:4" x14ac:dyDescent="0.25">
      <c r="A663" s="16">
        <v>42636.645358796297</v>
      </c>
      <c r="B663" s="3" t="s">
        <v>8221</v>
      </c>
      <c r="C663" t="s">
        <v>8312</v>
      </c>
      <c r="D663" s="18">
        <v>42636.645358796297</v>
      </c>
    </row>
    <row r="664" spans="1:4" x14ac:dyDescent="0.25">
      <c r="A664" s="16">
        <v>41990.438043981485</v>
      </c>
      <c r="B664" s="3" t="s">
        <v>8221</v>
      </c>
      <c r="C664" t="s">
        <v>8312</v>
      </c>
      <c r="D664" s="18">
        <v>41990.438043981485</v>
      </c>
    </row>
    <row r="665" spans="1:4" x14ac:dyDescent="0.25">
      <c r="A665" s="16">
        <v>42173.843240740738</v>
      </c>
      <c r="B665" s="3" t="s">
        <v>8221</v>
      </c>
      <c r="C665" t="s">
        <v>8312</v>
      </c>
      <c r="D665" s="18">
        <v>42173.843240740738</v>
      </c>
    </row>
    <row r="666" spans="1:4" x14ac:dyDescent="0.25">
      <c r="A666" s="16">
        <v>42077.666377314818</v>
      </c>
      <c r="B666" s="3" t="s">
        <v>8221</v>
      </c>
      <c r="C666" t="s">
        <v>8312</v>
      </c>
      <c r="D666" s="18">
        <v>42077.666377314818</v>
      </c>
    </row>
    <row r="667" spans="1:4" x14ac:dyDescent="0.25">
      <c r="A667" s="16">
        <v>42688.711354166662</v>
      </c>
      <c r="B667" s="3" t="s">
        <v>8221</v>
      </c>
      <c r="C667" t="s">
        <v>8312</v>
      </c>
      <c r="D667" s="18">
        <v>42688.711354166662</v>
      </c>
    </row>
    <row r="668" spans="1:4" x14ac:dyDescent="0.25">
      <c r="A668" s="16">
        <v>41838.832152777781</v>
      </c>
      <c r="B668" s="3" t="s">
        <v>8221</v>
      </c>
      <c r="C668" t="s">
        <v>8312</v>
      </c>
      <c r="D668" s="18">
        <v>41838.832152777781</v>
      </c>
    </row>
    <row r="669" spans="1:4" x14ac:dyDescent="0.25">
      <c r="A669" s="16">
        <v>42632.373414351852</v>
      </c>
      <c r="B669" s="3" t="s">
        <v>8221</v>
      </c>
      <c r="C669" t="s">
        <v>8312</v>
      </c>
      <c r="D669" s="18">
        <v>42632.373414351852</v>
      </c>
    </row>
    <row r="670" spans="1:4" x14ac:dyDescent="0.25">
      <c r="A670" s="16">
        <v>42090.831273148149</v>
      </c>
      <c r="B670" s="3" t="s">
        <v>8221</v>
      </c>
      <c r="C670" t="s">
        <v>8312</v>
      </c>
      <c r="D670" s="18">
        <v>42090.831273148149</v>
      </c>
    </row>
    <row r="671" spans="1:4" x14ac:dyDescent="0.25">
      <c r="A671" s="16">
        <v>42527.625671296293</v>
      </c>
      <c r="B671" s="3" t="s">
        <v>8221</v>
      </c>
      <c r="C671" t="s">
        <v>8312</v>
      </c>
      <c r="D671" s="18">
        <v>42527.625671296293</v>
      </c>
    </row>
    <row r="672" spans="1:4" x14ac:dyDescent="0.25">
      <c r="A672" s="16">
        <v>42506.709722222222</v>
      </c>
      <c r="B672" s="3" t="s">
        <v>8221</v>
      </c>
      <c r="C672" t="s">
        <v>8312</v>
      </c>
      <c r="D672" s="18">
        <v>42506.709722222222</v>
      </c>
    </row>
    <row r="673" spans="1:4" x14ac:dyDescent="0.25">
      <c r="A673" s="16">
        <v>41984.692731481482</v>
      </c>
      <c r="B673" s="3" t="s">
        <v>8221</v>
      </c>
      <c r="C673" t="s">
        <v>8312</v>
      </c>
      <c r="D673" s="18">
        <v>41984.692731481482</v>
      </c>
    </row>
    <row r="674" spans="1:4" x14ac:dyDescent="0.25">
      <c r="A674" s="16">
        <v>41974.219490740739</v>
      </c>
      <c r="B674" s="3" t="s">
        <v>8221</v>
      </c>
      <c r="C674" t="s">
        <v>8312</v>
      </c>
      <c r="D674" s="18">
        <v>41974.219490740739</v>
      </c>
    </row>
    <row r="675" spans="1:4" x14ac:dyDescent="0.25">
      <c r="A675" s="16">
        <v>41838.840474537035</v>
      </c>
      <c r="B675" s="3" t="s">
        <v>8221</v>
      </c>
      <c r="C675" t="s">
        <v>8312</v>
      </c>
      <c r="D675" s="18">
        <v>41838.840474537035</v>
      </c>
    </row>
    <row r="676" spans="1:4" x14ac:dyDescent="0.25">
      <c r="A676" s="16">
        <v>41803.116053240738</v>
      </c>
      <c r="B676" s="3" t="s">
        <v>8221</v>
      </c>
      <c r="C676" t="s">
        <v>8312</v>
      </c>
      <c r="D676" s="18">
        <v>41803.116053240738</v>
      </c>
    </row>
    <row r="677" spans="1:4" x14ac:dyDescent="0.25">
      <c r="A677" s="16">
        <v>41975.930601851855</v>
      </c>
      <c r="B677" s="3" t="s">
        <v>8221</v>
      </c>
      <c r="C677" t="s">
        <v>8312</v>
      </c>
      <c r="D677" s="18">
        <v>41975.930601851855</v>
      </c>
    </row>
    <row r="678" spans="1:4" x14ac:dyDescent="0.25">
      <c r="A678" s="16">
        <v>42012.768298611118</v>
      </c>
      <c r="B678" s="3" t="s">
        <v>8221</v>
      </c>
      <c r="C678" t="s">
        <v>8312</v>
      </c>
      <c r="D678" s="18">
        <v>42012.768298611118</v>
      </c>
    </row>
    <row r="679" spans="1:4" x14ac:dyDescent="0.25">
      <c r="A679" s="16">
        <v>42504.403877314813</v>
      </c>
      <c r="B679" s="3" t="s">
        <v>8221</v>
      </c>
      <c r="C679" t="s">
        <v>8312</v>
      </c>
      <c r="D679" s="18">
        <v>42504.403877314813</v>
      </c>
    </row>
    <row r="680" spans="1:4" x14ac:dyDescent="0.25">
      <c r="A680" s="16">
        <v>42481.376597222217</v>
      </c>
      <c r="B680" s="3" t="s">
        <v>8221</v>
      </c>
      <c r="C680" t="s">
        <v>8312</v>
      </c>
      <c r="D680" s="18">
        <v>42481.376597222217</v>
      </c>
    </row>
    <row r="681" spans="1:4" x14ac:dyDescent="0.25">
      <c r="A681" s="16">
        <v>42556.695706018523</v>
      </c>
      <c r="B681" s="3" t="s">
        <v>8221</v>
      </c>
      <c r="C681" t="s">
        <v>8312</v>
      </c>
      <c r="D681" s="18">
        <v>42556.695706018523</v>
      </c>
    </row>
    <row r="682" spans="1:4" x14ac:dyDescent="0.25">
      <c r="A682" s="16">
        <v>41864.501516203702</v>
      </c>
      <c r="B682" s="3" t="s">
        <v>8221</v>
      </c>
      <c r="C682" t="s">
        <v>8312</v>
      </c>
      <c r="D682" s="18">
        <v>41864.501516203702</v>
      </c>
    </row>
    <row r="683" spans="1:4" x14ac:dyDescent="0.25">
      <c r="A683" s="16">
        <v>42639.805601851855</v>
      </c>
      <c r="B683" s="3" t="s">
        <v>8221</v>
      </c>
      <c r="C683" t="s">
        <v>8312</v>
      </c>
      <c r="D683" s="18">
        <v>42639.805601851855</v>
      </c>
    </row>
    <row r="684" spans="1:4" x14ac:dyDescent="0.25">
      <c r="A684" s="16">
        <v>42778.765300925923</v>
      </c>
      <c r="B684" s="3" t="s">
        <v>8221</v>
      </c>
      <c r="C684" t="s">
        <v>8312</v>
      </c>
      <c r="D684" s="18">
        <v>42778.765300925923</v>
      </c>
    </row>
    <row r="685" spans="1:4" x14ac:dyDescent="0.25">
      <c r="A685" s="16">
        <v>42634.900046296301</v>
      </c>
      <c r="B685" s="3" t="s">
        <v>8221</v>
      </c>
      <c r="C685" t="s">
        <v>8312</v>
      </c>
      <c r="D685" s="18">
        <v>42634.900046296301</v>
      </c>
    </row>
    <row r="686" spans="1:4" x14ac:dyDescent="0.25">
      <c r="A686" s="16">
        <v>41809.473275462966</v>
      </c>
      <c r="B686" s="3" t="s">
        <v>8221</v>
      </c>
      <c r="C686" t="s">
        <v>8312</v>
      </c>
      <c r="D686" s="18">
        <v>41809.473275462966</v>
      </c>
    </row>
    <row r="687" spans="1:4" x14ac:dyDescent="0.25">
      <c r="A687" s="16">
        <v>41971.866574074069</v>
      </c>
      <c r="B687" s="3" t="s">
        <v>8221</v>
      </c>
      <c r="C687" t="s">
        <v>8312</v>
      </c>
      <c r="D687" s="18">
        <v>41971.866574074069</v>
      </c>
    </row>
    <row r="688" spans="1:4" x14ac:dyDescent="0.25">
      <c r="A688" s="16">
        <v>42189.673263888893</v>
      </c>
      <c r="B688" s="3" t="s">
        <v>8221</v>
      </c>
      <c r="C688" t="s">
        <v>8312</v>
      </c>
      <c r="D688" s="18">
        <v>42189.673263888893</v>
      </c>
    </row>
    <row r="689" spans="1:4" x14ac:dyDescent="0.25">
      <c r="A689" s="16">
        <v>42711.750613425931</v>
      </c>
      <c r="B689" s="3" t="s">
        <v>8221</v>
      </c>
      <c r="C689" t="s">
        <v>8312</v>
      </c>
      <c r="D689" s="18">
        <v>42711.750613425931</v>
      </c>
    </row>
    <row r="690" spans="1:4" x14ac:dyDescent="0.25">
      <c r="A690" s="16">
        <v>42262.104780092588</v>
      </c>
      <c r="B690" s="3" t="s">
        <v>8221</v>
      </c>
      <c r="C690" t="s">
        <v>8312</v>
      </c>
      <c r="D690" s="18">
        <v>42262.104780092588</v>
      </c>
    </row>
    <row r="691" spans="1:4" x14ac:dyDescent="0.25">
      <c r="A691" s="16">
        <v>42675.66778935185</v>
      </c>
      <c r="B691" s="3" t="s">
        <v>8221</v>
      </c>
      <c r="C691" t="s">
        <v>8312</v>
      </c>
      <c r="D691" s="18">
        <v>42675.66778935185</v>
      </c>
    </row>
    <row r="692" spans="1:4" x14ac:dyDescent="0.25">
      <c r="A692" s="16">
        <v>42579.634733796294</v>
      </c>
      <c r="B692" s="3" t="s">
        <v>8221</v>
      </c>
      <c r="C692" t="s">
        <v>8312</v>
      </c>
      <c r="D692" s="18">
        <v>42579.634733796294</v>
      </c>
    </row>
    <row r="693" spans="1:4" x14ac:dyDescent="0.25">
      <c r="A693" s="16">
        <v>42158.028310185182</v>
      </c>
      <c r="B693" s="3" t="s">
        <v>8221</v>
      </c>
      <c r="C693" t="s">
        <v>8312</v>
      </c>
      <c r="D693" s="18">
        <v>42158.028310185182</v>
      </c>
    </row>
    <row r="694" spans="1:4" x14ac:dyDescent="0.25">
      <c r="A694" s="16">
        <v>42696.37572916667</v>
      </c>
      <c r="B694" s="3" t="s">
        <v>8221</v>
      </c>
      <c r="C694" t="s">
        <v>8312</v>
      </c>
      <c r="D694" s="18">
        <v>42696.37572916667</v>
      </c>
    </row>
    <row r="695" spans="1:4" x14ac:dyDescent="0.25">
      <c r="A695" s="16">
        <v>42094.808182870373</v>
      </c>
      <c r="B695" s="3" t="s">
        <v>8221</v>
      </c>
      <c r="C695" t="s">
        <v>8312</v>
      </c>
      <c r="D695" s="18">
        <v>42094.808182870373</v>
      </c>
    </row>
    <row r="696" spans="1:4" x14ac:dyDescent="0.25">
      <c r="A696" s="16">
        <v>42737.663877314815</v>
      </c>
      <c r="B696" s="3" t="s">
        <v>8221</v>
      </c>
      <c r="C696" t="s">
        <v>8312</v>
      </c>
      <c r="D696" s="18">
        <v>42737.663877314815</v>
      </c>
    </row>
    <row r="697" spans="1:4" x14ac:dyDescent="0.25">
      <c r="A697" s="16">
        <v>41913.521064814813</v>
      </c>
      <c r="B697" s="3" t="s">
        <v>8221</v>
      </c>
      <c r="C697" t="s">
        <v>8312</v>
      </c>
      <c r="D697" s="18">
        <v>41913.521064814813</v>
      </c>
    </row>
    <row r="698" spans="1:4" x14ac:dyDescent="0.25">
      <c r="A698" s="16">
        <v>41815.927106481482</v>
      </c>
      <c r="B698" s="3" t="s">
        <v>8221</v>
      </c>
      <c r="C698" t="s">
        <v>8312</v>
      </c>
      <c r="D698" s="18">
        <v>41815.927106481482</v>
      </c>
    </row>
    <row r="699" spans="1:4" x14ac:dyDescent="0.25">
      <c r="A699" s="16">
        <v>42388.523020833338</v>
      </c>
      <c r="B699" s="3" t="s">
        <v>8221</v>
      </c>
      <c r="C699" t="s">
        <v>8312</v>
      </c>
      <c r="D699" s="18">
        <v>42388.523020833338</v>
      </c>
    </row>
    <row r="700" spans="1:4" x14ac:dyDescent="0.25">
      <c r="A700" s="16">
        <v>41866.931076388886</v>
      </c>
      <c r="B700" s="3" t="s">
        <v>8221</v>
      </c>
      <c r="C700" t="s">
        <v>8312</v>
      </c>
      <c r="D700" s="18">
        <v>41866.931076388886</v>
      </c>
    </row>
    <row r="701" spans="1:4" x14ac:dyDescent="0.25">
      <c r="A701" s="16">
        <v>41563.485509259262</v>
      </c>
      <c r="B701" s="3" t="s">
        <v>8221</v>
      </c>
      <c r="C701" t="s">
        <v>8312</v>
      </c>
      <c r="D701" s="18">
        <v>41563.485509259262</v>
      </c>
    </row>
    <row r="702" spans="1:4" x14ac:dyDescent="0.25">
      <c r="A702" s="16">
        <v>42715.688437500001</v>
      </c>
      <c r="B702" s="3" t="s">
        <v>8221</v>
      </c>
      <c r="C702" t="s">
        <v>8312</v>
      </c>
      <c r="D702" s="18">
        <v>42715.688437500001</v>
      </c>
    </row>
    <row r="703" spans="1:4" x14ac:dyDescent="0.25">
      <c r="A703" s="16">
        <v>41813.662962962961</v>
      </c>
      <c r="B703" s="3" t="s">
        <v>8221</v>
      </c>
      <c r="C703" t="s">
        <v>8312</v>
      </c>
      <c r="D703" s="18">
        <v>41813.662962962961</v>
      </c>
    </row>
    <row r="704" spans="1:4" x14ac:dyDescent="0.25">
      <c r="A704" s="16">
        <v>42668.726701388892</v>
      </c>
      <c r="B704" s="3" t="s">
        <v>8221</v>
      </c>
      <c r="C704" t="s">
        <v>8312</v>
      </c>
      <c r="D704" s="18">
        <v>42668.726701388892</v>
      </c>
    </row>
    <row r="705" spans="1:4" x14ac:dyDescent="0.25">
      <c r="A705" s="16">
        <v>42711.950798611113</v>
      </c>
      <c r="B705" s="3" t="s">
        <v>8221</v>
      </c>
      <c r="C705" t="s">
        <v>8312</v>
      </c>
      <c r="D705" s="18">
        <v>42711.950798611113</v>
      </c>
    </row>
    <row r="706" spans="1:4" x14ac:dyDescent="0.25">
      <c r="A706" s="16">
        <v>42726.192916666667</v>
      </c>
      <c r="B706" s="3" t="s">
        <v>8221</v>
      </c>
      <c r="C706" t="s">
        <v>8312</v>
      </c>
      <c r="D706" s="18">
        <v>42726.192916666667</v>
      </c>
    </row>
    <row r="707" spans="1:4" x14ac:dyDescent="0.25">
      <c r="A707" s="16">
        <v>42726.491643518515</v>
      </c>
      <c r="B707" s="3" t="s">
        <v>8221</v>
      </c>
      <c r="C707" t="s">
        <v>8312</v>
      </c>
      <c r="D707" s="18">
        <v>42726.491643518515</v>
      </c>
    </row>
    <row r="708" spans="1:4" x14ac:dyDescent="0.25">
      <c r="A708" s="16">
        <v>42676.995173611111</v>
      </c>
      <c r="B708" s="3" t="s">
        <v>8221</v>
      </c>
      <c r="C708" t="s">
        <v>8312</v>
      </c>
      <c r="D708" s="18">
        <v>42676.995173611111</v>
      </c>
    </row>
    <row r="709" spans="1:4" x14ac:dyDescent="0.25">
      <c r="A709" s="16">
        <v>42696.663506944446</v>
      </c>
      <c r="B709" s="3" t="s">
        <v>8221</v>
      </c>
      <c r="C709" t="s">
        <v>8312</v>
      </c>
      <c r="D709" s="18">
        <v>42696.663506944446</v>
      </c>
    </row>
    <row r="710" spans="1:4" x14ac:dyDescent="0.25">
      <c r="A710" s="16">
        <v>41835.581018518518</v>
      </c>
      <c r="B710" s="3" t="s">
        <v>8221</v>
      </c>
      <c r="C710" t="s">
        <v>8312</v>
      </c>
      <c r="D710" s="18">
        <v>41835.581018518518</v>
      </c>
    </row>
    <row r="711" spans="1:4" x14ac:dyDescent="0.25">
      <c r="A711" s="16">
        <v>41948.041192129633</v>
      </c>
      <c r="B711" s="3" t="s">
        <v>8221</v>
      </c>
      <c r="C711" t="s">
        <v>8312</v>
      </c>
      <c r="D711" s="18">
        <v>41948.041192129633</v>
      </c>
    </row>
    <row r="712" spans="1:4" x14ac:dyDescent="0.25">
      <c r="A712" s="16">
        <v>41837.984976851854</v>
      </c>
      <c r="B712" s="3" t="s">
        <v>8221</v>
      </c>
      <c r="C712" t="s">
        <v>8312</v>
      </c>
      <c r="D712" s="18">
        <v>41837.984976851854</v>
      </c>
    </row>
    <row r="713" spans="1:4" x14ac:dyDescent="0.25">
      <c r="A713" s="16">
        <v>42678.459120370375</v>
      </c>
      <c r="B713" s="3" t="s">
        <v>8221</v>
      </c>
      <c r="C713" t="s">
        <v>8312</v>
      </c>
      <c r="D713" s="18">
        <v>42678.459120370375</v>
      </c>
    </row>
    <row r="714" spans="1:4" x14ac:dyDescent="0.25">
      <c r="A714" s="16">
        <v>42384.680925925932</v>
      </c>
      <c r="B714" s="3" t="s">
        <v>8221</v>
      </c>
      <c r="C714" t="s">
        <v>8312</v>
      </c>
      <c r="D714" s="18">
        <v>42384.680925925932</v>
      </c>
    </row>
    <row r="715" spans="1:4" x14ac:dyDescent="0.25">
      <c r="A715" s="16">
        <v>42496.529305555552</v>
      </c>
      <c r="B715" s="3" t="s">
        <v>8221</v>
      </c>
      <c r="C715" t="s">
        <v>8312</v>
      </c>
      <c r="D715" s="18">
        <v>42496.529305555552</v>
      </c>
    </row>
    <row r="716" spans="1:4" x14ac:dyDescent="0.25">
      <c r="A716" s="16">
        <v>42734.787986111114</v>
      </c>
      <c r="B716" s="3" t="s">
        <v>8221</v>
      </c>
      <c r="C716" t="s">
        <v>8312</v>
      </c>
      <c r="D716" s="18">
        <v>42734.787986111114</v>
      </c>
    </row>
    <row r="717" spans="1:4" x14ac:dyDescent="0.25">
      <c r="A717" s="16">
        <v>42273.090740740736</v>
      </c>
      <c r="B717" s="3" t="s">
        <v>8221</v>
      </c>
      <c r="C717" t="s">
        <v>8312</v>
      </c>
      <c r="D717" s="18">
        <v>42273.090740740736</v>
      </c>
    </row>
    <row r="718" spans="1:4" x14ac:dyDescent="0.25">
      <c r="A718" s="16">
        <v>41940.658645833333</v>
      </c>
      <c r="B718" s="3" t="s">
        <v>8221</v>
      </c>
      <c r="C718" t="s">
        <v>8312</v>
      </c>
      <c r="D718" s="18">
        <v>41940.658645833333</v>
      </c>
    </row>
    <row r="719" spans="1:4" x14ac:dyDescent="0.25">
      <c r="A719" s="16">
        <v>41857.854189814818</v>
      </c>
      <c r="B719" s="3" t="s">
        <v>8221</v>
      </c>
      <c r="C719" t="s">
        <v>8312</v>
      </c>
      <c r="D719" s="18">
        <v>41857.854189814818</v>
      </c>
    </row>
    <row r="720" spans="1:4" x14ac:dyDescent="0.25">
      <c r="A720" s="16">
        <v>42752.845451388886</v>
      </c>
      <c r="B720" s="3" t="s">
        <v>8221</v>
      </c>
      <c r="C720" t="s">
        <v>8312</v>
      </c>
      <c r="D720" s="18">
        <v>42752.845451388886</v>
      </c>
    </row>
    <row r="721" spans="1:4" x14ac:dyDescent="0.25">
      <c r="A721" s="16">
        <v>42409.040231481486</v>
      </c>
      <c r="B721" s="3" t="s">
        <v>8221</v>
      </c>
      <c r="C721" t="s">
        <v>8312</v>
      </c>
      <c r="D721" s="18">
        <v>42409.040231481486</v>
      </c>
    </row>
    <row r="722" spans="1:4" x14ac:dyDescent="0.25">
      <c r="A722" s="16">
        <v>40909.649201388893</v>
      </c>
      <c r="B722" s="3" t="s">
        <v>8219</v>
      </c>
      <c r="C722" t="s">
        <v>8313</v>
      </c>
      <c r="D722" s="18">
        <v>40909.649201388893</v>
      </c>
    </row>
    <row r="723" spans="1:4" x14ac:dyDescent="0.25">
      <c r="A723" s="16">
        <v>41807.571840277778</v>
      </c>
      <c r="B723" s="3" t="s">
        <v>8219</v>
      </c>
      <c r="C723" t="s">
        <v>8313</v>
      </c>
      <c r="D723" s="18">
        <v>41807.571840277778</v>
      </c>
    </row>
    <row r="724" spans="1:4" x14ac:dyDescent="0.25">
      <c r="A724" s="16">
        <v>40977.805300925924</v>
      </c>
      <c r="B724" s="3" t="s">
        <v>8219</v>
      </c>
      <c r="C724" t="s">
        <v>8313</v>
      </c>
      <c r="D724" s="18">
        <v>40977.805300925924</v>
      </c>
    </row>
    <row r="725" spans="1:4" x14ac:dyDescent="0.25">
      <c r="A725" s="16">
        <v>42184.816539351858</v>
      </c>
      <c r="B725" s="3" t="s">
        <v>8219</v>
      </c>
      <c r="C725" t="s">
        <v>8313</v>
      </c>
      <c r="D725" s="18">
        <v>42184.816539351858</v>
      </c>
    </row>
    <row r="726" spans="1:4" x14ac:dyDescent="0.25">
      <c r="A726" s="16">
        <v>40694.638460648144</v>
      </c>
      <c r="B726" s="3" t="s">
        <v>8219</v>
      </c>
      <c r="C726" t="s">
        <v>8313</v>
      </c>
      <c r="D726" s="18">
        <v>40694.638460648144</v>
      </c>
    </row>
    <row r="727" spans="1:4" x14ac:dyDescent="0.25">
      <c r="A727" s="16">
        <v>42321.626296296294</v>
      </c>
      <c r="B727" s="3" t="s">
        <v>8219</v>
      </c>
      <c r="C727" t="s">
        <v>8313</v>
      </c>
      <c r="D727" s="18">
        <v>42321.626296296294</v>
      </c>
    </row>
    <row r="728" spans="1:4" x14ac:dyDescent="0.25">
      <c r="A728" s="16">
        <v>41346.042673611111</v>
      </c>
      <c r="B728" s="3" t="s">
        <v>8219</v>
      </c>
      <c r="C728" t="s">
        <v>8313</v>
      </c>
      <c r="D728" s="18">
        <v>41346.042673611111</v>
      </c>
    </row>
    <row r="729" spans="1:4" x14ac:dyDescent="0.25">
      <c r="A729" s="16">
        <v>41247.020243055551</v>
      </c>
      <c r="B729" s="3" t="s">
        <v>8219</v>
      </c>
      <c r="C729" t="s">
        <v>8313</v>
      </c>
      <c r="D729" s="18">
        <v>41247.020243055551</v>
      </c>
    </row>
    <row r="730" spans="1:4" x14ac:dyDescent="0.25">
      <c r="A730" s="16">
        <v>40731.837465277778</v>
      </c>
      <c r="B730" s="3" t="s">
        <v>8219</v>
      </c>
      <c r="C730" t="s">
        <v>8313</v>
      </c>
      <c r="D730" s="18">
        <v>40731.837465277778</v>
      </c>
    </row>
    <row r="731" spans="1:4" x14ac:dyDescent="0.25">
      <c r="A731" s="16">
        <v>41111.185891203706</v>
      </c>
      <c r="B731" s="3" t="s">
        <v>8219</v>
      </c>
      <c r="C731" t="s">
        <v>8313</v>
      </c>
      <c r="D731" s="18">
        <v>41111.185891203706</v>
      </c>
    </row>
    <row r="732" spans="1:4" x14ac:dyDescent="0.25">
      <c r="A732" s="16">
        <v>40854.745266203703</v>
      </c>
      <c r="B732" s="3" t="s">
        <v>8219</v>
      </c>
      <c r="C732" t="s">
        <v>8313</v>
      </c>
      <c r="D732" s="18">
        <v>40854.745266203703</v>
      </c>
    </row>
    <row r="733" spans="1:4" x14ac:dyDescent="0.25">
      <c r="A733" s="16">
        <v>40879.795682870368</v>
      </c>
      <c r="B733" s="3" t="s">
        <v>8219</v>
      </c>
      <c r="C733" t="s">
        <v>8313</v>
      </c>
      <c r="D733" s="18">
        <v>40879.795682870368</v>
      </c>
    </row>
    <row r="734" spans="1:4" x14ac:dyDescent="0.25">
      <c r="A734" s="16">
        <v>41486.424317129626</v>
      </c>
      <c r="B734" s="3" t="s">
        <v>8219</v>
      </c>
      <c r="C734" t="s">
        <v>8313</v>
      </c>
      <c r="D734" s="18">
        <v>41486.424317129626</v>
      </c>
    </row>
    <row r="735" spans="1:4" x14ac:dyDescent="0.25">
      <c r="A735" s="16">
        <v>41598.420046296298</v>
      </c>
      <c r="B735" s="3" t="s">
        <v>8219</v>
      </c>
      <c r="C735" t="s">
        <v>8313</v>
      </c>
      <c r="D735" s="18">
        <v>41598.420046296298</v>
      </c>
    </row>
    <row r="736" spans="1:4" x14ac:dyDescent="0.25">
      <c r="A736" s="16">
        <v>42102.164583333331</v>
      </c>
      <c r="B736" s="3" t="s">
        <v>8219</v>
      </c>
      <c r="C736" t="s">
        <v>8313</v>
      </c>
      <c r="D736" s="18">
        <v>42102.164583333331</v>
      </c>
    </row>
    <row r="737" spans="1:4" x14ac:dyDescent="0.25">
      <c r="A737" s="16">
        <v>41946.029467592591</v>
      </c>
      <c r="B737" s="3" t="s">
        <v>8219</v>
      </c>
      <c r="C737" t="s">
        <v>8313</v>
      </c>
      <c r="D737" s="18">
        <v>41946.029467592591</v>
      </c>
    </row>
    <row r="738" spans="1:4" x14ac:dyDescent="0.25">
      <c r="A738" s="16">
        <v>41579.734259259261</v>
      </c>
      <c r="B738" s="3" t="s">
        <v>8219</v>
      </c>
      <c r="C738" t="s">
        <v>8313</v>
      </c>
      <c r="D738" s="18">
        <v>41579.734259259261</v>
      </c>
    </row>
    <row r="739" spans="1:4" x14ac:dyDescent="0.25">
      <c r="A739" s="16">
        <v>41667.275312500002</v>
      </c>
      <c r="B739" s="3" t="s">
        <v>8219</v>
      </c>
      <c r="C739" t="s">
        <v>8313</v>
      </c>
      <c r="D739" s="18">
        <v>41667.275312500002</v>
      </c>
    </row>
    <row r="740" spans="1:4" x14ac:dyDescent="0.25">
      <c r="A740" s="16">
        <v>41943.604097222218</v>
      </c>
      <c r="B740" s="3" t="s">
        <v>8219</v>
      </c>
      <c r="C740" t="s">
        <v>8313</v>
      </c>
      <c r="D740" s="18">
        <v>41943.604097222218</v>
      </c>
    </row>
    <row r="741" spans="1:4" x14ac:dyDescent="0.25">
      <c r="A741" s="16">
        <v>41829.502650462964</v>
      </c>
      <c r="B741" s="3" t="s">
        <v>8219</v>
      </c>
      <c r="C741" t="s">
        <v>8313</v>
      </c>
      <c r="D741" s="18">
        <v>41829.502650462964</v>
      </c>
    </row>
    <row r="742" spans="1:4" x14ac:dyDescent="0.25">
      <c r="A742" s="16">
        <v>42162.146782407406</v>
      </c>
      <c r="B742" s="3" t="s">
        <v>8219</v>
      </c>
      <c r="C742" t="s">
        <v>8313</v>
      </c>
      <c r="D742" s="18">
        <v>42162.146782407406</v>
      </c>
    </row>
    <row r="743" spans="1:4" x14ac:dyDescent="0.25">
      <c r="A743" s="16">
        <v>41401.648217592592</v>
      </c>
      <c r="B743" s="3" t="s">
        <v>8219</v>
      </c>
      <c r="C743" t="s">
        <v>8313</v>
      </c>
      <c r="D743" s="18">
        <v>41401.648217592592</v>
      </c>
    </row>
    <row r="744" spans="1:4" x14ac:dyDescent="0.25">
      <c r="A744" s="16">
        <v>41689.917962962965</v>
      </c>
      <c r="B744" s="3" t="s">
        <v>8219</v>
      </c>
      <c r="C744" t="s">
        <v>8313</v>
      </c>
      <c r="D744" s="18">
        <v>41689.917962962965</v>
      </c>
    </row>
    <row r="745" spans="1:4" x14ac:dyDescent="0.25">
      <c r="A745" s="16">
        <v>40990.709317129629</v>
      </c>
      <c r="B745" s="3" t="s">
        <v>8219</v>
      </c>
      <c r="C745" t="s">
        <v>8313</v>
      </c>
      <c r="D745" s="18">
        <v>40990.709317129629</v>
      </c>
    </row>
    <row r="746" spans="1:4" x14ac:dyDescent="0.25">
      <c r="A746" s="16">
        <v>41226.95721064815</v>
      </c>
      <c r="B746" s="3" t="s">
        <v>8219</v>
      </c>
      <c r="C746" t="s">
        <v>8313</v>
      </c>
      <c r="D746" s="18">
        <v>41226.95721064815</v>
      </c>
    </row>
    <row r="747" spans="1:4" x14ac:dyDescent="0.25">
      <c r="A747" s="16">
        <v>41367.572280092594</v>
      </c>
      <c r="B747" s="3" t="s">
        <v>8219</v>
      </c>
      <c r="C747" t="s">
        <v>8313</v>
      </c>
      <c r="D747" s="18">
        <v>41367.572280092594</v>
      </c>
    </row>
    <row r="748" spans="1:4" x14ac:dyDescent="0.25">
      <c r="A748" s="16">
        <v>41157.042928240742</v>
      </c>
      <c r="B748" s="3" t="s">
        <v>8219</v>
      </c>
      <c r="C748" t="s">
        <v>8313</v>
      </c>
      <c r="D748" s="18">
        <v>41157.042928240742</v>
      </c>
    </row>
    <row r="749" spans="1:4" x14ac:dyDescent="0.25">
      <c r="A749" s="16">
        <v>41988.548831018517</v>
      </c>
      <c r="B749" s="3" t="s">
        <v>8219</v>
      </c>
      <c r="C749" t="s">
        <v>8313</v>
      </c>
      <c r="D749" s="18">
        <v>41988.548831018517</v>
      </c>
    </row>
    <row r="750" spans="1:4" x14ac:dyDescent="0.25">
      <c r="A750" s="16">
        <v>41831.846828703703</v>
      </c>
      <c r="B750" s="3" t="s">
        <v>8219</v>
      </c>
      <c r="C750" t="s">
        <v>8313</v>
      </c>
      <c r="D750" s="18">
        <v>41831.846828703703</v>
      </c>
    </row>
    <row r="751" spans="1:4" x14ac:dyDescent="0.25">
      <c r="A751" s="16">
        <v>42733.94131944445</v>
      </c>
      <c r="B751" s="3" t="s">
        <v>8219</v>
      </c>
      <c r="C751" t="s">
        <v>8313</v>
      </c>
      <c r="D751" s="18">
        <v>42733.94131944445</v>
      </c>
    </row>
    <row r="752" spans="1:4" x14ac:dyDescent="0.25">
      <c r="A752" s="16">
        <v>41299.878148148149</v>
      </c>
      <c r="B752" s="3" t="s">
        <v>8219</v>
      </c>
      <c r="C752" t="s">
        <v>8313</v>
      </c>
      <c r="D752" s="18">
        <v>41299.878148148149</v>
      </c>
    </row>
    <row r="753" spans="1:4" x14ac:dyDescent="0.25">
      <c r="A753" s="16">
        <v>40713.630497685182</v>
      </c>
      <c r="B753" s="3" t="s">
        <v>8219</v>
      </c>
      <c r="C753" t="s">
        <v>8313</v>
      </c>
      <c r="D753" s="18">
        <v>40713.630497685182</v>
      </c>
    </row>
    <row r="754" spans="1:4" x14ac:dyDescent="0.25">
      <c r="A754" s="16">
        <v>42639.421493055561</v>
      </c>
      <c r="B754" s="3" t="s">
        <v>8219</v>
      </c>
      <c r="C754" t="s">
        <v>8313</v>
      </c>
      <c r="D754" s="18">
        <v>42639.421493055561</v>
      </c>
    </row>
    <row r="755" spans="1:4" x14ac:dyDescent="0.25">
      <c r="A755" s="16">
        <v>42019.590173611112</v>
      </c>
      <c r="B755" s="3" t="s">
        <v>8219</v>
      </c>
      <c r="C755" t="s">
        <v>8313</v>
      </c>
      <c r="D755" s="18">
        <v>42019.590173611112</v>
      </c>
    </row>
    <row r="756" spans="1:4" x14ac:dyDescent="0.25">
      <c r="A756" s="16">
        <v>41249.749085648145</v>
      </c>
      <c r="B756" s="3" t="s">
        <v>8219</v>
      </c>
      <c r="C756" t="s">
        <v>8313</v>
      </c>
      <c r="D756" s="18">
        <v>41249.749085648145</v>
      </c>
    </row>
    <row r="757" spans="1:4" x14ac:dyDescent="0.25">
      <c r="A757" s="16">
        <v>41383.605057870373</v>
      </c>
      <c r="B757" s="3" t="s">
        <v>8219</v>
      </c>
      <c r="C757" t="s">
        <v>8313</v>
      </c>
      <c r="D757" s="18">
        <v>41383.605057870373</v>
      </c>
    </row>
    <row r="758" spans="1:4" x14ac:dyDescent="0.25">
      <c r="A758" s="16">
        <v>40590.766886574071</v>
      </c>
      <c r="B758" s="3" t="s">
        <v>8219</v>
      </c>
      <c r="C758" t="s">
        <v>8313</v>
      </c>
      <c r="D758" s="18">
        <v>40590.766886574071</v>
      </c>
    </row>
    <row r="759" spans="1:4" x14ac:dyDescent="0.25">
      <c r="A759" s="16">
        <v>41235.054560185185</v>
      </c>
      <c r="B759" s="3" t="s">
        <v>8219</v>
      </c>
      <c r="C759" t="s">
        <v>8313</v>
      </c>
      <c r="D759" s="18">
        <v>41235.054560185185</v>
      </c>
    </row>
    <row r="760" spans="1:4" x14ac:dyDescent="0.25">
      <c r="A760" s="16">
        <v>40429.836435185185</v>
      </c>
      <c r="B760" s="3" t="s">
        <v>8219</v>
      </c>
      <c r="C760" t="s">
        <v>8313</v>
      </c>
      <c r="D760" s="18">
        <v>40429.836435185185</v>
      </c>
    </row>
    <row r="761" spans="1:4" x14ac:dyDescent="0.25">
      <c r="A761" s="16">
        <v>41789.330312500002</v>
      </c>
      <c r="B761" s="3" t="s">
        <v>8219</v>
      </c>
      <c r="C761" t="s">
        <v>8313</v>
      </c>
      <c r="D761" s="18">
        <v>41789.330312500002</v>
      </c>
    </row>
    <row r="762" spans="1:4" x14ac:dyDescent="0.25">
      <c r="A762" s="16">
        <v>42670.764039351852</v>
      </c>
      <c r="B762" s="3" t="s">
        <v>8221</v>
      </c>
      <c r="C762" t="s">
        <v>8313</v>
      </c>
      <c r="D762" s="18">
        <v>42670.764039351852</v>
      </c>
    </row>
    <row r="763" spans="1:4" x14ac:dyDescent="0.25">
      <c r="A763" s="16">
        <v>41642.751458333332</v>
      </c>
      <c r="B763" s="3" t="s">
        <v>8221</v>
      </c>
      <c r="C763" t="s">
        <v>8313</v>
      </c>
      <c r="D763" s="18">
        <v>41642.751458333332</v>
      </c>
    </row>
    <row r="764" spans="1:4" x14ac:dyDescent="0.25">
      <c r="A764" s="16">
        <v>42690.858449074076</v>
      </c>
      <c r="B764" s="3" t="s">
        <v>8221</v>
      </c>
      <c r="C764" t="s">
        <v>8313</v>
      </c>
      <c r="D764" s="18">
        <v>42690.858449074076</v>
      </c>
    </row>
    <row r="765" spans="1:4" x14ac:dyDescent="0.25">
      <c r="A765" s="16">
        <v>41471.446851851848</v>
      </c>
      <c r="B765" s="3" t="s">
        <v>8221</v>
      </c>
      <c r="C765" t="s">
        <v>8313</v>
      </c>
      <c r="D765" s="18">
        <v>41471.446851851848</v>
      </c>
    </row>
    <row r="766" spans="1:4" x14ac:dyDescent="0.25">
      <c r="A766" s="16">
        <v>42227.173159722224</v>
      </c>
      <c r="B766" s="3" t="s">
        <v>8221</v>
      </c>
      <c r="C766" t="s">
        <v>8313</v>
      </c>
      <c r="D766" s="18">
        <v>42227.173159722224</v>
      </c>
    </row>
    <row r="767" spans="1:4" x14ac:dyDescent="0.25">
      <c r="A767" s="16">
        <v>41901.542638888888</v>
      </c>
      <c r="B767" s="3" t="s">
        <v>8221</v>
      </c>
      <c r="C767" t="s">
        <v>8313</v>
      </c>
      <c r="D767" s="18">
        <v>41901.542638888888</v>
      </c>
    </row>
    <row r="768" spans="1:4" x14ac:dyDescent="0.25">
      <c r="A768" s="16">
        <v>42021.783368055556</v>
      </c>
      <c r="B768" s="3" t="s">
        <v>8221</v>
      </c>
      <c r="C768" t="s">
        <v>8313</v>
      </c>
      <c r="D768" s="18">
        <v>42021.783368055556</v>
      </c>
    </row>
    <row r="769" spans="1:4" x14ac:dyDescent="0.25">
      <c r="A769" s="16">
        <v>42115.143634259264</v>
      </c>
      <c r="B769" s="3" t="s">
        <v>8221</v>
      </c>
      <c r="C769" t="s">
        <v>8313</v>
      </c>
      <c r="D769" s="18">
        <v>42115.143634259264</v>
      </c>
    </row>
    <row r="770" spans="1:4" x14ac:dyDescent="0.25">
      <c r="A770" s="16">
        <v>41594.207060185188</v>
      </c>
      <c r="B770" s="3" t="s">
        <v>8221</v>
      </c>
      <c r="C770" t="s">
        <v>8313</v>
      </c>
      <c r="D770" s="18">
        <v>41594.207060185188</v>
      </c>
    </row>
    <row r="771" spans="1:4" x14ac:dyDescent="0.25">
      <c r="A771" s="16">
        <v>41604.996458333335</v>
      </c>
      <c r="B771" s="3" t="s">
        <v>8221</v>
      </c>
      <c r="C771" t="s">
        <v>8313</v>
      </c>
      <c r="D771" s="18">
        <v>41604.996458333335</v>
      </c>
    </row>
    <row r="772" spans="1:4" x14ac:dyDescent="0.25">
      <c r="A772" s="16">
        <v>41289.999641203707</v>
      </c>
      <c r="B772" s="3" t="s">
        <v>8221</v>
      </c>
      <c r="C772" t="s">
        <v>8313</v>
      </c>
      <c r="D772" s="18">
        <v>41289.999641203707</v>
      </c>
    </row>
    <row r="773" spans="1:4" x14ac:dyDescent="0.25">
      <c r="A773" s="16">
        <v>42349.824097222227</v>
      </c>
      <c r="B773" s="3" t="s">
        <v>8221</v>
      </c>
      <c r="C773" t="s">
        <v>8313</v>
      </c>
      <c r="D773" s="18">
        <v>42349.824097222227</v>
      </c>
    </row>
    <row r="774" spans="1:4" x14ac:dyDescent="0.25">
      <c r="A774" s="16">
        <v>40068.056932870371</v>
      </c>
      <c r="B774" s="3" t="s">
        <v>8221</v>
      </c>
      <c r="C774" t="s">
        <v>8313</v>
      </c>
      <c r="D774" s="18">
        <v>40068.056932870371</v>
      </c>
    </row>
    <row r="775" spans="1:4" x14ac:dyDescent="0.25">
      <c r="A775" s="16">
        <v>42100.735937499994</v>
      </c>
      <c r="B775" s="3" t="s">
        <v>8221</v>
      </c>
      <c r="C775" t="s">
        <v>8313</v>
      </c>
      <c r="D775" s="18">
        <v>42100.735937499994</v>
      </c>
    </row>
    <row r="776" spans="1:4" x14ac:dyDescent="0.25">
      <c r="A776" s="16">
        <v>41663.780300925922</v>
      </c>
      <c r="B776" s="3" t="s">
        <v>8221</v>
      </c>
      <c r="C776" t="s">
        <v>8313</v>
      </c>
      <c r="D776" s="18">
        <v>41663.780300925922</v>
      </c>
    </row>
    <row r="777" spans="1:4" x14ac:dyDescent="0.25">
      <c r="A777" s="16">
        <v>40863.060127314813</v>
      </c>
      <c r="B777" s="3" t="s">
        <v>8221</v>
      </c>
      <c r="C777" t="s">
        <v>8313</v>
      </c>
      <c r="D777" s="18">
        <v>40863.060127314813</v>
      </c>
    </row>
    <row r="778" spans="1:4" x14ac:dyDescent="0.25">
      <c r="A778" s="16">
        <v>42250.685706018514</v>
      </c>
      <c r="B778" s="3" t="s">
        <v>8221</v>
      </c>
      <c r="C778" t="s">
        <v>8313</v>
      </c>
      <c r="D778" s="18">
        <v>42250.685706018514</v>
      </c>
    </row>
    <row r="779" spans="1:4" x14ac:dyDescent="0.25">
      <c r="A779" s="16">
        <v>41456.981215277774</v>
      </c>
      <c r="B779" s="3" t="s">
        <v>8221</v>
      </c>
      <c r="C779" t="s">
        <v>8313</v>
      </c>
      <c r="D779" s="18">
        <v>41456.981215277774</v>
      </c>
    </row>
    <row r="780" spans="1:4" x14ac:dyDescent="0.25">
      <c r="A780" s="16">
        <v>41729.702314814815</v>
      </c>
      <c r="B780" s="3" t="s">
        <v>8221</v>
      </c>
      <c r="C780" t="s">
        <v>8313</v>
      </c>
      <c r="D780" s="18">
        <v>41729.702314814815</v>
      </c>
    </row>
    <row r="781" spans="1:4" x14ac:dyDescent="0.25">
      <c r="A781" s="16">
        <v>40436.68408564815</v>
      </c>
      <c r="B781" s="3" t="s">
        <v>8221</v>
      </c>
      <c r="C781" t="s">
        <v>8313</v>
      </c>
      <c r="D781" s="18">
        <v>40436.68408564815</v>
      </c>
    </row>
    <row r="782" spans="1:4" x14ac:dyDescent="0.25">
      <c r="A782" s="16">
        <v>40636.673900462964</v>
      </c>
      <c r="B782" s="3" t="s">
        <v>8219</v>
      </c>
      <c r="C782" t="s">
        <v>8314</v>
      </c>
      <c r="D782" s="18">
        <v>40636.673900462964</v>
      </c>
    </row>
    <row r="783" spans="1:4" x14ac:dyDescent="0.25">
      <c r="A783" s="16">
        <v>41403.000856481485</v>
      </c>
      <c r="B783" s="3" t="s">
        <v>8219</v>
      </c>
      <c r="C783" t="s">
        <v>8314</v>
      </c>
      <c r="D783" s="18">
        <v>41403.000856481485</v>
      </c>
    </row>
    <row r="784" spans="1:4" x14ac:dyDescent="0.25">
      <c r="A784" s="16">
        <v>41116.758125</v>
      </c>
      <c r="B784" s="3" t="s">
        <v>8219</v>
      </c>
      <c r="C784" t="s">
        <v>8314</v>
      </c>
      <c r="D784" s="18">
        <v>41116.758125</v>
      </c>
    </row>
    <row r="785" spans="1:4" x14ac:dyDescent="0.25">
      <c r="A785" s="16">
        <v>40987.773715277777</v>
      </c>
      <c r="B785" s="3" t="s">
        <v>8219</v>
      </c>
      <c r="C785" t="s">
        <v>8314</v>
      </c>
      <c r="D785" s="18">
        <v>40987.773715277777</v>
      </c>
    </row>
    <row r="786" spans="1:4" x14ac:dyDescent="0.25">
      <c r="A786" s="16">
        <v>41675.149525462963</v>
      </c>
      <c r="B786" s="3" t="s">
        <v>8219</v>
      </c>
      <c r="C786" t="s">
        <v>8314</v>
      </c>
      <c r="D786" s="18">
        <v>41675.149525462963</v>
      </c>
    </row>
    <row r="787" spans="1:4" x14ac:dyDescent="0.25">
      <c r="A787" s="16">
        <v>41303.593923611108</v>
      </c>
      <c r="B787" s="3" t="s">
        <v>8219</v>
      </c>
      <c r="C787" t="s">
        <v>8314</v>
      </c>
      <c r="D787" s="18">
        <v>41303.593923611108</v>
      </c>
    </row>
    <row r="788" spans="1:4" x14ac:dyDescent="0.25">
      <c r="A788" s="16">
        <v>40983.055949074071</v>
      </c>
      <c r="B788" s="3" t="s">
        <v>8219</v>
      </c>
      <c r="C788" t="s">
        <v>8314</v>
      </c>
      <c r="D788" s="18">
        <v>40983.055949074071</v>
      </c>
    </row>
    <row r="789" spans="1:4" x14ac:dyDescent="0.25">
      <c r="A789" s="16">
        <v>41549.627615740741</v>
      </c>
      <c r="B789" s="3" t="s">
        <v>8219</v>
      </c>
      <c r="C789" t="s">
        <v>8314</v>
      </c>
      <c r="D789" s="18">
        <v>41549.627615740741</v>
      </c>
    </row>
    <row r="790" spans="1:4" x14ac:dyDescent="0.25">
      <c r="A790" s="16">
        <v>41059.006805555553</v>
      </c>
      <c r="B790" s="3" t="s">
        <v>8219</v>
      </c>
      <c r="C790" t="s">
        <v>8314</v>
      </c>
      <c r="D790" s="18">
        <v>41059.006805555553</v>
      </c>
    </row>
    <row r="791" spans="1:4" x14ac:dyDescent="0.25">
      <c r="A791" s="16">
        <v>41277.186111111114</v>
      </c>
      <c r="B791" s="3" t="s">
        <v>8219</v>
      </c>
      <c r="C791" t="s">
        <v>8314</v>
      </c>
      <c r="D791" s="18">
        <v>41277.186111111114</v>
      </c>
    </row>
    <row r="792" spans="1:4" x14ac:dyDescent="0.25">
      <c r="A792" s="16">
        <v>41276.047905092593</v>
      </c>
      <c r="B792" s="3" t="s">
        <v>8219</v>
      </c>
      <c r="C792" t="s">
        <v>8314</v>
      </c>
      <c r="D792" s="18">
        <v>41276.047905092593</v>
      </c>
    </row>
    <row r="793" spans="1:4" x14ac:dyDescent="0.25">
      <c r="A793" s="16">
        <v>41557.780624999999</v>
      </c>
      <c r="B793" s="3" t="s">
        <v>8219</v>
      </c>
      <c r="C793" t="s">
        <v>8314</v>
      </c>
      <c r="D793" s="18">
        <v>41557.780624999999</v>
      </c>
    </row>
    <row r="794" spans="1:4" x14ac:dyDescent="0.25">
      <c r="A794" s="16">
        <v>41555.873645833337</v>
      </c>
      <c r="B794" s="3" t="s">
        <v>8219</v>
      </c>
      <c r="C794" t="s">
        <v>8314</v>
      </c>
      <c r="D794" s="18">
        <v>41555.873645833337</v>
      </c>
    </row>
    <row r="795" spans="1:4" x14ac:dyDescent="0.25">
      <c r="A795" s="16">
        <v>41442.741249999999</v>
      </c>
      <c r="B795" s="3" t="s">
        <v>8219</v>
      </c>
      <c r="C795" t="s">
        <v>8314</v>
      </c>
      <c r="D795" s="18">
        <v>41442.741249999999</v>
      </c>
    </row>
    <row r="796" spans="1:4" x14ac:dyDescent="0.25">
      <c r="A796" s="16">
        <v>40736.115011574075</v>
      </c>
      <c r="B796" s="3" t="s">
        <v>8219</v>
      </c>
      <c r="C796" t="s">
        <v>8314</v>
      </c>
      <c r="D796" s="18">
        <v>40736.115011574075</v>
      </c>
    </row>
    <row r="797" spans="1:4" x14ac:dyDescent="0.25">
      <c r="A797" s="16">
        <v>40963.613032407404</v>
      </c>
      <c r="B797" s="3" t="s">
        <v>8219</v>
      </c>
      <c r="C797" t="s">
        <v>8314</v>
      </c>
      <c r="D797" s="18">
        <v>40963.613032407404</v>
      </c>
    </row>
    <row r="798" spans="1:4" x14ac:dyDescent="0.25">
      <c r="A798" s="16">
        <v>41502.882928240739</v>
      </c>
      <c r="B798" s="3" t="s">
        <v>8219</v>
      </c>
      <c r="C798" t="s">
        <v>8314</v>
      </c>
      <c r="D798" s="18">
        <v>41502.882928240739</v>
      </c>
    </row>
    <row r="799" spans="1:4" x14ac:dyDescent="0.25">
      <c r="A799" s="16">
        <v>40996.994074074071</v>
      </c>
      <c r="B799" s="3" t="s">
        <v>8219</v>
      </c>
      <c r="C799" t="s">
        <v>8314</v>
      </c>
      <c r="D799" s="18">
        <v>40996.994074074071</v>
      </c>
    </row>
    <row r="800" spans="1:4" x14ac:dyDescent="0.25">
      <c r="A800" s="16">
        <v>41882.590127314819</v>
      </c>
      <c r="B800" s="3" t="s">
        <v>8219</v>
      </c>
      <c r="C800" t="s">
        <v>8314</v>
      </c>
      <c r="D800" s="18">
        <v>41882.590127314819</v>
      </c>
    </row>
    <row r="801" spans="1:4" x14ac:dyDescent="0.25">
      <c r="A801" s="16">
        <v>40996.667199074072</v>
      </c>
      <c r="B801" s="3" t="s">
        <v>8219</v>
      </c>
      <c r="C801" t="s">
        <v>8314</v>
      </c>
      <c r="D801" s="18">
        <v>40996.667199074072</v>
      </c>
    </row>
    <row r="802" spans="1:4" x14ac:dyDescent="0.25">
      <c r="A802" s="16">
        <v>41863.433495370373</v>
      </c>
      <c r="B802" s="3" t="s">
        <v>8219</v>
      </c>
      <c r="C802" t="s">
        <v>8314</v>
      </c>
      <c r="D802" s="18">
        <v>41863.433495370373</v>
      </c>
    </row>
    <row r="803" spans="1:4" x14ac:dyDescent="0.25">
      <c r="A803" s="16">
        <v>40695.795370370368</v>
      </c>
      <c r="B803" s="3" t="s">
        <v>8219</v>
      </c>
      <c r="C803" t="s">
        <v>8314</v>
      </c>
      <c r="D803" s="18">
        <v>40695.795370370368</v>
      </c>
    </row>
    <row r="804" spans="1:4" x14ac:dyDescent="0.25">
      <c r="A804" s="16">
        <v>41123.022268518522</v>
      </c>
      <c r="B804" s="3" t="s">
        <v>8219</v>
      </c>
      <c r="C804" t="s">
        <v>8314</v>
      </c>
      <c r="D804" s="18">
        <v>41123.022268518522</v>
      </c>
    </row>
    <row r="805" spans="1:4" x14ac:dyDescent="0.25">
      <c r="A805" s="16">
        <v>40665.949976851851</v>
      </c>
      <c r="B805" s="3" t="s">
        <v>8219</v>
      </c>
      <c r="C805" t="s">
        <v>8314</v>
      </c>
      <c r="D805" s="18">
        <v>40665.949976851851</v>
      </c>
    </row>
    <row r="806" spans="1:4" x14ac:dyDescent="0.25">
      <c r="A806" s="16">
        <v>40730.105625000004</v>
      </c>
      <c r="B806" s="3" t="s">
        <v>8219</v>
      </c>
      <c r="C806" t="s">
        <v>8314</v>
      </c>
      <c r="D806" s="18">
        <v>40730.105625000004</v>
      </c>
    </row>
    <row r="807" spans="1:4" x14ac:dyDescent="0.25">
      <c r="A807" s="16">
        <v>40690.823055555556</v>
      </c>
      <c r="B807" s="3" t="s">
        <v>8219</v>
      </c>
      <c r="C807" t="s">
        <v>8314</v>
      </c>
      <c r="D807" s="18">
        <v>40690.823055555556</v>
      </c>
    </row>
    <row r="808" spans="1:4" x14ac:dyDescent="0.25">
      <c r="A808" s="16">
        <v>40763.691423611112</v>
      </c>
      <c r="B808" s="3" t="s">
        <v>8219</v>
      </c>
      <c r="C808" t="s">
        <v>8314</v>
      </c>
      <c r="D808" s="18">
        <v>40763.691423611112</v>
      </c>
    </row>
    <row r="809" spans="1:4" x14ac:dyDescent="0.25">
      <c r="A809" s="16">
        <v>42759.628599537042</v>
      </c>
      <c r="B809" s="3" t="s">
        <v>8219</v>
      </c>
      <c r="C809" t="s">
        <v>8314</v>
      </c>
      <c r="D809" s="18">
        <v>42759.628599537042</v>
      </c>
    </row>
    <row r="810" spans="1:4" x14ac:dyDescent="0.25">
      <c r="A810" s="16">
        <v>41962.100532407407</v>
      </c>
      <c r="B810" s="3" t="s">
        <v>8219</v>
      </c>
      <c r="C810" t="s">
        <v>8314</v>
      </c>
      <c r="D810" s="18">
        <v>41962.100532407407</v>
      </c>
    </row>
    <row r="811" spans="1:4" x14ac:dyDescent="0.25">
      <c r="A811" s="16">
        <v>41628.833680555559</v>
      </c>
      <c r="B811" s="3" t="s">
        <v>8219</v>
      </c>
      <c r="C811" t="s">
        <v>8314</v>
      </c>
      <c r="D811" s="18">
        <v>41628.833680555559</v>
      </c>
    </row>
    <row r="812" spans="1:4" x14ac:dyDescent="0.25">
      <c r="A812" s="16">
        <v>41123.056273148148</v>
      </c>
      <c r="B812" s="3" t="s">
        <v>8219</v>
      </c>
      <c r="C812" t="s">
        <v>8314</v>
      </c>
      <c r="D812" s="18">
        <v>41123.056273148148</v>
      </c>
    </row>
    <row r="813" spans="1:4" x14ac:dyDescent="0.25">
      <c r="A813" s="16">
        <v>41443.643541666665</v>
      </c>
      <c r="B813" s="3" t="s">
        <v>8219</v>
      </c>
      <c r="C813" t="s">
        <v>8314</v>
      </c>
      <c r="D813" s="18">
        <v>41443.643541666665</v>
      </c>
    </row>
    <row r="814" spans="1:4" x14ac:dyDescent="0.25">
      <c r="A814" s="16">
        <v>41282.017962962964</v>
      </c>
      <c r="B814" s="3" t="s">
        <v>8219</v>
      </c>
      <c r="C814" t="s">
        <v>8314</v>
      </c>
      <c r="D814" s="18">
        <v>41282.017962962964</v>
      </c>
    </row>
    <row r="815" spans="1:4" x14ac:dyDescent="0.25">
      <c r="A815" s="16">
        <v>41080.960243055553</v>
      </c>
      <c r="B815" s="3" t="s">
        <v>8219</v>
      </c>
      <c r="C815" t="s">
        <v>8314</v>
      </c>
      <c r="D815" s="18">
        <v>41080.960243055553</v>
      </c>
    </row>
    <row r="816" spans="1:4" x14ac:dyDescent="0.25">
      <c r="A816" s="16">
        <v>40679.743067129632</v>
      </c>
      <c r="B816" s="3" t="s">
        <v>8219</v>
      </c>
      <c r="C816" t="s">
        <v>8314</v>
      </c>
      <c r="D816" s="18">
        <v>40679.743067129632</v>
      </c>
    </row>
    <row r="817" spans="1:4" x14ac:dyDescent="0.25">
      <c r="A817" s="16">
        <v>41914.917858796296</v>
      </c>
      <c r="B817" s="3" t="s">
        <v>8219</v>
      </c>
      <c r="C817" t="s">
        <v>8314</v>
      </c>
      <c r="D817" s="18">
        <v>41914.917858796296</v>
      </c>
    </row>
    <row r="818" spans="1:4" x14ac:dyDescent="0.25">
      <c r="A818" s="16">
        <v>41341.870868055557</v>
      </c>
      <c r="B818" s="3" t="s">
        <v>8219</v>
      </c>
      <c r="C818" t="s">
        <v>8314</v>
      </c>
      <c r="D818" s="18">
        <v>41341.870868055557</v>
      </c>
    </row>
    <row r="819" spans="1:4" x14ac:dyDescent="0.25">
      <c r="A819" s="16">
        <v>40925.599664351852</v>
      </c>
      <c r="B819" s="3" t="s">
        <v>8219</v>
      </c>
      <c r="C819" t="s">
        <v>8314</v>
      </c>
      <c r="D819" s="18">
        <v>40925.599664351852</v>
      </c>
    </row>
    <row r="820" spans="1:4" x14ac:dyDescent="0.25">
      <c r="A820" s="16">
        <v>41120.882881944446</v>
      </c>
      <c r="B820" s="3" t="s">
        <v>8219</v>
      </c>
      <c r="C820" t="s">
        <v>8314</v>
      </c>
      <c r="D820" s="18">
        <v>41120.882881944446</v>
      </c>
    </row>
    <row r="821" spans="1:4" x14ac:dyDescent="0.25">
      <c r="A821" s="16">
        <v>41619.998310185183</v>
      </c>
      <c r="B821" s="3" t="s">
        <v>8219</v>
      </c>
      <c r="C821" t="s">
        <v>8314</v>
      </c>
      <c r="D821" s="18">
        <v>41619.998310185183</v>
      </c>
    </row>
    <row r="822" spans="1:4" x14ac:dyDescent="0.25">
      <c r="A822" s="16">
        <v>41768.841921296298</v>
      </c>
      <c r="B822" s="3" t="s">
        <v>8219</v>
      </c>
      <c r="C822" t="s">
        <v>8314</v>
      </c>
      <c r="D822" s="18">
        <v>41768.841921296298</v>
      </c>
    </row>
    <row r="823" spans="1:4" x14ac:dyDescent="0.25">
      <c r="A823" s="16">
        <v>42093.922048611115</v>
      </c>
      <c r="B823" s="3" t="s">
        <v>8219</v>
      </c>
      <c r="C823" t="s">
        <v>8314</v>
      </c>
      <c r="D823" s="18">
        <v>42093.922048611115</v>
      </c>
    </row>
    <row r="824" spans="1:4" x14ac:dyDescent="0.25">
      <c r="A824" s="16">
        <v>41157.947337962964</v>
      </c>
      <c r="B824" s="3" t="s">
        <v>8219</v>
      </c>
      <c r="C824" t="s">
        <v>8314</v>
      </c>
      <c r="D824" s="18">
        <v>41157.947337962964</v>
      </c>
    </row>
    <row r="825" spans="1:4" x14ac:dyDescent="0.25">
      <c r="A825" s="16">
        <v>42055.972824074073</v>
      </c>
      <c r="B825" s="3" t="s">
        <v>8219</v>
      </c>
      <c r="C825" t="s">
        <v>8314</v>
      </c>
      <c r="D825" s="18">
        <v>42055.972824074073</v>
      </c>
    </row>
    <row r="826" spans="1:4" x14ac:dyDescent="0.25">
      <c r="A826" s="16">
        <v>40250.242106481484</v>
      </c>
      <c r="B826" s="3" t="s">
        <v>8219</v>
      </c>
      <c r="C826" t="s">
        <v>8314</v>
      </c>
      <c r="D826" s="18">
        <v>40250.242106481484</v>
      </c>
    </row>
    <row r="827" spans="1:4" x14ac:dyDescent="0.25">
      <c r="A827" s="16">
        <v>41186.306527777779</v>
      </c>
      <c r="B827" s="3" t="s">
        <v>8219</v>
      </c>
      <c r="C827" t="s">
        <v>8314</v>
      </c>
      <c r="D827" s="18">
        <v>41186.306527777779</v>
      </c>
    </row>
    <row r="828" spans="1:4" x14ac:dyDescent="0.25">
      <c r="A828" s="16">
        <v>40973.038541666669</v>
      </c>
      <c r="B828" s="3" t="s">
        <v>8219</v>
      </c>
      <c r="C828" t="s">
        <v>8314</v>
      </c>
      <c r="D828" s="18">
        <v>40973.038541666669</v>
      </c>
    </row>
    <row r="829" spans="1:4" x14ac:dyDescent="0.25">
      <c r="A829" s="16">
        <v>40927.473460648151</v>
      </c>
      <c r="B829" s="3" t="s">
        <v>8219</v>
      </c>
      <c r="C829" t="s">
        <v>8314</v>
      </c>
      <c r="D829" s="18">
        <v>40927.473460648151</v>
      </c>
    </row>
    <row r="830" spans="1:4" x14ac:dyDescent="0.25">
      <c r="A830" s="16">
        <v>41073.050717592596</v>
      </c>
      <c r="B830" s="3" t="s">
        <v>8219</v>
      </c>
      <c r="C830" t="s">
        <v>8314</v>
      </c>
      <c r="D830" s="18">
        <v>41073.050717592596</v>
      </c>
    </row>
    <row r="831" spans="1:4" x14ac:dyDescent="0.25">
      <c r="A831" s="16">
        <v>42504.801388888889</v>
      </c>
      <c r="B831" s="3" t="s">
        <v>8219</v>
      </c>
      <c r="C831" t="s">
        <v>8314</v>
      </c>
      <c r="D831" s="18">
        <v>42504.801388888889</v>
      </c>
    </row>
    <row r="832" spans="1:4" x14ac:dyDescent="0.25">
      <c r="A832" s="16">
        <v>41325.525752314818</v>
      </c>
      <c r="B832" s="3" t="s">
        <v>8219</v>
      </c>
      <c r="C832" t="s">
        <v>8314</v>
      </c>
      <c r="D832" s="18">
        <v>41325.525752314818</v>
      </c>
    </row>
    <row r="833" spans="1:4" x14ac:dyDescent="0.25">
      <c r="A833" s="16">
        <v>40996.646921296298</v>
      </c>
      <c r="B833" s="3" t="s">
        <v>8219</v>
      </c>
      <c r="C833" t="s">
        <v>8314</v>
      </c>
      <c r="D833" s="18">
        <v>40996.646921296298</v>
      </c>
    </row>
    <row r="834" spans="1:4" x14ac:dyDescent="0.25">
      <c r="A834" s="16">
        <v>40869.675173611111</v>
      </c>
      <c r="B834" s="3" t="s">
        <v>8219</v>
      </c>
      <c r="C834" t="s">
        <v>8314</v>
      </c>
      <c r="D834" s="18">
        <v>40869.675173611111</v>
      </c>
    </row>
    <row r="835" spans="1:4" x14ac:dyDescent="0.25">
      <c r="A835" s="16">
        <v>41718.878182870372</v>
      </c>
      <c r="B835" s="3" t="s">
        <v>8219</v>
      </c>
      <c r="C835" t="s">
        <v>8314</v>
      </c>
      <c r="D835" s="18">
        <v>41718.878182870372</v>
      </c>
    </row>
    <row r="836" spans="1:4" x14ac:dyDescent="0.25">
      <c r="A836" s="16">
        <v>41422.822824074072</v>
      </c>
      <c r="B836" s="3" t="s">
        <v>8219</v>
      </c>
      <c r="C836" t="s">
        <v>8314</v>
      </c>
      <c r="D836" s="18">
        <v>41422.822824074072</v>
      </c>
    </row>
    <row r="837" spans="1:4" x14ac:dyDescent="0.25">
      <c r="A837" s="16">
        <v>41005.45784722222</v>
      </c>
      <c r="B837" s="3" t="s">
        <v>8219</v>
      </c>
      <c r="C837" t="s">
        <v>8314</v>
      </c>
      <c r="D837" s="18">
        <v>41005.45784722222</v>
      </c>
    </row>
    <row r="838" spans="1:4" x14ac:dyDescent="0.25">
      <c r="A838" s="16">
        <v>41524.056921296295</v>
      </c>
      <c r="B838" s="3" t="s">
        <v>8219</v>
      </c>
      <c r="C838" t="s">
        <v>8314</v>
      </c>
      <c r="D838" s="18">
        <v>41524.056921296295</v>
      </c>
    </row>
    <row r="839" spans="1:4" x14ac:dyDescent="0.25">
      <c r="A839" s="16">
        <v>41730.998402777775</v>
      </c>
      <c r="B839" s="3" t="s">
        <v>8219</v>
      </c>
      <c r="C839" t="s">
        <v>8314</v>
      </c>
      <c r="D839" s="18">
        <v>41730.998402777775</v>
      </c>
    </row>
    <row r="840" spans="1:4" x14ac:dyDescent="0.25">
      <c r="A840" s="16">
        <v>40895.897974537038</v>
      </c>
      <c r="B840" s="3" t="s">
        <v>8219</v>
      </c>
      <c r="C840" t="s">
        <v>8314</v>
      </c>
      <c r="D840" s="18">
        <v>40895.897974537038</v>
      </c>
    </row>
    <row r="841" spans="1:4" x14ac:dyDescent="0.25">
      <c r="A841" s="16">
        <v>41144.763379629629</v>
      </c>
      <c r="B841" s="3" t="s">
        <v>8219</v>
      </c>
      <c r="C841" t="s">
        <v>8314</v>
      </c>
      <c r="D841" s="18">
        <v>41144.763379629629</v>
      </c>
    </row>
    <row r="842" spans="1:4" x14ac:dyDescent="0.25">
      <c r="A842" s="16">
        <v>42607.226701388892</v>
      </c>
      <c r="B842" s="3" t="s">
        <v>8219</v>
      </c>
      <c r="C842" t="s">
        <v>8314</v>
      </c>
      <c r="D842" s="18">
        <v>42607.226701388892</v>
      </c>
    </row>
    <row r="843" spans="1:4" x14ac:dyDescent="0.25">
      <c r="A843" s="16">
        <v>41923.838692129626</v>
      </c>
      <c r="B843" s="3" t="s">
        <v>8219</v>
      </c>
      <c r="C843" t="s">
        <v>8314</v>
      </c>
      <c r="D843" s="18">
        <v>41923.838692129626</v>
      </c>
    </row>
    <row r="844" spans="1:4" x14ac:dyDescent="0.25">
      <c r="A844" s="16">
        <v>41526.592395833337</v>
      </c>
      <c r="B844" s="3" t="s">
        <v>8219</v>
      </c>
      <c r="C844" t="s">
        <v>8314</v>
      </c>
      <c r="D844" s="18">
        <v>41526.592395833337</v>
      </c>
    </row>
    <row r="845" spans="1:4" x14ac:dyDescent="0.25">
      <c r="A845" s="16">
        <v>42695.257870370369</v>
      </c>
      <c r="B845" s="3" t="s">
        <v>8219</v>
      </c>
      <c r="C845" t="s">
        <v>8314</v>
      </c>
      <c r="D845" s="18">
        <v>42695.257870370369</v>
      </c>
    </row>
    <row r="846" spans="1:4" x14ac:dyDescent="0.25">
      <c r="A846" s="16">
        <v>41905.684629629628</v>
      </c>
      <c r="B846" s="3" t="s">
        <v>8219</v>
      </c>
      <c r="C846" t="s">
        <v>8314</v>
      </c>
      <c r="D846" s="18">
        <v>41905.684629629628</v>
      </c>
    </row>
    <row r="847" spans="1:4" x14ac:dyDescent="0.25">
      <c r="A847" s="16">
        <v>42578.205972222218</v>
      </c>
      <c r="B847" s="3" t="s">
        <v>8219</v>
      </c>
      <c r="C847" t="s">
        <v>8314</v>
      </c>
      <c r="D847" s="18">
        <v>42578.205972222218</v>
      </c>
    </row>
    <row r="848" spans="1:4" x14ac:dyDescent="0.25">
      <c r="A848" s="16">
        <v>41694.391840277778</v>
      </c>
      <c r="B848" s="3" t="s">
        <v>8219</v>
      </c>
      <c r="C848" t="s">
        <v>8314</v>
      </c>
      <c r="D848" s="18">
        <v>41694.391840277778</v>
      </c>
    </row>
    <row r="849" spans="1:4" x14ac:dyDescent="0.25">
      <c r="A849" s="16">
        <v>42165.79833333334</v>
      </c>
      <c r="B849" s="3" t="s">
        <v>8219</v>
      </c>
      <c r="C849" t="s">
        <v>8314</v>
      </c>
      <c r="D849" s="18">
        <v>42165.79833333334</v>
      </c>
    </row>
    <row r="850" spans="1:4" x14ac:dyDescent="0.25">
      <c r="A850" s="16">
        <v>42078.792048611111</v>
      </c>
      <c r="B850" s="3" t="s">
        <v>8219</v>
      </c>
      <c r="C850" t="s">
        <v>8314</v>
      </c>
      <c r="D850" s="18">
        <v>42078.792048611111</v>
      </c>
    </row>
    <row r="851" spans="1:4" x14ac:dyDescent="0.25">
      <c r="A851" s="16">
        <v>42051.148888888885</v>
      </c>
      <c r="B851" s="3" t="s">
        <v>8219</v>
      </c>
      <c r="C851" t="s">
        <v>8314</v>
      </c>
      <c r="D851" s="18">
        <v>42051.148888888885</v>
      </c>
    </row>
    <row r="852" spans="1:4" x14ac:dyDescent="0.25">
      <c r="A852" s="16">
        <v>42452.827743055561</v>
      </c>
      <c r="B852" s="3" t="s">
        <v>8219</v>
      </c>
      <c r="C852" t="s">
        <v>8314</v>
      </c>
      <c r="D852" s="18">
        <v>42452.827743055561</v>
      </c>
    </row>
    <row r="853" spans="1:4" x14ac:dyDescent="0.25">
      <c r="A853" s="16">
        <v>42522.880243055552</v>
      </c>
      <c r="B853" s="3" t="s">
        <v>8219</v>
      </c>
      <c r="C853" t="s">
        <v>8314</v>
      </c>
      <c r="D853" s="18">
        <v>42522.880243055552</v>
      </c>
    </row>
    <row r="854" spans="1:4" x14ac:dyDescent="0.25">
      <c r="A854" s="16">
        <v>42656.805497685185</v>
      </c>
      <c r="B854" s="3" t="s">
        <v>8219</v>
      </c>
      <c r="C854" t="s">
        <v>8314</v>
      </c>
      <c r="D854" s="18">
        <v>42656.805497685185</v>
      </c>
    </row>
    <row r="855" spans="1:4" x14ac:dyDescent="0.25">
      <c r="A855" s="16">
        <v>42021.832280092596</v>
      </c>
      <c r="B855" s="3" t="s">
        <v>8219</v>
      </c>
      <c r="C855" t="s">
        <v>8314</v>
      </c>
      <c r="D855" s="18">
        <v>42021.832280092596</v>
      </c>
    </row>
    <row r="856" spans="1:4" x14ac:dyDescent="0.25">
      <c r="A856" s="16">
        <v>42702.212337962963</v>
      </c>
      <c r="B856" s="3" t="s">
        <v>8219</v>
      </c>
      <c r="C856" t="s">
        <v>8314</v>
      </c>
      <c r="D856" s="18">
        <v>42702.212337962963</v>
      </c>
    </row>
    <row r="857" spans="1:4" x14ac:dyDescent="0.25">
      <c r="A857" s="16">
        <v>42545.125196759262</v>
      </c>
      <c r="B857" s="3" t="s">
        <v>8219</v>
      </c>
      <c r="C857" t="s">
        <v>8314</v>
      </c>
      <c r="D857" s="18">
        <v>42545.125196759262</v>
      </c>
    </row>
    <row r="858" spans="1:4" x14ac:dyDescent="0.25">
      <c r="A858" s="16">
        <v>42609.311990740738</v>
      </c>
      <c r="B858" s="3" t="s">
        <v>8219</v>
      </c>
      <c r="C858" t="s">
        <v>8314</v>
      </c>
      <c r="D858" s="18">
        <v>42609.311990740738</v>
      </c>
    </row>
    <row r="859" spans="1:4" x14ac:dyDescent="0.25">
      <c r="A859" s="16">
        <v>42291.581377314811</v>
      </c>
      <c r="B859" s="3" t="s">
        <v>8219</v>
      </c>
      <c r="C859" t="s">
        <v>8314</v>
      </c>
      <c r="D859" s="18">
        <v>42291.581377314811</v>
      </c>
    </row>
    <row r="860" spans="1:4" x14ac:dyDescent="0.25">
      <c r="A860" s="16">
        <v>42079.745578703703</v>
      </c>
      <c r="B860" s="3" t="s">
        <v>8219</v>
      </c>
      <c r="C860" t="s">
        <v>8314</v>
      </c>
      <c r="D860" s="18">
        <v>42079.745578703703</v>
      </c>
    </row>
    <row r="861" spans="1:4" x14ac:dyDescent="0.25">
      <c r="A861" s="16">
        <v>42128.820231481484</v>
      </c>
      <c r="B861" s="3" t="s">
        <v>8219</v>
      </c>
      <c r="C861" t="s">
        <v>8314</v>
      </c>
      <c r="D861" s="18">
        <v>42128.820231481484</v>
      </c>
    </row>
    <row r="862" spans="1:4" x14ac:dyDescent="0.25">
      <c r="A862" s="16">
        <v>41570.482789351852</v>
      </c>
      <c r="B862" s="3" t="s">
        <v>8221</v>
      </c>
      <c r="C862" t="s">
        <v>8314</v>
      </c>
      <c r="D862" s="18">
        <v>41570.482789351852</v>
      </c>
    </row>
    <row r="863" spans="1:4" x14ac:dyDescent="0.25">
      <c r="A863" s="16">
        <v>42599.965324074074</v>
      </c>
      <c r="B863" s="3" t="s">
        <v>8221</v>
      </c>
      <c r="C863" t="s">
        <v>8314</v>
      </c>
      <c r="D863" s="18">
        <v>42599.965324074074</v>
      </c>
    </row>
    <row r="864" spans="1:4" x14ac:dyDescent="0.25">
      <c r="A864" s="16">
        <v>41559.5549537037</v>
      </c>
      <c r="B864" s="3" t="s">
        <v>8221</v>
      </c>
      <c r="C864" t="s">
        <v>8314</v>
      </c>
      <c r="D864" s="18">
        <v>41559.5549537037</v>
      </c>
    </row>
    <row r="865" spans="1:4" x14ac:dyDescent="0.25">
      <c r="A865" s="16">
        <v>40921.117662037039</v>
      </c>
      <c r="B865" s="3" t="s">
        <v>8221</v>
      </c>
      <c r="C865" t="s">
        <v>8314</v>
      </c>
      <c r="D865" s="18">
        <v>40921.117662037039</v>
      </c>
    </row>
    <row r="866" spans="1:4" x14ac:dyDescent="0.25">
      <c r="A866" s="16">
        <v>41541.106921296298</v>
      </c>
      <c r="B866" s="3" t="s">
        <v>8221</v>
      </c>
      <c r="C866" t="s">
        <v>8314</v>
      </c>
      <c r="D866" s="18">
        <v>41541.106921296298</v>
      </c>
    </row>
    <row r="867" spans="1:4" x14ac:dyDescent="0.25">
      <c r="A867" s="16">
        <v>41230.77311342593</v>
      </c>
      <c r="B867" s="3" t="s">
        <v>8221</v>
      </c>
      <c r="C867" t="s">
        <v>8314</v>
      </c>
      <c r="D867" s="18">
        <v>41230.77311342593</v>
      </c>
    </row>
    <row r="868" spans="1:4" x14ac:dyDescent="0.25">
      <c r="A868" s="16">
        <v>42025.637939814813</v>
      </c>
      <c r="B868" s="3" t="s">
        <v>8221</v>
      </c>
      <c r="C868" t="s">
        <v>8314</v>
      </c>
      <c r="D868" s="18">
        <v>42025.637939814813</v>
      </c>
    </row>
    <row r="869" spans="1:4" x14ac:dyDescent="0.25">
      <c r="A869" s="16">
        <v>40088.105393518519</v>
      </c>
      <c r="B869" s="3" t="s">
        <v>8221</v>
      </c>
      <c r="C869" t="s">
        <v>8314</v>
      </c>
      <c r="D869" s="18">
        <v>40088.105393518519</v>
      </c>
    </row>
    <row r="870" spans="1:4" x14ac:dyDescent="0.25">
      <c r="A870" s="16">
        <v>41616.027754629627</v>
      </c>
      <c r="B870" s="3" t="s">
        <v>8221</v>
      </c>
      <c r="C870" t="s">
        <v>8314</v>
      </c>
      <c r="D870" s="18">
        <v>41616.027754629627</v>
      </c>
    </row>
    <row r="871" spans="1:4" x14ac:dyDescent="0.25">
      <c r="A871" s="16">
        <v>41342.845567129632</v>
      </c>
      <c r="B871" s="3" t="s">
        <v>8221</v>
      </c>
      <c r="C871" t="s">
        <v>8314</v>
      </c>
      <c r="D871" s="18">
        <v>41342.845567129632</v>
      </c>
    </row>
    <row r="872" spans="1:4" x14ac:dyDescent="0.25">
      <c r="A872" s="16">
        <v>41488.022256944445</v>
      </c>
      <c r="B872" s="3" t="s">
        <v>8221</v>
      </c>
      <c r="C872" t="s">
        <v>8314</v>
      </c>
      <c r="D872" s="18">
        <v>41488.022256944445</v>
      </c>
    </row>
    <row r="873" spans="1:4" x14ac:dyDescent="0.25">
      <c r="A873" s="16">
        <v>41577.561284722222</v>
      </c>
      <c r="B873" s="3" t="s">
        <v>8221</v>
      </c>
      <c r="C873" t="s">
        <v>8314</v>
      </c>
      <c r="D873" s="18">
        <v>41577.561284722222</v>
      </c>
    </row>
    <row r="874" spans="1:4" x14ac:dyDescent="0.25">
      <c r="A874" s="16">
        <v>40567.825543981482</v>
      </c>
      <c r="B874" s="3" t="s">
        <v>8221</v>
      </c>
      <c r="C874" t="s">
        <v>8314</v>
      </c>
      <c r="D874" s="18">
        <v>40567.825543981482</v>
      </c>
    </row>
    <row r="875" spans="1:4" x14ac:dyDescent="0.25">
      <c r="A875" s="16">
        <v>41184.167129629634</v>
      </c>
      <c r="B875" s="3" t="s">
        <v>8221</v>
      </c>
      <c r="C875" t="s">
        <v>8314</v>
      </c>
      <c r="D875" s="18">
        <v>41184.167129629634</v>
      </c>
    </row>
    <row r="876" spans="1:4" x14ac:dyDescent="0.25">
      <c r="A876" s="16">
        <v>41368.583726851852</v>
      </c>
      <c r="B876" s="3" t="s">
        <v>8221</v>
      </c>
      <c r="C876" t="s">
        <v>8314</v>
      </c>
      <c r="D876" s="18">
        <v>41368.583726851852</v>
      </c>
    </row>
    <row r="877" spans="1:4" x14ac:dyDescent="0.25">
      <c r="A877" s="16">
        <v>42248.723738425921</v>
      </c>
      <c r="B877" s="3" t="s">
        <v>8221</v>
      </c>
      <c r="C877" t="s">
        <v>8314</v>
      </c>
      <c r="D877" s="18">
        <v>42248.723738425921</v>
      </c>
    </row>
    <row r="878" spans="1:4" x14ac:dyDescent="0.25">
      <c r="A878" s="16">
        <v>41276.496840277774</v>
      </c>
      <c r="B878" s="3" t="s">
        <v>8221</v>
      </c>
      <c r="C878" t="s">
        <v>8314</v>
      </c>
      <c r="D878" s="18">
        <v>41276.496840277774</v>
      </c>
    </row>
    <row r="879" spans="1:4" x14ac:dyDescent="0.25">
      <c r="A879" s="16">
        <v>41597.788888888892</v>
      </c>
      <c r="B879" s="3" t="s">
        <v>8221</v>
      </c>
      <c r="C879" t="s">
        <v>8314</v>
      </c>
      <c r="D879" s="18">
        <v>41597.788888888892</v>
      </c>
    </row>
    <row r="880" spans="1:4" x14ac:dyDescent="0.25">
      <c r="A880" s="16">
        <v>40505.232916666668</v>
      </c>
      <c r="B880" s="3" t="s">
        <v>8221</v>
      </c>
      <c r="C880" t="s">
        <v>8314</v>
      </c>
      <c r="D880" s="18">
        <v>40505.232916666668</v>
      </c>
    </row>
    <row r="881" spans="1:4" x14ac:dyDescent="0.25">
      <c r="A881" s="16">
        <v>41037.829918981479</v>
      </c>
      <c r="B881" s="3" t="s">
        <v>8221</v>
      </c>
      <c r="C881" t="s">
        <v>8314</v>
      </c>
      <c r="D881" s="18">
        <v>41037.829918981479</v>
      </c>
    </row>
    <row r="882" spans="1:4" x14ac:dyDescent="0.25">
      <c r="A882" s="16">
        <v>41179.32104166667</v>
      </c>
      <c r="B882" s="3" t="s">
        <v>8221</v>
      </c>
      <c r="C882" t="s">
        <v>8314</v>
      </c>
      <c r="D882" s="18">
        <v>41179.32104166667</v>
      </c>
    </row>
    <row r="883" spans="1:4" x14ac:dyDescent="0.25">
      <c r="A883" s="16">
        <v>40877.25099537037</v>
      </c>
      <c r="B883" s="3" t="s">
        <v>8221</v>
      </c>
      <c r="C883" t="s">
        <v>8314</v>
      </c>
      <c r="D883" s="18">
        <v>40877.25099537037</v>
      </c>
    </row>
    <row r="884" spans="1:4" x14ac:dyDescent="0.25">
      <c r="A884" s="16">
        <v>40759.860532407409</v>
      </c>
      <c r="B884" s="3" t="s">
        <v>8221</v>
      </c>
      <c r="C884" t="s">
        <v>8314</v>
      </c>
      <c r="D884" s="18">
        <v>40759.860532407409</v>
      </c>
    </row>
    <row r="885" spans="1:4" x14ac:dyDescent="0.25">
      <c r="A885" s="16">
        <v>42371.935590277775</v>
      </c>
      <c r="B885" s="3" t="s">
        <v>8221</v>
      </c>
      <c r="C885" t="s">
        <v>8314</v>
      </c>
      <c r="D885" s="18">
        <v>42371.935590277775</v>
      </c>
    </row>
    <row r="886" spans="1:4" x14ac:dyDescent="0.25">
      <c r="A886" s="16">
        <v>40981.802615740737</v>
      </c>
      <c r="B886" s="3" t="s">
        <v>8221</v>
      </c>
      <c r="C886" t="s">
        <v>8314</v>
      </c>
      <c r="D886" s="18">
        <v>40981.802615740737</v>
      </c>
    </row>
    <row r="887" spans="1:4" x14ac:dyDescent="0.25">
      <c r="A887" s="16">
        <v>42713.941099537042</v>
      </c>
      <c r="B887" s="3" t="s">
        <v>8221</v>
      </c>
      <c r="C887" t="s">
        <v>8314</v>
      </c>
      <c r="D887" s="18">
        <v>42713.941099537042</v>
      </c>
    </row>
    <row r="888" spans="1:4" x14ac:dyDescent="0.25">
      <c r="A888" s="16">
        <v>42603.870520833334</v>
      </c>
      <c r="B888" s="3" t="s">
        <v>8221</v>
      </c>
      <c r="C888" t="s">
        <v>8314</v>
      </c>
      <c r="D888" s="18">
        <v>42603.870520833334</v>
      </c>
    </row>
    <row r="889" spans="1:4" x14ac:dyDescent="0.25">
      <c r="A889" s="16">
        <v>41026.958969907406</v>
      </c>
      <c r="B889" s="3" t="s">
        <v>8221</v>
      </c>
      <c r="C889" t="s">
        <v>8314</v>
      </c>
      <c r="D889" s="18">
        <v>41026.958969907406</v>
      </c>
    </row>
    <row r="890" spans="1:4" x14ac:dyDescent="0.25">
      <c r="A890" s="16">
        <v>40751.753298611111</v>
      </c>
      <c r="B890" s="3" t="s">
        <v>8221</v>
      </c>
      <c r="C890" t="s">
        <v>8314</v>
      </c>
      <c r="D890" s="18">
        <v>40751.753298611111</v>
      </c>
    </row>
    <row r="891" spans="1:4" x14ac:dyDescent="0.25">
      <c r="A891" s="16">
        <v>41887.784062500003</v>
      </c>
      <c r="B891" s="3" t="s">
        <v>8221</v>
      </c>
      <c r="C891" t="s">
        <v>8314</v>
      </c>
      <c r="D891" s="18">
        <v>41887.784062500003</v>
      </c>
    </row>
    <row r="892" spans="1:4" x14ac:dyDescent="0.25">
      <c r="A892" s="16">
        <v>41569.698831018519</v>
      </c>
      <c r="B892" s="3" t="s">
        <v>8221</v>
      </c>
      <c r="C892" t="s">
        <v>8314</v>
      </c>
      <c r="D892" s="18">
        <v>41569.698831018519</v>
      </c>
    </row>
    <row r="893" spans="1:4" x14ac:dyDescent="0.25">
      <c r="A893" s="16">
        <v>41842.031597222223</v>
      </c>
      <c r="B893" s="3" t="s">
        <v>8221</v>
      </c>
      <c r="C893" t="s">
        <v>8314</v>
      </c>
      <c r="D893" s="18">
        <v>41842.031597222223</v>
      </c>
    </row>
    <row r="894" spans="1:4" x14ac:dyDescent="0.25">
      <c r="A894" s="16">
        <v>40304.20003472222</v>
      </c>
      <c r="B894" s="3" t="s">
        <v>8221</v>
      </c>
      <c r="C894" t="s">
        <v>8314</v>
      </c>
      <c r="D894" s="18">
        <v>40304.20003472222</v>
      </c>
    </row>
    <row r="895" spans="1:4" x14ac:dyDescent="0.25">
      <c r="A895" s="16">
        <v>42065.897719907407</v>
      </c>
      <c r="B895" s="3" t="s">
        <v>8221</v>
      </c>
      <c r="C895" t="s">
        <v>8314</v>
      </c>
      <c r="D895" s="18">
        <v>42065.897719907407</v>
      </c>
    </row>
    <row r="896" spans="1:4" x14ac:dyDescent="0.25">
      <c r="A896" s="16">
        <v>42496.981597222228</v>
      </c>
      <c r="B896" s="3" t="s">
        <v>8221</v>
      </c>
      <c r="C896" t="s">
        <v>8314</v>
      </c>
      <c r="D896" s="18">
        <v>42496.981597222228</v>
      </c>
    </row>
    <row r="897" spans="1:4" x14ac:dyDescent="0.25">
      <c r="A897" s="16">
        <v>40431.127650462964</v>
      </c>
      <c r="B897" s="3" t="s">
        <v>8221</v>
      </c>
      <c r="C897" t="s">
        <v>8314</v>
      </c>
      <c r="D897" s="18">
        <v>40431.127650462964</v>
      </c>
    </row>
    <row r="898" spans="1:4" x14ac:dyDescent="0.25">
      <c r="A898" s="16">
        <v>42218.872986111113</v>
      </c>
      <c r="B898" s="3" t="s">
        <v>8221</v>
      </c>
      <c r="C898" t="s">
        <v>8314</v>
      </c>
      <c r="D898" s="18">
        <v>42218.872986111113</v>
      </c>
    </row>
    <row r="899" spans="1:4" x14ac:dyDescent="0.25">
      <c r="A899" s="16">
        <v>41211.688750000001</v>
      </c>
      <c r="B899" s="3" t="s">
        <v>8221</v>
      </c>
      <c r="C899" t="s">
        <v>8314</v>
      </c>
      <c r="D899" s="18">
        <v>41211.688750000001</v>
      </c>
    </row>
    <row r="900" spans="1:4" x14ac:dyDescent="0.25">
      <c r="A900" s="16">
        <v>40878.758217592593</v>
      </c>
      <c r="B900" s="3" t="s">
        <v>8221</v>
      </c>
      <c r="C900" t="s">
        <v>8314</v>
      </c>
      <c r="D900" s="18">
        <v>40878.758217592593</v>
      </c>
    </row>
    <row r="901" spans="1:4" x14ac:dyDescent="0.25">
      <c r="A901" s="16">
        <v>40646.099097222221</v>
      </c>
      <c r="B901" s="3" t="s">
        <v>8221</v>
      </c>
      <c r="C901" t="s">
        <v>8314</v>
      </c>
      <c r="D901" s="18">
        <v>40646.099097222221</v>
      </c>
    </row>
    <row r="902" spans="1:4" x14ac:dyDescent="0.25">
      <c r="A902" s="16">
        <v>42429.84956018519</v>
      </c>
      <c r="B902" s="3" t="s">
        <v>8221</v>
      </c>
      <c r="C902" t="s">
        <v>8314</v>
      </c>
      <c r="D902" s="18">
        <v>42429.84956018519</v>
      </c>
    </row>
    <row r="903" spans="1:4" x14ac:dyDescent="0.25">
      <c r="A903" s="16">
        <v>40291.81150462963</v>
      </c>
      <c r="B903" s="3" t="s">
        <v>8221</v>
      </c>
      <c r="C903" t="s">
        <v>8314</v>
      </c>
      <c r="D903" s="18">
        <v>40291.81150462963</v>
      </c>
    </row>
    <row r="904" spans="1:4" x14ac:dyDescent="0.25">
      <c r="A904" s="16">
        <v>41829.965532407405</v>
      </c>
      <c r="B904" s="3" t="s">
        <v>8221</v>
      </c>
      <c r="C904" t="s">
        <v>8314</v>
      </c>
      <c r="D904" s="18">
        <v>41829.965532407405</v>
      </c>
    </row>
    <row r="905" spans="1:4" x14ac:dyDescent="0.25">
      <c r="A905" s="16">
        <v>41149.796064814815</v>
      </c>
      <c r="B905" s="3" t="s">
        <v>8221</v>
      </c>
      <c r="C905" t="s">
        <v>8314</v>
      </c>
      <c r="D905" s="18">
        <v>41149.796064814815</v>
      </c>
    </row>
    <row r="906" spans="1:4" x14ac:dyDescent="0.25">
      <c r="A906" s="16">
        <v>42342.080289351856</v>
      </c>
      <c r="B906" s="3" t="s">
        <v>8221</v>
      </c>
      <c r="C906" t="s">
        <v>8314</v>
      </c>
      <c r="D906" s="18">
        <v>42342.080289351856</v>
      </c>
    </row>
    <row r="907" spans="1:4" x14ac:dyDescent="0.25">
      <c r="A907" s="16">
        <v>40507.239884259259</v>
      </c>
      <c r="B907" s="3" t="s">
        <v>8221</v>
      </c>
      <c r="C907" t="s">
        <v>8314</v>
      </c>
      <c r="D907" s="18">
        <v>40507.239884259259</v>
      </c>
    </row>
    <row r="908" spans="1:4" x14ac:dyDescent="0.25">
      <c r="A908" s="16">
        <v>41681.189699074072</v>
      </c>
      <c r="B908" s="3" t="s">
        <v>8221</v>
      </c>
      <c r="C908" t="s">
        <v>8314</v>
      </c>
      <c r="D908" s="18">
        <v>41681.189699074072</v>
      </c>
    </row>
    <row r="909" spans="1:4" x14ac:dyDescent="0.25">
      <c r="A909" s="16">
        <v>40767.192395833335</v>
      </c>
      <c r="B909" s="3" t="s">
        <v>8221</v>
      </c>
      <c r="C909" t="s">
        <v>8314</v>
      </c>
      <c r="D909" s="18">
        <v>40767.192395833335</v>
      </c>
    </row>
    <row r="910" spans="1:4" x14ac:dyDescent="0.25">
      <c r="A910" s="16">
        <v>40340.801562499997</v>
      </c>
      <c r="B910" s="3" t="s">
        <v>8221</v>
      </c>
      <c r="C910" t="s">
        <v>8314</v>
      </c>
      <c r="D910" s="18">
        <v>40340.801562499997</v>
      </c>
    </row>
    <row r="911" spans="1:4" x14ac:dyDescent="0.25">
      <c r="A911" s="16">
        <v>41081.69027777778</v>
      </c>
      <c r="B911" s="3" t="s">
        <v>8221</v>
      </c>
      <c r="C911" t="s">
        <v>8314</v>
      </c>
      <c r="D911" s="18">
        <v>41081.69027777778</v>
      </c>
    </row>
    <row r="912" spans="1:4" x14ac:dyDescent="0.25">
      <c r="A912" s="16">
        <v>42737.545358796298</v>
      </c>
      <c r="B912" s="3" t="s">
        <v>8221</v>
      </c>
      <c r="C912" t="s">
        <v>8314</v>
      </c>
      <c r="D912" s="18">
        <v>42737.545358796298</v>
      </c>
    </row>
    <row r="913" spans="1:4" x14ac:dyDescent="0.25">
      <c r="A913" s="16">
        <v>41642.005150462966</v>
      </c>
      <c r="B913" s="3" t="s">
        <v>8221</v>
      </c>
      <c r="C913" t="s">
        <v>8314</v>
      </c>
      <c r="D913" s="18">
        <v>41642.005150462966</v>
      </c>
    </row>
    <row r="914" spans="1:4" x14ac:dyDescent="0.25">
      <c r="A914" s="16">
        <v>41194.109340277777</v>
      </c>
      <c r="B914" s="3" t="s">
        <v>8221</v>
      </c>
      <c r="C914" t="s">
        <v>8314</v>
      </c>
      <c r="D914" s="18">
        <v>41194.109340277777</v>
      </c>
    </row>
    <row r="915" spans="1:4" x14ac:dyDescent="0.25">
      <c r="A915" s="16">
        <v>41004.139108796298</v>
      </c>
      <c r="B915" s="3" t="s">
        <v>8221</v>
      </c>
      <c r="C915" t="s">
        <v>8314</v>
      </c>
      <c r="D915" s="18">
        <v>41004.139108796298</v>
      </c>
    </row>
    <row r="916" spans="1:4" x14ac:dyDescent="0.25">
      <c r="A916" s="16">
        <v>41116.763275462967</v>
      </c>
      <c r="B916" s="3" t="s">
        <v>8221</v>
      </c>
      <c r="C916" t="s">
        <v>8314</v>
      </c>
      <c r="D916" s="18">
        <v>41116.763275462967</v>
      </c>
    </row>
    <row r="917" spans="1:4" x14ac:dyDescent="0.25">
      <c r="A917" s="16">
        <v>40937.679560185185</v>
      </c>
      <c r="B917" s="3" t="s">
        <v>8221</v>
      </c>
      <c r="C917" t="s">
        <v>8314</v>
      </c>
      <c r="D917" s="18">
        <v>40937.679560185185</v>
      </c>
    </row>
    <row r="918" spans="1:4" x14ac:dyDescent="0.25">
      <c r="A918" s="16">
        <v>40434.853402777779</v>
      </c>
      <c r="B918" s="3" t="s">
        <v>8221</v>
      </c>
      <c r="C918" t="s">
        <v>8314</v>
      </c>
      <c r="D918" s="18">
        <v>40434.853402777779</v>
      </c>
    </row>
    <row r="919" spans="1:4" x14ac:dyDescent="0.25">
      <c r="A919" s="16">
        <v>41802.94363425926</v>
      </c>
      <c r="B919" s="3" t="s">
        <v>8221</v>
      </c>
      <c r="C919" t="s">
        <v>8314</v>
      </c>
      <c r="D919" s="18">
        <v>41802.94363425926</v>
      </c>
    </row>
    <row r="920" spans="1:4" x14ac:dyDescent="0.25">
      <c r="A920" s="16">
        <v>41944.916215277779</v>
      </c>
      <c r="B920" s="3" t="s">
        <v>8221</v>
      </c>
      <c r="C920" t="s">
        <v>8314</v>
      </c>
      <c r="D920" s="18">
        <v>41944.916215277779</v>
      </c>
    </row>
    <row r="921" spans="1:4" x14ac:dyDescent="0.25">
      <c r="A921" s="16">
        <v>41227.641724537039</v>
      </c>
      <c r="B921" s="3" t="s">
        <v>8221</v>
      </c>
      <c r="C921" t="s">
        <v>8314</v>
      </c>
      <c r="D921" s="18">
        <v>41227.641724537039</v>
      </c>
    </row>
    <row r="922" spans="1:4" x14ac:dyDescent="0.25">
      <c r="A922" s="16">
        <v>41562.67155092593</v>
      </c>
      <c r="B922" s="3" t="s">
        <v>8221</v>
      </c>
      <c r="C922" t="s">
        <v>8314</v>
      </c>
      <c r="D922" s="18">
        <v>41562.67155092593</v>
      </c>
    </row>
    <row r="923" spans="1:4" x14ac:dyDescent="0.25">
      <c r="A923" s="16">
        <v>40847.171018518515</v>
      </c>
      <c r="B923" s="3" t="s">
        <v>8221</v>
      </c>
      <c r="C923" t="s">
        <v>8314</v>
      </c>
      <c r="D923" s="18">
        <v>40847.171018518515</v>
      </c>
    </row>
    <row r="924" spans="1:4" x14ac:dyDescent="0.25">
      <c r="A924" s="16">
        <v>41878.530011574076</v>
      </c>
      <c r="B924" s="3" t="s">
        <v>8221</v>
      </c>
      <c r="C924" t="s">
        <v>8314</v>
      </c>
      <c r="D924" s="18">
        <v>41878.530011574076</v>
      </c>
    </row>
    <row r="925" spans="1:4" x14ac:dyDescent="0.25">
      <c r="A925" s="16">
        <v>41934.959756944445</v>
      </c>
      <c r="B925" s="3" t="s">
        <v>8221</v>
      </c>
      <c r="C925" t="s">
        <v>8314</v>
      </c>
      <c r="D925" s="18">
        <v>41934.959756944445</v>
      </c>
    </row>
    <row r="926" spans="1:4" x14ac:dyDescent="0.25">
      <c r="A926" s="16">
        <v>41288.942928240744</v>
      </c>
      <c r="B926" s="3" t="s">
        <v>8221</v>
      </c>
      <c r="C926" t="s">
        <v>8314</v>
      </c>
      <c r="D926" s="18">
        <v>41288.942928240744</v>
      </c>
    </row>
    <row r="927" spans="1:4" x14ac:dyDescent="0.25">
      <c r="A927" s="16">
        <v>41575.880914351852</v>
      </c>
      <c r="B927" s="3" t="s">
        <v>8221</v>
      </c>
      <c r="C927" t="s">
        <v>8314</v>
      </c>
      <c r="D927" s="18">
        <v>41575.880914351852</v>
      </c>
    </row>
    <row r="928" spans="1:4" x14ac:dyDescent="0.25">
      <c r="A928" s="16">
        <v>40338.02002314815</v>
      </c>
      <c r="B928" s="3" t="s">
        <v>8221</v>
      </c>
      <c r="C928" t="s">
        <v>8314</v>
      </c>
      <c r="D928" s="18">
        <v>40338.02002314815</v>
      </c>
    </row>
    <row r="929" spans="1:4" x14ac:dyDescent="0.25">
      <c r="A929" s="16">
        <v>41013.822858796295</v>
      </c>
      <c r="B929" s="3" t="s">
        <v>8221</v>
      </c>
      <c r="C929" t="s">
        <v>8314</v>
      </c>
      <c r="D929" s="18">
        <v>41013.822858796295</v>
      </c>
    </row>
    <row r="930" spans="1:4" x14ac:dyDescent="0.25">
      <c r="A930" s="16">
        <v>41180.86241898148</v>
      </c>
      <c r="B930" s="3" t="s">
        <v>8221</v>
      </c>
      <c r="C930" t="s">
        <v>8314</v>
      </c>
      <c r="D930" s="18">
        <v>41180.86241898148</v>
      </c>
    </row>
    <row r="931" spans="1:4" x14ac:dyDescent="0.25">
      <c r="A931" s="16">
        <v>40978.238067129627</v>
      </c>
      <c r="B931" s="3" t="s">
        <v>8221</v>
      </c>
      <c r="C931" t="s">
        <v>8314</v>
      </c>
      <c r="D931" s="18">
        <v>40978.238067129627</v>
      </c>
    </row>
    <row r="932" spans="1:4" x14ac:dyDescent="0.25">
      <c r="A932" s="16">
        <v>40312.915578703702</v>
      </c>
      <c r="B932" s="3" t="s">
        <v>8221</v>
      </c>
      <c r="C932" t="s">
        <v>8314</v>
      </c>
      <c r="D932" s="18">
        <v>40312.915578703702</v>
      </c>
    </row>
    <row r="933" spans="1:4" x14ac:dyDescent="0.25">
      <c r="A933" s="16">
        <v>41680.359976851854</v>
      </c>
      <c r="B933" s="3" t="s">
        <v>8221</v>
      </c>
      <c r="C933" t="s">
        <v>8314</v>
      </c>
      <c r="D933" s="18">
        <v>41680.359976851854</v>
      </c>
    </row>
    <row r="934" spans="1:4" x14ac:dyDescent="0.25">
      <c r="A934" s="16">
        <v>41310.969270833331</v>
      </c>
      <c r="B934" s="3" t="s">
        <v>8221</v>
      </c>
      <c r="C934" t="s">
        <v>8314</v>
      </c>
      <c r="D934" s="18">
        <v>41310.969270833331</v>
      </c>
    </row>
    <row r="935" spans="1:4" x14ac:dyDescent="0.25">
      <c r="A935" s="16">
        <v>41711.169085648151</v>
      </c>
      <c r="B935" s="3" t="s">
        <v>8221</v>
      </c>
      <c r="C935" t="s">
        <v>8314</v>
      </c>
      <c r="D935" s="18">
        <v>41711.169085648151</v>
      </c>
    </row>
    <row r="936" spans="1:4" x14ac:dyDescent="0.25">
      <c r="A936" s="16">
        <v>41733.737083333333</v>
      </c>
      <c r="B936" s="3" t="s">
        <v>8221</v>
      </c>
      <c r="C936" t="s">
        <v>8314</v>
      </c>
      <c r="D936" s="18">
        <v>41733.737083333333</v>
      </c>
    </row>
    <row r="937" spans="1:4" x14ac:dyDescent="0.25">
      <c r="A937" s="16">
        <v>42368.333668981482</v>
      </c>
      <c r="B937" s="3" t="s">
        <v>8221</v>
      </c>
      <c r="C937" t="s">
        <v>8314</v>
      </c>
      <c r="D937" s="18">
        <v>42368.333668981482</v>
      </c>
    </row>
    <row r="938" spans="1:4" x14ac:dyDescent="0.25">
      <c r="A938" s="16">
        <v>40883.024178240739</v>
      </c>
      <c r="B938" s="3" t="s">
        <v>8221</v>
      </c>
      <c r="C938" t="s">
        <v>8314</v>
      </c>
      <c r="D938" s="18">
        <v>40883.024178240739</v>
      </c>
    </row>
    <row r="939" spans="1:4" x14ac:dyDescent="0.25">
      <c r="A939" s="16">
        <v>41551.798113425924</v>
      </c>
      <c r="B939" s="3" t="s">
        <v>8221</v>
      </c>
      <c r="C939" t="s">
        <v>8314</v>
      </c>
      <c r="D939" s="18">
        <v>41551.798113425924</v>
      </c>
    </row>
    <row r="940" spans="1:4" x14ac:dyDescent="0.25">
      <c r="A940" s="16">
        <v>41124.479722222226</v>
      </c>
      <c r="B940" s="3" t="s">
        <v>8221</v>
      </c>
      <c r="C940" t="s">
        <v>8314</v>
      </c>
      <c r="D940" s="18">
        <v>41124.479722222226</v>
      </c>
    </row>
    <row r="941" spans="1:4" x14ac:dyDescent="0.25">
      <c r="A941" s="16">
        <v>41416.763171296298</v>
      </c>
      <c r="B941" s="3" t="s">
        <v>8221</v>
      </c>
      <c r="C941" t="s">
        <v>8314</v>
      </c>
      <c r="D941" s="18">
        <v>41416.763171296298</v>
      </c>
    </row>
    <row r="942" spans="1:4" x14ac:dyDescent="0.25">
      <c r="A942" s="16">
        <v>42182.008402777778</v>
      </c>
      <c r="B942" s="3" t="s">
        <v>8221</v>
      </c>
      <c r="C942" t="s">
        <v>8312</v>
      </c>
      <c r="D942" s="18">
        <v>42182.008402777778</v>
      </c>
    </row>
    <row r="943" spans="1:4" x14ac:dyDescent="0.25">
      <c r="A943" s="16">
        <v>42746.096585648149</v>
      </c>
      <c r="B943" s="3" t="s">
        <v>8221</v>
      </c>
      <c r="C943" t="s">
        <v>8312</v>
      </c>
      <c r="D943" s="18">
        <v>42746.096585648149</v>
      </c>
    </row>
    <row r="944" spans="1:4" x14ac:dyDescent="0.25">
      <c r="A944" s="16">
        <v>42382.843287037031</v>
      </c>
      <c r="B944" s="3" t="s">
        <v>8221</v>
      </c>
      <c r="C944" t="s">
        <v>8312</v>
      </c>
      <c r="D944" s="18">
        <v>42382.843287037031</v>
      </c>
    </row>
    <row r="945" spans="1:4" x14ac:dyDescent="0.25">
      <c r="A945" s="16">
        <v>42673.66788194445</v>
      </c>
      <c r="B945" s="3" t="s">
        <v>8221</v>
      </c>
      <c r="C945" t="s">
        <v>8312</v>
      </c>
      <c r="D945" s="18">
        <v>42673.66788194445</v>
      </c>
    </row>
    <row r="946" spans="1:4" x14ac:dyDescent="0.25">
      <c r="A946" s="16">
        <v>42444.583912037036</v>
      </c>
      <c r="B946" s="3" t="s">
        <v>8221</v>
      </c>
      <c r="C946" t="s">
        <v>8312</v>
      </c>
      <c r="D946" s="18">
        <v>42444.583912037036</v>
      </c>
    </row>
    <row r="947" spans="1:4" x14ac:dyDescent="0.25">
      <c r="A947" s="16">
        <v>42732.872986111113</v>
      </c>
      <c r="B947" s="3" t="s">
        <v>8221</v>
      </c>
      <c r="C947" t="s">
        <v>8312</v>
      </c>
      <c r="D947" s="18">
        <v>42732.872986111113</v>
      </c>
    </row>
    <row r="948" spans="1:4" x14ac:dyDescent="0.25">
      <c r="A948" s="16">
        <v>42592.750555555554</v>
      </c>
      <c r="B948" s="3" t="s">
        <v>8221</v>
      </c>
      <c r="C948" t="s">
        <v>8312</v>
      </c>
      <c r="D948" s="18">
        <v>42592.750555555554</v>
      </c>
    </row>
    <row r="949" spans="1:4" x14ac:dyDescent="0.25">
      <c r="A949" s="16">
        <v>42491.781319444446</v>
      </c>
      <c r="B949" s="3" t="s">
        <v>8221</v>
      </c>
      <c r="C949" t="s">
        <v>8312</v>
      </c>
      <c r="D949" s="18">
        <v>42491.781319444446</v>
      </c>
    </row>
    <row r="950" spans="1:4" x14ac:dyDescent="0.25">
      <c r="A950" s="16">
        <v>42411.828287037039</v>
      </c>
      <c r="B950" s="3" t="s">
        <v>8221</v>
      </c>
      <c r="C950" t="s">
        <v>8312</v>
      </c>
      <c r="D950" s="18">
        <v>42411.828287037039</v>
      </c>
    </row>
    <row r="951" spans="1:4" x14ac:dyDescent="0.25">
      <c r="A951" s="16">
        <v>42361.043703703705</v>
      </c>
      <c r="B951" s="3" t="s">
        <v>8221</v>
      </c>
      <c r="C951" t="s">
        <v>8312</v>
      </c>
      <c r="D951" s="18">
        <v>42361.043703703705</v>
      </c>
    </row>
    <row r="952" spans="1:4" x14ac:dyDescent="0.25">
      <c r="A952" s="16">
        <v>42356.750706018516</v>
      </c>
      <c r="B952" s="3" t="s">
        <v>8221</v>
      </c>
      <c r="C952" t="s">
        <v>8312</v>
      </c>
      <c r="D952" s="18">
        <v>42356.750706018516</v>
      </c>
    </row>
    <row r="953" spans="1:4" x14ac:dyDescent="0.25">
      <c r="A953" s="16">
        <v>42480.653611111105</v>
      </c>
      <c r="B953" s="3" t="s">
        <v>8221</v>
      </c>
      <c r="C953" t="s">
        <v>8312</v>
      </c>
      <c r="D953" s="18">
        <v>42480.653611111105</v>
      </c>
    </row>
    <row r="954" spans="1:4" x14ac:dyDescent="0.25">
      <c r="A954" s="16">
        <v>42662.613564814819</v>
      </c>
      <c r="B954" s="3" t="s">
        <v>8221</v>
      </c>
      <c r="C954" t="s">
        <v>8312</v>
      </c>
      <c r="D954" s="18">
        <v>42662.613564814819</v>
      </c>
    </row>
    <row r="955" spans="1:4" x14ac:dyDescent="0.25">
      <c r="A955" s="16">
        <v>41999.164340277777</v>
      </c>
      <c r="B955" s="3" t="s">
        <v>8221</v>
      </c>
      <c r="C955" t="s">
        <v>8312</v>
      </c>
      <c r="D955" s="18">
        <v>41999.164340277777</v>
      </c>
    </row>
    <row r="956" spans="1:4" x14ac:dyDescent="0.25">
      <c r="A956" s="16">
        <v>42194.833784722221</v>
      </c>
      <c r="B956" s="3" t="s">
        <v>8221</v>
      </c>
      <c r="C956" t="s">
        <v>8312</v>
      </c>
      <c r="D956" s="18">
        <v>42194.833784722221</v>
      </c>
    </row>
    <row r="957" spans="1:4" x14ac:dyDescent="0.25">
      <c r="A957" s="16">
        <v>42586.295138888891</v>
      </c>
      <c r="B957" s="3" t="s">
        <v>8221</v>
      </c>
      <c r="C957" t="s">
        <v>8312</v>
      </c>
      <c r="D957" s="18">
        <v>42586.295138888891</v>
      </c>
    </row>
    <row r="958" spans="1:4" x14ac:dyDescent="0.25">
      <c r="A958" s="16">
        <v>42060.913877314815</v>
      </c>
      <c r="B958" s="3" t="s">
        <v>8221</v>
      </c>
      <c r="C958" t="s">
        <v>8312</v>
      </c>
      <c r="D958" s="18">
        <v>42060.913877314815</v>
      </c>
    </row>
    <row r="959" spans="1:4" x14ac:dyDescent="0.25">
      <c r="A959" s="16">
        <v>42660.552465277782</v>
      </c>
      <c r="B959" s="3" t="s">
        <v>8221</v>
      </c>
      <c r="C959" t="s">
        <v>8312</v>
      </c>
      <c r="D959" s="18">
        <v>42660.552465277782</v>
      </c>
    </row>
    <row r="960" spans="1:4" x14ac:dyDescent="0.25">
      <c r="A960" s="16">
        <v>42082.802812499998</v>
      </c>
      <c r="B960" s="3" t="s">
        <v>8221</v>
      </c>
      <c r="C960" t="s">
        <v>8312</v>
      </c>
      <c r="D960" s="18">
        <v>42082.802812499998</v>
      </c>
    </row>
    <row r="961" spans="1:4" x14ac:dyDescent="0.25">
      <c r="A961" s="16">
        <v>41993.174363425926</v>
      </c>
      <c r="B961" s="3" t="s">
        <v>8221</v>
      </c>
      <c r="C961" t="s">
        <v>8312</v>
      </c>
      <c r="D961" s="18">
        <v>41993.174363425926</v>
      </c>
    </row>
    <row r="962" spans="1:4" x14ac:dyDescent="0.25">
      <c r="A962" s="16">
        <v>42766.626793981486</v>
      </c>
      <c r="B962" s="3" t="s">
        <v>8221</v>
      </c>
      <c r="C962" t="s">
        <v>8312</v>
      </c>
      <c r="D962" s="18">
        <v>42766.626793981486</v>
      </c>
    </row>
    <row r="963" spans="1:4" x14ac:dyDescent="0.25">
      <c r="A963" s="16">
        <v>42740.693692129629</v>
      </c>
      <c r="B963" s="3" t="s">
        <v>8221</v>
      </c>
      <c r="C963" t="s">
        <v>8312</v>
      </c>
      <c r="D963" s="18">
        <v>42740.693692129629</v>
      </c>
    </row>
    <row r="964" spans="1:4" x14ac:dyDescent="0.25">
      <c r="A964" s="16">
        <v>42373.712418981479</v>
      </c>
      <c r="B964" s="3" t="s">
        <v>8221</v>
      </c>
      <c r="C964" t="s">
        <v>8312</v>
      </c>
      <c r="D964" s="18">
        <v>42373.712418981479</v>
      </c>
    </row>
    <row r="965" spans="1:4" x14ac:dyDescent="0.25">
      <c r="A965" s="16">
        <v>42625.635636574079</v>
      </c>
      <c r="B965" s="3" t="s">
        <v>8221</v>
      </c>
      <c r="C965" t="s">
        <v>8312</v>
      </c>
      <c r="D965" s="18">
        <v>42625.635636574079</v>
      </c>
    </row>
    <row r="966" spans="1:4" x14ac:dyDescent="0.25">
      <c r="A966" s="16">
        <v>42208.628692129627</v>
      </c>
      <c r="B966" s="3" t="s">
        <v>8221</v>
      </c>
      <c r="C966" t="s">
        <v>8312</v>
      </c>
      <c r="D966" s="18">
        <v>42208.628692129627</v>
      </c>
    </row>
    <row r="967" spans="1:4" x14ac:dyDescent="0.25">
      <c r="A967" s="16">
        <v>42637.016736111109</v>
      </c>
      <c r="B967" s="3" t="s">
        <v>8221</v>
      </c>
      <c r="C967" t="s">
        <v>8312</v>
      </c>
      <c r="D967" s="18">
        <v>42637.016736111109</v>
      </c>
    </row>
    <row r="968" spans="1:4" x14ac:dyDescent="0.25">
      <c r="A968" s="16">
        <v>42619.635787037041</v>
      </c>
      <c r="B968" s="3" t="s">
        <v>8221</v>
      </c>
      <c r="C968" t="s">
        <v>8312</v>
      </c>
      <c r="D968" s="18">
        <v>42619.635787037041</v>
      </c>
    </row>
    <row r="969" spans="1:4" x14ac:dyDescent="0.25">
      <c r="A969" s="16">
        <v>42422.254328703704</v>
      </c>
      <c r="B969" s="3" t="s">
        <v>8221</v>
      </c>
      <c r="C969" t="s">
        <v>8312</v>
      </c>
      <c r="D969" s="18">
        <v>42422.254328703704</v>
      </c>
    </row>
    <row r="970" spans="1:4" x14ac:dyDescent="0.25">
      <c r="A970" s="16">
        <v>41836.847615740742</v>
      </c>
      <c r="B970" s="3" t="s">
        <v>8221</v>
      </c>
      <c r="C970" t="s">
        <v>8312</v>
      </c>
      <c r="D970" s="18">
        <v>41836.847615740742</v>
      </c>
    </row>
    <row r="971" spans="1:4" x14ac:dyDescent="0.25">
      <c r="A971" s="16">
        <v>42742.30332175926</v>
      </c>
      <c r="B971" s="3" t="s">
        <v>8221</v>
      </c>
      <c r="C971" t="s">
        <v>8312</v>
      </c>
      <c r="D971" s="18">
        <v>42742.30332175926</v>
      </c>
    </row>
    <row r="972" spans="1:4" x14ac:dyDescent="0.25">
      <c r="A972" s="16">
        <v>42721.220520833333</v>
      </c>
      <c r="B972" s="3" t="s">
        <v>8221</v>
      </c>
      <c r="C972" t="s">
        <v>8312</v>
      </c>
      <c r="D972" s="18">
        <v>42721.220520833333</v>
      </c>
    </row>
    <row r="973" spans="1:4" x14ac:dyDescent="0.25">
      <c r="A973" s="16">
        <v>42111.709027777775</v>
      </c>
      <c r="B973" s="3" t="s">
        <v>8221</v>
      </c>
      <c r="C973" t="s">
        <v>8312</v>
      </c>
      <c r="D973" s="18">
        <v>42111.709027777775</v>
      </c>
    </row>
    <row r="974" spans="1:4" x14ac:dyDescent="0.25">
      <c r="A974" s="16">
        <v>41856.865717592591</v>
      </c>
      <c r="B974" s="3" t="s">
        <v>8221</v>
      </c>
      <c r="C974" t="s">
        <v>8312</v>
      </c>
      <c r="D974" s="18">
        <v>41856.865717592591</v>
      </c>
    </row>
    <row r="975" spans="1:4" x14ac:dyDescent="0.25">
      <c r="A975" s="16">
        <v>42257.014965277776</v>
      </c>
      <c r="B975" s="3" t="s">
        <v>8221</v>
      </c>
      <c r="C975" t="s">
        <v>8312</v>
      </c>
      <c r="D975" s="18">
        <v>42257.014965277776</v>
      </c>
    </row>
    <row r="976" spans="1:4" x14ac:dyDescent="0.25">
      <c r="A976" s="16">
        <v>42424.749490740738</v>
      </c>
      <c r="B976" s="3" t="s">
        <v>8221</v>
      </c>
      <c r="C976" t="s">
        <v>8312</v>
      </c>
      <c r="D976" s="18">
        <v>42424.749490740738</v>
      </c>
    </row>
    <row r="977" spans="1:4" x14ac:dyDescent="0.25">
      <c r="A977" s="16">
        <v>42489.696585648147</v>
      </c>
      <c r="B977" s="3" t="s">
        <v>8221</v>
      </c>
      <c r="C977" t="s">
        <v>8312</v>
      </c>
      <c r="D977" s="18">
        <v>42489.696585648147</v>
      </c>
    </row>
    <row r="978" spans="1:4" x14ac:dyDescent="0.25">
      <c r="A978" s="16">
        <v>42185.058993055558</v>
      </c>
      <c r="B978" s="3" t="s">
        <v>8221</v>
      </c>
      <c r="C978" t="s">
        <v>8312</v>
      </c>
      <c r="D978" s="18">
        <v>42185.058993055558</v>
      </c>
    </row>
    <row r="979" spans="1:4" x14ac:dyDescent="0.25">
      <c r="A979" s="16">
        <v>42391.942094907412</v>
      </c>
      <c r="B979" s="3" t="s">
        <v>8221</v>
      </c>
      <c r="C979" t="s">
        <v>8312</v>
      </c>
      <c r="D979" s="18">
        <v>42391.942094907412</v>
      </c>
    </row>
    <row r="980" spans="1:4" x14ac:dyDescent="0.25">
      <c r="A980" s="16">
        <v>42395.309039351851</v>
      </c>
      <c r="B980" s="3" t="s">
        <v>8221</v>
      </c>
      <c r="C980" t="s">
        <v>8312</v>
      </c>
      <c r="D980" s="18">
        <v>42395.309039351851</v>
      </c>
    </row>
    <row r="981" spans="1:4" x14ac:dyDescent="0.25">
      <c r="A981" s="16">
        <v>42506.416990740734</v>
      </c>
      <c r="B981" s="3" t="s">
        <v>8221</v>
      </c>
      <c r="C981" t="s">
        <v>8312</v>
      </c>
      <c r="D981" s="18">
        <v>42506.416990740734</v>
      </c>
    </row>
    <row r="982" spans="1:4" x14ac:dyDescent="0.25">
      <c r="A982" s="16">
        <v>41928.904189814813</v>
      </c>
      <c r="B982" s="3" t="s">
        <v>8221</v>
      </c>
      <c r="C982" t="s">
        <v>8312</v>
      </c>
      <c r="D982" s="18">
        <v>41928.904189814813</v>
      </c>
    </row>
    <row r="983" spans="1:4" x14ac:dyDescent="0.25">
      <c r="A983" s="16">
        <v>41830.947013888886</v>
      </c>
      <c r="B983" s="3" t="s">
        <v>8221</v>
      </c>
      <c r="C983" t="s">
        <v>8312</v>
      </c>
      <c r="D983" s="18">
        <v>41830.947013888886</v>
      </c>
    </row>
    <row r="984" spans="1:4" x14ac:dyDescent="0.25">
      <c r="A984" s="16">
        <v>42615.753310185188</v>
      </c>
      <c r="B984" s="3" t="s">
        <v>8221</v>
      </c>
      <c r="C984" t="s">
        <v>8312</v>
      </c>
      <c r="D984" s="18">
        <v>42615.753310185188</v>
      </c>
    </row>
    <row r="985" spans="1:4" x14ac:dyDescent="0.25">
      <c r="A985" s="16">
        <v>42574.667650462965</v>
      </c>
      <c r="B985" s="3" t="s">
        <v>8221</v>
      </c>
      <c r="C985" t="s">
        <v>8312</v>
      </c>
      <c r="D985" s="18">
        <v>42574.667650462965</v>
      </c>
    </row>
    <row r="986" spans="1:4" x14ac:dyDescent="0.25">
      <c r="A986" s="16">
        <v>42061.11583333333</v>
      </c>
      <c r="B986" s="3" t="s">
        <v>8221</v>
      </c>
      <c r="C986" t="s">
        <v>8312</v>
      </c>
      <c r="D986" s="18">
        <v>42061.11583333333</v>
      </c>
    </row>
    <row r="987" spans="1:4" x14ac:dyDescent="0.25">
      <c r="A987" s="16">
        <v>42339.967708333337</v>
      </c>
      <c r="B987" s="3" t="s">
        <v>8221</v>
      </c>
      <c r="C987" t="s">
        <v>8312</v>
      </c>
      <c r="D987" s="18">
        <v>42339.967708333337</v>
      </c>
    </row>
    <row r="988" spans="1:4" x14ac:dyDescent="0.25">
      <c r="A988" s="16">
        <v>42324.767361111109</v>
      </c>
      <c r="B988" s="3" t="s">
        <v>8221</v>
      </c>
      <c r="C988" t="s">
        <v>8312</v>
      </c>
      <c r="D988" s="18">
        <v>42324.767361111109</v>
      </c>
    </row>
    <row r="989" spans="1:4" x14ac:dyDescent="0.25">
      <c r="A989" s="16">
        <v>41773.294560185182</v>
      </c>
      <c r="B989" s="3" t="s">
        <v>8221</v>
      </c>
      <c r="C989" t="s">
        <v>8312</v>
      </c>
      <c r="D989" s="18">
        <v>41773.294560185182</v>
      </c>
    </row>
    <row r="990" spans="1:4" x14ac:dyDescent="0.25">
      <c r="A990" s="16">
        <v>42614.356770833328</v>
      </c>
      <c r="B990" s="3" t="s">
        <v>8221</v>
      </c>
      <c r="C990" t="s">
        <v>8312</v>
      </c>
      <c r="D990" s="18">
        <v>42614.356770833328</v>
      </c>
    </row>
    <row r="991" spans="1:4" x14ac:dyDescent="0.25">
      <c r="A991" s="16">
        <v>42611.933969907404</v>
      </c>
      <c r="B991" s="3" t="s">
        <v>8221</v>
      </c>
      <c r="C991" t="s">
        <v>8312</v>
      </c>
      <c r="D991" s="18">
        <v>42611.933969907404</v>
      </c>
    </row>
    <row r="992" spans="1:4" x14ac:dyDescent="0.25">
      <c r="A992" s="16">
        <v>41855.784305555557</v>
      </c>
      <c r="B992" s="3" t="s">
        <v>8221</v>
      </c>
      <c r="C992" t="s">
        <v>8312</v>
      </c>
      <c r="D992" s="18">
        <v>41855.784305555557</v>
      </c>
    </row>
    <row r="993" spans="1:4" x14ac:dyDescent="0.25">
      <c r="A993" s="16">
        <v>42538.75680555556</v>
      </c>
      <c r="B993" s="3" t="s">
        <v>8221</v>
      </c>
      <c r="C993" t="s">
        <v>8312</v>
      </c>
      <c r="D993" s="18">
        <v>42538.75680555556</v>
      </c>
    </row>
    <row r="994" spans="1:4" x14ac:dyDescent="0.25">
      <c r="A994" s="16">
        <v>42437.924988425926</v>
      </c>
      <c r="B994" s="3" t="s">
        <v>8221</v>
      </c>
      <c r="C994" t="s">
        <v>8312</v>
      </c>
      <c r="D994" s="18">
        <v>42437.924988425926</v>
      </c>
    </row>
    <row r="995" spans="1:4" x14ac:dyDescent="0.25">
      <c r="A995" s="16">
        <v>42652.964907407411</v>
      </c>
      <c r="B995" s="3" t="s">
        <v>8221</v>
      </c>
      <c r="C995" t="s">
        <v>8312</v>
      </c>
      <c r="D995" s="18">
        <v>42652.964907407411</v>
      </c>
    </row>
    <row r="996" spans="1:4" x14ac:dyDescent="0.25">
      <c r="A996" s="16">
        <v>41921.263078703705</v>
      </c>
      <c r="B996" s="3" t="s">
        <v>8221</v>
      </c>
      <c r="C996" t="s">
        <v>8312</v>
      </c>
      <c r="D996" s="18">
        <v>41921.263078703705</v>
      </c>
    </row>
    <row r="997" spans="1:4" x14ac:dyDescent="0.25">
      <c r="A997" s="16">
        <v>41947.940740740742</v>
      </c>
      <c r="B997" s="3" t="s">
        <v>8221</v>
      </c>
      <c r="C997" t="s">
        <v>8312</v>
      </c>
      <c r="D997" s="18">
        <v>41947.940740740742</v>
      </c>
    </row>
    <row r="998" spans="1:4" x14ac:dyDescent="0.25">
      <c r="A998" s="16">
        <v>41817.866435185184</v>
      </c>
      <c r="B998" s="3" t="s">
        <v>8221</v>
      </c>
      <c r="C998" t="s">
        <v>8312</v>
      </c>
      <c r="D998" s="18">
        <v>41817.866435185184</v>
      </c>
    </row>
    <row r="999" spans="1:4" x14ac:dyDescent="0.25">
      <c r="A999" s="16">
        <v>41941.10297453704</v>
      </c>
      <c r="B999" s="3" t="s">
        <v>8221</v>
      </c>
      <c r="C999" t="s">
        <v>8312</v>
      </c>
      <c r="D999" s="18">
        <v>41941.10297453704</v>
      </c>
    </row>
    <row r="1000" spans="1:4" x14ac:dyDescent="0.25">
      <c r="A1000" s="16">
        <v>42282.168993055559</v>
      </c>
      <c r="B1000" s="3" t="s">
        <v>8221</v>
      </c>
      <c r="C1000" t="s">
        <v>8312</v>
      </c>
      <c r="D1000" s="18">
        <v>42282.168993055559</v>
      </c>
    </row>
    <row r="1001" spans="1:4" x14ac:dyDescent="0.25">
      <c r="A1001" s="16">
        <v>41926.29965277778</v>
      </c>
      <c r="B1001" s="3" t="s">
        <v>8221</v>
      </c>
      <c r="C1001" t="s">
        <v>8312</v>
      </c>
      <c r="D1001" s="18">
        <v>41926.29965277778</v>
      </c>
    </row>
    <row r="1002" spans="1:4" x14ac:dyDescent="0.25">
      <c r="A1002" s="16">
        <v>42749.059722222228</v>
      </c>
      <c r="B1002" s="3" t="s">
        <v>8220</v>
      </c>
      <c r="C1002" t="s">
        <v>8312</v>
      </c>
      <c r="D1002" s="18">
        <v>42749.059722222228</v>
      </c>
    </row>
    <row r="1003" spans="1:4" x14ac:dyDescent="0.25">
      <c r="A1003" s="16">
        <v>42720.720057870371</v>
      </c>
      <c r="B1003" s="3" t="s">
        <v>8220</v>
      </c>
      <c r="C1003" t="s">
        <v>8312</v>
      </c>
      <c r="D1003" s="18">
        <v>42720.720057870371</v>
      </c>
    </row>
    <row r="1004" spans="1:4" x14ac:dyDescent="0.25">
      <c r="A1004" s="16">
        <v>42325.684189814812</v>
      </c>
      <c r="B1004" s="3" t="s">
        <v>8220</v>
      </c>
      <c r="C1004" t="s">
        <v>8312</v>
      </c>
      <c r="D1004" s="18">
        <v>42325.684189814812</v>
      </c>
    </row>
    <row r="1005" spans="1:4" x14ac:dyDescent="0.25">
      <c r="A1005" s="16">
        <v>42780.709039351852</v>
      </c>
      <c r="B1005" s="3" t="s">
        <v>8220</v>
      </c>
      <c r="C1005" t="s">
        <v>8312</v>
      </c>
      <c r="D1005" s="18">
        <v>42780.709039351852</v>
      </c>
    </row>
    <row r="1006" spans="1:4" x14ac:dyDescent="0.25">
      <c r="A1006" s="16">
        <v>42388.708645833336</v>
      </c>
      <c r="B1006" s="3" t="s">
        <v>8220</v>
      </c>
      <c r="C1006" t="s">
        <v>8312</v>
      </c>
      <c r="D1006" s="18">
        <v>42388.708645833336</v>
      </c>
    </row>
    <row r="1007" spans="1:4" x14ac:dyDescent="0.25">
      <c r="A1007" s="16">
        <v>42276.624803240738</v>
      </c>
      <c r="B1007" s="3" t="s">
        <v>8220</v>
      </c>
      <c r="C1007" t="s">
        <v>8312</v>
      </c>
      <c r="D1007" s="18">
        <v>42276.624803240738</v>
      </c>
    </row>
    <row r="1008" spans="1:4" x14ac:dyDescent="0.25">
      <c r="A1008" s="16">
        <v>41977.040185185186</v>
      </c>
      <c r="B1008" s="3" t="s">
        <v>8220</v>
      </c>
      <c r="C1008" t="s">
        <v>8312</v>
      </c>
      <c r="D1008" s="18">
        <v>41977.040185185186</v>
      </c>
    </row>
    <row r="1009" spans="1:4" x14ac:dyDescent="0.25">
      <c r="A1009" s="16">
        <v>42676.583599537036</v>
      </c>
      <c r="B1009" s="3" t="s">
        <v>8220</v>
      </c>
      <c r="C1009" t="s">
        <v>8312</v>
      </c>
      <c r="D1009" s="18">
        <v>42676.583599537036</v>
      </c>
    </row>
    <row r="1010" spans="1:4" x14ac:dyDescent="0.25">
      <c r="A1010" s="16">
        <v>42702.809201388889</v>
      </c>
      <c r="B1010" s="3" t="s">
        <v>8220</v>
      </c>
      <c r="C1010" t="s">
        <v>8312</v>
      </c>
      <c r="D1010" s="18">
        <v>42702.809201388889</v>
      </c>
    </row>
    <row r="1011" spans="1:4" x14ac:dyDescent="0.25">
      <c r="A1011" s="16">
        <v>42510.604699074072</v>
      </c>
      <c r="B1011" s="3" t="s">
        <v>8220</v>
      </c>
      <c r="C1011" t="s">
        <v>8312</v>
      </c>
      <c r="D1011" s="18">
        <v>42510.604699074072</v>
      </c>
    </row>
    <row r="1012" spans="1:4" x14ac:dyDescent="0.25">
      <c r="A1012" s="16">
        <v>42561.829421296294</v>
      </c>
      <c r="B1012" s="3" t="s">
        <v>8220</v>
      </c>
      <c r="C1012" t="s">
        <v>8312</v>
      </c>
      <c r="D1012" s="18">
        <v>42561.829421296294</v>
      </c>
    </row>
    <row r="1013" spans="1:4" x14ac:dyDescent="0.25">
      <c r="A1013" s="16">
        <v>41946.898090277777</v>
      </c>
      <c r="B1013" s="3" t="s">
        <v>8220</v>
      </c>
      <c r="C1013" t="s">
        <v>8312</v>
      </c>
      <c r="D1013" s="18">
        <v>41946.898090277777</v>
      </c>
    </row>
    <row r="1014" spans="1:4" x14ac:dyDescent="0.25">
      <c r="A1014" s="16">
        <v>42714.440416666665</v>
      </c>
      <c r="B1014" s="3" t="s">
        <v>8220</v>
      </c>
      <c r="C1014" t="s">
        <v>8312</v>
      </c>
      <c r="D1014" s="18">
        <v>42714.440416666665</v>
      </c>
    </row>
    <row r="1015" spans="1:4" x14ac:dyDescent="0.25">
      <c r="A1015" s="16">
        <v>42339.833981481483</v>
      </c>
      <c r="B1015" s="3" t="s">
        <v>8220</v>
      </c>
      <c r="C1015" t="s">
        <v>8312</v>
      </c>
      <c r="D1015" s="18">
        <v>42339.833981481483</v>
      </c>
    </row>
    <row r="1016" spans="1:4" x14ac:dyDescent="0.25">
      <c r="A1016" s="16">
        <v>41955.002488425926</v>
      </c>
      <c r="B1016" s="3" t="s">
        <v>8220</v>
      </c>
      <c r="C1016" t="s">
        <v>8312</v>
      </c>
      <c r="D1016" s="18">
        <v>41955.002488425926</v>
      </c>
    </row>
    <row r="1017" spans="1:4" x14ac:dyDescent="0.25">
      <c r="A1017" s="16">
        <v>42303.878414351857</v>
      </c>
      <c r="B1017" s="3" t="s">
        <v>8220</v>
      </c>
      <c r="C1017" t="s">
        <v>8312</v>
      </c>
      <c r="D1017" s="18">
        <v>42303.878414351857</v>
      </c>
    </row>
    <row r="1018" spans="1:4" x14ac:dyDescent="0.25">
      <c r="A1018" s="16">
        <v>42422.107129629629</v>
      </c>
      <c r="B1018" s="3" t="s">
        <v>8220</v>
      </c>
      <c r="C1018" t="s">
        <v>8312</v>
      </c>
      <c r="D1018" s="18">
        <v>42422.107129629629</v>
      </c>
    </row>
    <row r="1019" spans="1:4" x14ac:dyDescent="0.25">
      <c r="A1019" s="16">
        <v>42289.675173611111</v>
      </c>
      <c r="B1019" s="3" t="s">
        <v>8220</v>
      </c>
      <c r="C1019" t="s">
        <v>8312</v>
      </c>
      <c r="D1019" s="18">
        <v>42289.675173611111</v>
      </c>
    </row>
    <row r="1020" spans="1:4" x14ac:dyDescent="0.25">
      <c r="A1020" s="16">
        <v>42535.492280092592</v>
      </c>
      <c r="B1020" s="3" t="s">
        <v>8220</v>
      </c>
      <c r="C1020" t="s">
        <v>8312</v>
      </c>
      <c r="D1020" s="18">
        <v>42535.492280092592</v>
      </c>
    </row>
    <row r="1021" spans="1:4" x14ac:dyDescent="0.25">
      <c r="A1021" s="16">
        <v>42009.973946759259</v>
      </c>
      <c r="B1021" s="3" t="s">
        <v>8220</v>
      </c>
      <c r="C1021" t="s">
        <v>8312</v>
      </c>
      <c r="D1021" s="18">
        <v>42009.973946759259</v>
      </c>
    </row>
    <row r="1022" spans="1:4" x14ac:dyDescent="0.25">
      <c r="A1022" s="16">
        <v>42127.069548611107</v>
      </c>
      <c r="B1022" s="3" t="s">
        <v>8219</v>
      </c>
      <c r="C1022" t="s">
        <v>8314</v>
      </c>
      <c r="D1022" s="18">
        <v>42127.069548611107</v>
      </c>
    </row>
    <row r="1023" spans="1:4" x14ac:dyDescent="0.25">
      <c r="A1023" s="16">
        <v>42271.251979166671</v>
      </c>
      <c r="B1023" s="3" t="s">
        <v>8219</v>
      </c>
      <c r="C1023" t="s">
        <v>8314</v>
      </c>
      <c r="D1023" s="18">
        <v>42271.251979166671</v>
      </c>
    </row>
    <row r="1024" spans="1:4" x14ac:dyDescent="0.25">
      <c r="A1024" s="16">
        <v>42111.646724537044</v>
      </c>
      <c r="B1024" s="3" t="s">
        <v>8219</v>
      </c>
      <c r="C1024" t="s">
        <v>8314</v>
      </c>
      <c r="D1024" s="18">
        <v>42111.646724537044</v>
      </c>
    </row>
    <row r="1025" spans="1:4" x14ac:dyDescent="0.25">
      <c r="A1025" s="16">
        <v>42145.919687500005</v>
      </c>
      <c r="B1025" s="3" t="s">
        <v>8219</v>
      </c>
      <c r="C1025" t="s">
        <v>8314</v>
      </c>
      <c r="D1025" s="18">
        <v>42145.919687500005</v>
      </c>
    </row>
    <row r="1026" spans="1:4" x14ac:dyDescent="0.25">
      <c r="A1026" s="16">
        <v>42370.580590277779</v>
      </c>
      <c r="B1026" s="3" t="s">
        <v>8219</v>
      </c>
      <c r="C1026" t="s">
        <v>8314</v>
      </c>
      <c r="D1026" s="18">
        <v>42370.580590277779</v>
      </c>
    </row>
    <row r="1027" spans="1:4" x14ac:dyDescent="0.25">
      <c r="A1027" s="16">
        <v>42049.833761574075</v>
      </c>
      <c r="B1027" s="3" t="s">
        <v>8219</v>
      </c>
      <c r="C1027" t="s">
        <v>8314</v>
      </c>
      <c r="D1027" s="18">
        <v>42049.833761574075</v>
      </c>
    </row>
    <row r="1028" spans="1:4" x14ac:dyDescent="0.25">
      <c r="A1028" s="16">
        <v>42426.407592592594</v>
      </c>
      <c r="B1028" s="3" t="s">
        <v>8219</v>
      </c>
      <c r="C1028" t="s">
        <v>8314</v>
      </c>
      <c r="D1028" s="18">
        <v>42426.407592592594</v>
      </c>
    </row>
    <row r="1029" spans="1:4" x14ac:dyDescent="0.25">
      <c r="A1029" s="16">
        <v>41905.034108796295</v>
      </c>
      <c r="B1029" s="3" t="s">
        <v>8219</v>
      </c>
      <c r="C1029" t="s">
        <v>8314</v>
      </c>
      <c r="D1029" s="18">
        <v>41905.034108796295</v>
      </c>
    </row>
    <row r="1030" spans="1:4" x14ac:dyDescent="0.25">
      <c r="A1030" s="16">
        <v>42755.627372685187</v>
      </c>
      <c r="B1030" s="3" t="s">
        <v>8219</v>
      </c>
      <c r="C1030" t="s">
        <v>8314</v>
      </c>
      <c r="D1030" s="18">
        <v>42755.627372685187</v>
      </c>
    </row>
    <row r="1031" spans="1:4" x14ac:dyDescent="0.25">
      <c r="A1031" s="16">
        <v>42044.711886574078</v>
      </c>
      <c r="B1031" s="3" t="s">
        <v>8219</v>
      </c>
      <c r="C1031" t="s">
        <v>8314</v>
      </c>
      <c r="D1031" s="18">
        <v>42044.711886574078</v>
      </c>
    </row>
    <row r="1032" spans="1:4" x14ac:dyDescent="0.25">
      <c r="A1032" s="16">
        <v>42611.483206018514</v>
      </c>
      <c r="B1032" s="3" t="s">
        <v>8219</v>
      </c>
      <c r="C1032" t="s">
        <v>8314</v>
      </c>
      <c r="D1032" s="18">
        <v>42611.483206018514</v>
      </c>
    </row>
    <row r="1033" spans="1:4" x14ac:dyDescent="0.25">
      <c r="A1033" s="16">
        <v>42324.764004629629</v>
      </c>
      <c r="B1033" s="3" t="s">
        <v>8219</v>
      </c>
      <c r="C1033" t="s">
        <v>8314</v>
      </c>
      <c r="D1033" s="18">
        <v>42324.764004629629</v>
      </c>
    </row>
    <row r="1034" spans="1:4" x14ac:dyDescent="0.25">
      <c r="A1034" s="16">
        <v>42514.666956018518</v>
      </c>
      <c r="B1034" s="3" t="s">
        <v>8219</v>
      </c>
      <c r="C1034" t="s">
        <v>8314</v>
      </c>
      <c r="D1034" s="18">
        <v>42514.666956018518</v>
      </c>
    </row>
    <row r="1035" spans="1:4" x14ac:dyDescent="0.25">
      <c r="A1035" s="16">
        <v>42688.732407407413</v>
      </c>
      <c r="B1035" s="3" t="s">
        <v>8219</v>
      </c>
      <c r="C1035" t="s">
        <v>8314</v>
      </c>
      <c r="D1035" s="18">
        <v>42688.732407407413</v>
      </c>
    </row>
    <row r="1036" spans="1:4" x14ac:dyDescent="0.25">
      <c r="A1036" s="16">
        <v>42555.166712962964</v>
      </c>
      <c r="B1036" s="3" t="s">
        <v>8219</v>
      </c>
      <c r="C1036" t="s">
        <v>8314</v>
      </c>
      <c r="D1036" s="18">
        <v>42555.166712962964</v>
      </c>
    </row>
    <row r="1037" spans="1:4" x14ac:dyDescent="0.25">
      <c r="A1037" s="16">
        <v>42016.641435185185</v>
      </c>
      <c r="B1037" s="3" t="s">
        <v>8219</v>
      </c>
      <c r="C1037" t="s">
        <v>8314</v>
      </c>
      <c r="D1037" s="18">
        <v>42016.641435185185</v>
      </c>
    </row>
    <row r="1038" spans="1:4" x14ac:dyDescent="0.25">
      <c r="A1038" s="16">
        <v>41249.448958333334</v>
      </c>
      <c r="B1038" s="3" t="s">
        <v>8219</v>
      </c>
      <c r="C1038" t="s">
        <v>8314</v>
      </c>
      <c r="D1038" s="18">
        <v>41249.448958333334</v>
      </c>
    </row>
    <row r="1039" spans="1:4" x14ac:dyDescent="0.25">
      <c r="A1039" s="16">
        <v>42119.822476851856</v>
      </c>
      <c r="B1039" s="3" t="s">
        <v>8219</v>
      </c>
      <c r="C1039" t="s">
        <v>8314</v>
      </c>
      <c r="D1039" s="18">
        <v>42119.822476851856</v>
      </c>
    </row>
    <row r="1040" spans="1:4" x14ac:dyDescent="0.25">
      <c r="A1040" s="16">
        <v>42418.231747685189</v>
      </c>
      <c r="B1040" s="3" t="s">
        <v>8219</v>
      </c>
      <c r="C1040" t="s">
        <v>8314</v>
      </c>
      <c r="D1040" s="18">
        <v>42418.231747685189</v>
      </c>
    </row>
    <row r="1041" spans="1:4" x14ac:dyDescent="0.25">
      <c r="A1041" s="16">
        <v>42692.109328703707</v>
      </c>
      <c r="B1041" s="3" t="s">
        <v>8219</v>
      </c>
      <c r="C1041" t="s">
        <v>8314</v>
      </c>
      <c r="D1041" s="18">
        <v>42692.109328703707</v>
      </c>
    </row>
    <row r="1042" spans="1:4" x14ac:dyDescent="0.25">
      <c r="A1042" s="16">
        <v>42579.708437499998</v>
      </c>
      <c r="B1042" s="3" t="s">
        <v>8220</v>
      </c>
      <c r="C1042" t="s">
        <v>8315</v>
      </c>
      <c r="D1042" s="18">
        <v>42579.708437499998</v>
      </c>
    </row>
    <row r="1043" spans="1:4" x14ac:dyDescent="0.25">
      <c r="A1043" s="16">
        <v>41831.060092592597</v>
      </c>
      <c r="B1043" s="3" t="s">
        <v>8220</v>
      </c>
      <c r="C1043" t="s">
        <v>8315</v>
      </c>
      <c r="D1043" s="18">
        <v>41831.060092592597</v>
      </c>
    </row>
    <row r="1044" spans="1:4" x14ac:dyDescent="0.25">
      <c r="A1044" s="16">
        <v>41851.696157407408</v>
      </c>
      <c r="B1044" s="3" t="s">
        <v>8220</v>
      </c>
      <c r="C1044" t="s">
        <v>8315</v>
      </c>
      <c r="D1044" s="18">
        <v>41851.696157407408</v>
      </c>
    </row>
    <row r="1045" spans="1:4" x14ac:dyDescent="0.25">
      <c r="A1045" s="16">
        <v>42114.252951388888</v>
      </c>
      <c r="B1045" s="3" t="s">
        <v>8220</v>
      </c>
      <c r="C1045" t="s">
        <v>8315</v>
      </c>
      <c r="D1045" s="18">
        <v>42114.252951388888</v>
      </c>
    </row>
    <row r="1046" spans="1:4" x14ac:dyDescent="0.25">
      <c r="A1046" s="16">
        <v>42011.925937499997</v>
      </c>
      <c r="B1046" s="3" t="s">
        <v>8220</v>
      </c>
      <c r="C1046" t="s">
        <v>8315</v>
      </c>
      <c r="D1046" s="18">
        <v>42011.925937499997</v>
      </c>
    </row>
    <row r="1047" spans="1:4" x14ac:dyDescent="0.25">
      <c r="A1047" s="16">
        <v>41844.874421296299</v>
      </c>
      <c r="B1047" s="3" t="s">
        <v>8220</v>
      </c>
      <c r="C1047" t="s">
        <v>8315</v>
      </c>
      <c r="D1047" s="18">
        <v>41844.874421296299</v>
      </c>
    </row>
    <row r="1048" spans="1:4" x14ac:dyDescent="0.25">
      <c r="A1048" s="16">
        <v>42319.851388888885</v>
      </c>
      <c r="B1048" s="3" t="s">
        <v>8220</v>
      </c>
      <c r="C1048" t="s">
        <v>8315</v>
      </c>
      <c r="D1048" s="18">
        <v>42319.851388888885</v>
      </c>
    </row>
    <row r="1049" spans="1:4" x14ac:dyDescent="0.25">
      <c r="A1049" s="16">
        <v>41918.818460648145</v>
      </c>
      <c r="B1049" s="3" t="s">
        <v>8220</v>
      </c>
      <c r="C1049" t="s">
        <v>8315</v>
      </c>
      <c r="D1049" s="18">
        <v>41918.818460648145</v>
      </c>
    </row>
    <row r="1050" spans="1:4" x14ac:dyDescent="0.25">
      <c r="A1050" s="16">
        <v>42598.053113425922</v>
      </c>
      <c r="B1050" s="3" t="s">
        <v>8220</v>
      </c>
      <c r="C1050" t="s">
        <v>8315</v>
      </c>
      <c r="D1050" s="18">
        <v>42598.053113425922</v>
      </c>
    </row>
    <row r="1051" spans="1:4" x14ac:dyDescent="0.25">
      <c r="A1051" s="16">
        <v>42382.431076388893</v>
      </c>
      <c r="B1051" s="3" t="s">
        <v>8220</v>
      </c>
      <c r="C1051" t="s">
        <v>8315</v>
      </c>
      <c r="D1051" s="18">
        <v>42382.431076388893</v>
      </c>
    </row>
    <row r="1052" spans="1:4" x14ac:dyDescent="0.25">
      <c r="A1052" s="16">
        <v>42231.7971875</v>
      </c>
      <c r="B1052" s="3" t="s">
        <v>8220</v>
      </c>
      <c r="C1052" t="s">
        <v>8315</v>
      </c>
      <c r="D1052" s="18">
        <v>42231.7971875</v>
      </c>
    </row>
    <row r="1053" spans="1:4" x14ac:dyDescent="0.25">
      <c r="A1053" s="16">
        <v>41850.014178240745</v>
      </c>
      <c r="B1053" s="3" t="s">
        <v>8220</v>
      </c>
      <c r="C1053" t="s">
        <v>8315</v>
      </c>
      <c r="D1053" s="18">
        <v>41850.014178240745</v>
      </c>
    </row>
    <row r="1054" spans="1:4" x14ac:dyDescent="0.25">
      <c r="A1054" s="16">
        <v>42483.797395833331</v>
      </c>
      <c r="B1054" s="3" t="s">
        <v>8220</v>
      </c>
      <c r="C1054" t="s">
        <v>8315</v>
      </c>
      <c r="D1054" s="18">
        <v>42483.797395833331</v>
      </c>
    </row>
    <row r="1055" spans="1:4" x14ac:dyDescent="0.25">
      <c r="A1055" s="16">
        <v>42775.172824074078</v>
      </c>
      <c r="B1055" s="3" t="s">
        <v>8220</v>
      </c>
      <c r="C1055" t="s">
        <v>8315</v>
      </c>
      <c r="D1055" s="18">
        <v>42775.172824074078</v>
      </c>
    </row>
    <row r="1056" spans="1:4" x14ac:dyDescent="0.25">
      <c r="A1056" s="16">
        <v>41831.851840277777</v>
      </c>
      <c r="B1056" s="3" t="s">
        <v>8220</v>
      </c>
      <c r="C1056" t="s">
        <v>8315</v>
      </c>
      <c r="D1056" s="18">
        <v>41831.851840277777</v>
      </c>
    </row>
    <row r="1057" spans="1:4" x14ac:dyDescent="0.25">
      <c r="A1057" s="16">
        <v>42406.992418981477</v>
      </c>
      <c r="B1057" s="3" t="s">
        <v>8220</v>
      </c>
      <c r="C1057" t="s">
        <v>8315</v>
      </c>
      <c r="D1057" s="18">
        <v>42406.992418981477</v>
      </c>
    </row>
    <row r="1058" spans="1:4" x14ac:dyDescent="0.25">
      <c r="A1058" s="16">
        <v>42058.719641203701</v>
      </c>
      <c r="B1058" s="3" t="s">
        <v>8220</v>
      </c>
      <c r="C1058" t="s">
        <v>8315</v>
      </c>
      <c r="D1058" s="18">
        <v>42058.719641203701</v>
      </c>
    </row>
    <row r="1059" spans="1:4" x14ac:dyDescent="0.25">
      <c r="A1059" s="16">
        <v>42678.871331018512</v>
      </c>
      <c r="B1059" s="3" t="s">
        <v>8220</v>
      </c>
      <c r="C1059" t="s">
        <v>8315</v>
      </c>
      <c r="D1059" s="18">
        <v>42678.871331018512</v>
      </c>
    </row>
    <row r="1060" spans="1:4" x14ac:dyDescent="0.25">
      <c r="A1060" s="16">
        <v>42047.900960648149</v>
      </c>
      <c r="B1060" s="3" t="s">
        <v>8220</v>
      </c>
      <c r="C1060" t="s">
        <v>8315</v>
      </c>
      <c r="D1060" s="18">
        <v>42047.900960648149</v>
      </c>
    </row>
    <row r="1061" spans="1:4" x14ac:dyDescent="0.25">
      <c r="A1061" s="16">
        <v>42046.79</v>
      </c>
      <c r="B1061" s="3" t="s">
        <v>8220</v>
      </c>
      <c r="C1061" t="s">
        <v>8315</v>
      </c>
      <c r="D1061" s="18">
        <v>42046.79</v>
      </c>
    </row>
    <row r="1062" spans="1:4" x14ac:dyDescent="0.25">
      <c r="A1062" s="16">
        <v>42079.913113425922</v>
      </c>
      <c r="B1062" s="3" t="s">
        <v>8220</v>
      </c>
      <c r="C1062" t="s">
        <v>8315</v>
      </c>
      <c r="D1062" s="18">
        <v>42079.913113425922</v>
      </c>
    </row>
    <row r="1063" spans="1:4" x14ac:dyDescent="0.25">
      <c r="A1063" s="16">
        <v>42432.276712962965</v>
      </c>
      <c r="B1063" s="3" t="s">
        <v>8220</v>
      </c>
      <c r="C1063" t="s">
        <v>8315</v>
      </c>
      <c r="D1063" s="18">
        <v>42432.276712962965</v>
      </c>
    </row>
    <row r="1064" spans="1:4" x14ac:dyDescent="0.25">
      <c r="A1064" s="16">
        <v>42556.807187500002</v>
      </c>
      <c r="B1064" s="3" t="s">
        <v>8220</v>
      </c>
      <c r="C1064" t="s">
        <v>8315</v>
      </c>
      <c r="D1064" s="18">
        <v>42556.807187500002</v>
      </c>
    </row>
    <row r="1065" spans="1:4" x14ac:dyDescent="0.25">
      <c r="A1065" s="16">
        <v>42583.030810185184</v>
      </c>
      <c r="B1065" s="3" t="s">
        <v>8220</v>
      </c>
      <c r="C1065" t="s">
        <v>8315</v>
      </c>
      <c r="D1065" s="18">
        <v>42583.030810185184</v>
      </c>
    </row>
    <row r="1066" spans="1:4" x14ac:dyDescent="0.25">
      <c r="A1066" s="16">
        <v>41417.228043981479</v>
      </c>
      <c r="B1066" s="3" t="s">
        <v>8221</v>
      </c>
      <c r="C1066" t="s">
        <v>8316</v>
      </c>
      <c r="D1066" s="18">
        <v>41417.228043981479</v>
      </c>
    </row>
    <row r="1067" spans="1:4" x14ac:dyDescent="0.25">
      <c r="A1067" s="16">
        <v>41661.381041666667</v>
      </c>
      <c r="B1067" s="3" t="s">
        <v>8221</v>
      </c>
      <c r="C1067" t="s">
        <v>8316</v>
      </c>
      <c r="D1067" s="18">
        <v>41661.381041666667</v>
      </c>
    </row>
    <row r="1068" spans="1:4" x14ac:dyDescent="0.25">
      <c r="A1068" s="16">
        <v>41445.962754629632</v>
      </c>
      <c r="B1068" s="3" t="s">
        <v>8221</v>
      </c>
      <c r="C1068" t="s">
        <v>8316</v>
      </c>
      <c r="D1068" s="18">
        <v>41445.962754629632</v>
      </c>
    </row>
    <row r="1069" spans="1:4" x14ac:dyDescent="0.25">
      <c r="A1069" s="16">
        <v>41599.855682870373</v>
      </c>
      <c r="B1069" s="3" t="s">
        <v>8221</v>
      </c>
      <c r="C1069" t="s">
        <v>8316</v>
      </c>
      <c r="D1069" s="18">
        <v>41599.855682870373</v>
      </c>
    </row>
    <row r="1070" spans="1:4" x14ac:dyDescent="0.25">
      <c r="A1070" s="16">
        <v>42440.371111111104</v>
      </c>
      <c r="B1070" s="3" t="s">
        <v>8221</v>
      </c>
      <c r="C1070" t="s">
        <v>8316</v>
      </c>
      <c r="D1070" s="18">
        <v>42440.371111111104</v>
      </c>
    </row>
    <row r="1071" spans="1:4" x14ac:dyDescent="0.25">
      <c r="A1071" s="16">
        <v>41572.229849537034</v>
      </c>
      <c r="B1071" s="3" t="s">
        <v>8221</v>
      </c>
      <c r="C1071" t="s">
        <v>8316</v>
      </c>
      <c r="D1071" s="18">
        <v>41572.229849537034</v>
      </c>
    </row>
    <row r="1072" spans="1:4" x14ac:dyDescent="0.25">
      <c r="A1072" s="16">
        <v>41163.011828703704</v>
      </c>
      <c r="B1072" s="3" t="s">
        <v>8221</v>
      </c>
      <c r="C1072" t="s">
        <v>8316</v>
      </c>
      <c r="D1072" s="18">
        <v>41163.011828703704</v>
      </c>
    </row>
    <row r="1073" spans="1:4" x14ac:dyDescent="0.25">
      <c r="A1073" s="16">
        <v>42295.753391203703</v>
      </c>
      <c r="B1073" s="3" t="s">
        <v>8221</v>
      </c>
      <c r="C1073" t="s">
        <v>8316</v>
      </c>
      <c r="D1073" s="18">
        <v>42295.753391203703</v>
      </c>
    </row>
    <row r="1074" spans="1:4" x14ac:dyDescent="0.25">
      <c r="A1074" s="16">
        <v>41645.832141203704</v>
      </c>
      <c r="B1074" s="3" t="s">
        <v>8221</v>
      </c>
      <c r="C1074" t="s">
        <v>8316</v>
      </c>
      <c r="D1074" s="18">
        <v>41645.832141203704</v>
      </c>
    </row>
    <row r="1075" spans="1:4" x14ac:dyDescent="0.25">
      <c r="A1075" s="16">
        <v>40802.964594907404</v>
      </c>
      <c r="B1075" s="3" t="s">
        <v>8221</v>
      </c>
      <c r="C1075" t="s">
        <v>8316</v>
      </c>
      <c r="D1075" s="18">
        <v>40802.964594907404</v>
      </c>
    </row>
    <row r="1076" spans="1:4" x14ac:dyDescent="0.25">
      <c r="A1076" s="16">
        <v>41613.172974537039</v>
      </c>
      <c r="B1076" s="3" t="s">
        <v>8221</v>
      </c>
      <c r="C1076" t="s">
        <v>8316</v>
      </c>
      <c r="D1076" s="18">
        <v>41613.172974537039</v>
      </c>
    </row>
    <row r="1077" spans="1:4" x14ac:dyDescent="0.25">
      <c r="A1077" s="16">
        <v>41005.904120370367</v>
      </c>
      <c r="B1077" s="3" t="s">
        <v>8221</v>
      </c>
      <c r="C1077" t="s">
        <v>8316</v>
      </c>
      <c r="D1077" s="18">
        <v>41005.904120370367</v>
      </c>
    </row>
    <row r="1078" spans="1:4" x14ac:dyDescent="0.25">
      <c r="A1078" s="16">
        <v>41838.377893518518</v>
      </c>
      <c r="B1078" s="3" t="s">
        <v>8221</v>
      </c>
      <c r="C1078" t="s">
        <v>8316</v>
      </c>
      <c r="D1078" s="18">
        <v>41838.377893518518</v>
      </c>
    </row>
    <row r="1079" spans="1:4" x14ac:dyDescent="0.25">
      <c r="A1079" s="16">
        <v>42353.16679398148</v>
      </c>
      <c r="B1079" s="3" t="s">
        <v>8221</v>
      </c>
      <c r="C1079" t="s">
        <v>8316</v>
      </c>
      <c r="D1079" s="18">
        <v>42353.16679398148</v>
      </c>
    </row>
    <row r="1080" spans="1:4" x14ac:dyDescent="0.25">
      <c r="A1080" s="16">
        <v>40701.195844907408</v>
      </c>
      <c r="B1080" s="3" t="s">
        <v>8221</v>
      </c>
      <c r="C1080" t="s">
        <v>8316</v>
      </c>
      <c r="D1080" s="18">
        <v>40701.195844907408</v>
      </c>
    </row>
    <row r="1081" spans="1:4" x14ac:dyDescent="0.25">
      <c r="A1081" s="16">
        <v>42479.566388888896</v>
      </c>
      <c r="B1081" s="3" t="s">
        <v>8221</v>
      </c>
      <c r="C1081" t="s">
        <v>8316</v>
      </c>
      <c r="D1081" s="18">
        <v>42479.566388888896</v>
      </c>
    </row>
    <row r="1082" spans="1:4" x14ac:dyDescent="0.25">
      <c r="A1082" s="16">
        <v>41740.138113425928</v>
      </c>
      <c r="B1082" s="3" t="s">
        <v>8221</v>
      </c>
      <c r="C1082" t="s">
        <v>8316</v>
      </c>
      <c r="D1082" s="18">
        <v>41740.138113425928</v>
      </c>
    </row>
    <row r="1083" spans="1:4" x14ac:dyDescent="0.25">
      <c r="A1083" s="16">
        <v>42002.926990740743</v>
      </c>
      <c r="B1083" s="3" t="s">
        <v>8221</v>
      </c>
      <c r="C1083" t="s">
        <v>8316</v>
      </c>
      <c r="D1083" s="18">
        <v>42002.926990740743</v>
      </c>
    </row>
    <row r="1084" spans="1:4" x14ac:dyDescent="0.25">
      <c r="A1084" s="16">
        <v>41101.906111111115</v>
      </c>
      <c r="B1084" s="3" t="s">
        <v>8221</v>
      </c>
      <c r="C1084" t="s">
        <v>8316</v>
      </c>
      <c r="D1084" s="18">
        <v>41101.906111111115</v>
      </c>
    </row>
    <row r="1085" spans="1:4" x14ac:dyDescent="0.25">
      <c r="A1085" s="16">
        <v>41793.659525462965</v>
      </c>
      <c r="B1085" s="3" t="s">
        <v>8221</v>
      </c>
      <c r="C1085" t="s">
        <v>8316</v>
      </c>
      <c r="D1085" s="18">
        <v>41793.659525462965</v>
      </c>
    </row>
    <row r="1086" spans="1:4" x14ac:dyDescent="0.25">
      <c r="A1086" s="16">
        <v>41829.912083333329</v>
      </c>
      <c r="B1086" s="3" t="s">
        <v>8221</v>
      </c>
      <c r="C1086" t="s">
        <v>8316</v>
      </c>
      <c r="D1086" s="18">
        <v>41829.912083333329</v>
      </c>
    </row>
    <row r="1087" spans="1:4" x14ac:dyDescent="0.25">
      <c r="A1087" s="16">
        <v>42413.671006944445</v>
      </c>
      <c r="B1087" s="3" t="s">
        <v>8221</v>
      </c>
      <c r="C1087" t="s">
        <v>8316</v>
      </c>
      <c r="D1087" s="18">
        <v>42413.671006944445</v>
      </c>
    </row>
    <row r="1088" spans="1:4" x14ac:dyDescent="0.25">
      <c r="A1088" s="16">
        <v>41845.866793981484</v>
      </c>
      <c r="B1088" s="3" t="s">
        <v>8221</v>
      </c>
      <c r="C1088" t="s">
        <v>8316</v>
      </c>
      <c r="D1088" s="18">
        <v>41845.866793981484</v>
      </c>
    </row>
    <row r="1089" spans="1:4" x14ac:dyDescent="0.25">
      <c r="A1089" s="16">
        <v>41775.713969907411</v>
      </c>
      <c r="B1089" s="3" t="s">
        <v>8221</v>
      </c>
      <c r="C1089" t="s">
        <v>8316</v>
      </c>
      <c r="D1089" s="18">
        <v>41775.713969907411</v>
      </c>
    </row>
    <row r="1090" spans="1:4" x14ac:dyDescent="0.25">
      <c r="A1090" s="16">
        <v>41723.799386574072</v>
      </c>
      <c r="B1090" s="3" t="s">
        <v>8221</v>
      </c>
      <c r="C1090" t="s">
        <v>8316</v>
      </c>
      <c r="D1090" s="18">
        <v>41723.799386574072</v>
      </c>
    </row>
    <row r="1091" spans="1:4" x14ac:dyDescent="0.25">
      <c r="A1091" s="16">
        <v>42151.189525462964</v>
      </c>
      <c r="B1091" s="3" t="s">
        <v>8221</v>
      </c>
      <c r="C1091" t="s">
        <v>8316</v>
      </c>
      <c r="D1091" s="18">
        <v>42151.189525462964</v>
      </c>
    </row>
    <row r="1092" spans="1:4" x14ac:dyDescent="0.25">
      <c r="A1092" s="16">
        <v>42123.185798611114</v>
      </c>
      <c r="B1092" s="3" t="s">
        <v>8221</v>
      </c>
      <c r="C1092" t="s">
        <v>8316</v>
      </c>
      <c r="D1092" s="18">
        <v>42123.185798611114</v>
      </c>
    </row>
    <row r="1093" spans="1:4" x14ac:dyDescent="0.25">
      <c r="A1093" s="16">
        <v>42440.820277777777</v>
      </c>
      <c r="B1093" s="3" t="s">
        <v>8221</v>
      </c>
      <c r="C1093" t="s">
        <v>8316</v>
      </c>
      <c r="D1093" s="18">
        <v>42440.820277777777</v>
      </c>
    </row>
    <row r="1094" spans="1:4" x14ac:dyDescent="0.25">
      <c r="A1094" s="16">
        <v>41250.025902777779</v>
      </c>
      <c r="B1094" s="3" t="s">
        <v>8221</v>
      </c>
      <c r="C1094" t="s">
        <v>8316</v>
      </c>
      <c r="D1094" s="18">
        <v>41250.025902777779</v>
      </c>
    </row>
    <row r="1095" spans="1:4" x14ac:dyDescent="0.25">
      <c r="A1095" s="16">
        <v>42396.973807870367</v>
      </c>
      <c r="B1095" s="3" t="s">
        <v>8221</v>
      </c>
      <c r="C1095" t="s">
        <v>8316</v>
      </c>
      <c r="D1095" s="18">
        <v>42396.973807870367</v>
      </c>
    </row>
    <row r="1096" spans="1:4" x14ac:dyDescent="0.25">
      <c r="A1096" s="16">
        <v>40795.713344907403</v>
      </c>
      <c r="B1096" s="3" t="s">
        <v>8221</v>
      </c>
      <c r="C1096" t="s">
        <v>8316</v>
      </c>
      <c r="D1096" s="18">
        <v>40795.713344907403</v>
      </c>
    </row>
    <row r="1097" spans="1:4" x14ac:dyDescent="0.25">
      <c r="A1097" s="16">
        <v>41486.537268518521</v>
      </c>
      <c r="B1097" s="3" t="s">
        <v>8221</v>
      </c>
      <c r="C1097" t="s">
        <v>8316</v>
      </c>
      <c r="D1097" s="18">
        <v>41486.537268518521</v>
      </c>
    </row>
    <row r="1098" spans="1:4" x14ac:dyDescent="0.25">
      <c r="A1098" s="16">
        <v>41885.51798611111</v>
      </c>
      <c r="B1098" s="3" t="s">
        <v>8221</v>
      </c>
      <c r="C1098" t="s">
        <v>8316</v>
      </c>
      <c r="D1098" s="18">
        <v>41885.51798611111</v>
      </c>
    </row>
    <row r="1099" spans="1:4" x14ac:dyDescent="0.25">
      <c r="A1099" s="16">
        <v>41660.792557870373</v>
      </c>
      <c r="B1099" s="3" t="s">
        <v>8221</v>
      </c>
      <c r="C1099" t="s">
        <v>8316</v>
      </c>
      <c r="D1099" s="18">
        <v>41660.792557870373</v>
      </c>
    </row>
    <row r="1100" spans="1:4" x14ac:dyDescent="0.25">
      <c r="A1100" s="16">
        <v>41712.762673611112</v>
      </c>
      <c r="B1100" s="3" t="s">
        <v>8221</v>
      </c>
      <c r="C1100" t="s">
        <v>8316</v>
      </c>
      <c r="D1100" s="18">
        <v>41712.762673611112</v>
      </c>
    </row>
    <row r="1101" spans="1:4" x14ac:dyDescent="0.25">
      <c r="A1101" s="16">
        <v>42107.836435185185</v>
      </c>
      <c r="B1101" s="3" t="s">
        <v>8221</v>
      </c>
      <c r="C1101" t="s">
        <v>8316</v>
      </c>
      <c r="D1101" s="18">
        <v>42107.836435185185</v>
      </c>
    </row>
    <row r="1102" spans="1:4" x14ac:dyDescent="0.25">
      <c r="A1102" s="16">
        <v>42384.110775462963</v>
      </c>
      <c r="B1102" s="3" t="s">
        <v>8221</v>
      </c>
      <c r="C1102" t="s">
        <v>8316</v>
      </c>
      <c r="D1102" s="18">
        <v>42384.110775462963</v>
      </c>
    </row>
    <row r="1103" spans="1:4" x14ac:dyDescent="0.25">
      <c r="A1103" s="16">
        <v>42538.77243055556</v>
      </c>
      <c r="B1103" s="3" t="s">
        <v>8221</v>
      </c>
      <c r="C1103" t="s">
        <v>8316</v>
      </c>
      <c r="D1103" s="18">
        <v>42538.77243055556</v>
      </c>
    </row>
    <row r="1104" spans="1:4" x14ac:dyDescent="0.25">
      <c r="A1104" s="16">
        <v>41577.045428240745</v>
      </c>
      <c r="B1104" s="3" t="s">
        <v>8221</v>
      </c>
      <c r="C1104" t="s">
        <v>8316</v>
      </c>
      <c r="D1104" s="18">
        <v>41577.045428240745</v>
      </c>
    </row>
    <row r="1105" spans="1:4" x14ac:dyDescent="0.25">
      <c r="A1105" s="16">
        <v>42479.22210648148</v>
      </c>
      <c r="B1105" s="3" t="s">
        <v>8221</v>
      </c>
      <c r="C1105" t="s">
        <v>8316</v>
      </c>
      <c r="D1105" s="18">
        <v>42479.22210648148</v>
      </c>
    </row>
    <row r="1106" spans="1:4" x14ac:dyDescent="0.25">
      <c r="A1106" s="16">
        <v>41771.40996527778</v>
      </c>
      <c r="B1106" s="3" t="s">
        <v>8221</v>
      </c>
      <c r="C1106" t="s">
        <v>8316</v>
      </c>
      <c r="D1106" s="18">
        <v>41771.40996527778</v>
      </c>
    </row>
    <row r="1107" spans="1:4" x14ac:dyDescent="0.25">
      <c r="A1107" s="16">
        <v>41692.135729166665</v>
      </c>
      <c r="B1107" s="3" t="s">
        <v>8221</v>
      </c>
      <c r="C1107" t="s">
        <v>8316</v>
      </c>
      <c r="D1107" s="18">
        <v>41692.135729166665</v>
      </c>
    </row>
    <row r="1108" spans="1:4" x14ac:dyDescent="0.25">
      <c r="A1108" s="16">
        <v>40973.740451388891</v>
      </c>
      <c r="B1108" s="3" t="s">
        <v>8221</v>
      </c>
      <c r="C1108" t="s">
        <v>8316</v>
      </c>
      <c r="D1108" s="18">
        <v>40973.740451388891</v>
      </c>
    </row>
    <row r="1109" spans="1:4" x14ac:dyDescent="0.25">
      <c r="A1109" s="16">
        <v>41813.861388888887</v>
      </c>
      <c r="B1109" s="3" t="s">
        <v>8221</v>
      </c>
      <c r="C1109" t="s">
        <v>8316</v>
      </c>
      <c r="D1109" s="18">
        <v>41813.861388888887</v>
      </c>
    </row>
    <row r="1110" spans="1:4" x14ac:dyDescent="0.25">
      <c r="A1110" s="16">
        <v>40952.636979166666</v>
      </c>
      <c r="B1110" s="3" t="s">
        <v>8221</v>
      </c>
      <c r="C1110" t="s">
        <v>8316</v>
      </c>
      <c r="D1110" s="18">
        <v>40952.636979166666</v>
      </c>
    </row>
    <row r="1111" spans="1:4" x14ac:dyDescent="0.25">
      <c r="A1111" s="16">
        <v>42662.752199074079</v>
      </c>
      <c r="B1111" s="3" t="s">
        <v>8221</v>
      </c>
      <c r="C1111" t="s">
        <v>8316</v>
      </c>
      <c r="D1111" s="18">
        <v>42662.752199074079</v>
      </c>
    </row>
    <row r="1112" spans="1:4" x14ac:dyDescent="0.25">
      <c r="A1112" s="16">
        <v>41220.933124999996</v>
      </c>
      <c r="B1112" s="3" t="s">
        <v>8221</v>
      </c>
      <c r="C1112" t="s">
        <v>8316</v>
      </c>
      <c r="D1112" s="18">
        <v>41220.933124999996</v>
      </c>
    </row>
    <row r="1113" spans="1:4" x14ac:dyDescent="0.25">
      <c r="A1113" s="16">
        <v>42347.203587962969</v>
      </c>
      <c r="B1113" s="3" t="s">
        <v>8221</v>
      </c>
      <c r="C1113" t="s">
        <v>8316</v>
      </c>
      <c r="D1113" s="18">
        <v>42347.203587962969</v>
      </c>
    </row>
    <row r="1114" spans="1:4" x14ac:dyDescent="0.25">
      <c r="A1114" s="16">
        <v>41963.759386574078</v>
      </c>
      <c r="B1114" s="3" t="s">
        <v>8221</v>
      </c>
      <c r="C1114" t="s">
        <v>8316</v>
      </c>
      <c r="D1114" s="18">
        <v>41963.759386574078</v>
      </c>
    </row>
    <row r="1115" spans="1:4" x14ac:dyDescent="0.25">
      <c r="A1115" s="16">
        <v>41835.977083333331</v>
      </c>
      <c r="B1115" s="3" t="s">
        <v>8221</v>
      </c>
      <c r="C1115" t="s">
        <v>8316</v>
      </c>
      <c r="D1115" s="18">
        <v>41835.977083333331</v>
      </c>
    </row>
    <row r="1116" spans="1:4" x14ac:dyDescent="0.25">
      <c r="A1116" s="16">
        <v>41526.345914351856</v>
      </c>
      <c r="B1116" s="3" t="s">
        <v>8221</v>
      </c>
      <c r="C1116" t="s">
        <v>8316</v>
      </c>
      <c r="D1116" s="18">
        <v>41526.345914351856</v>
      </c>
    </row>
    <row r="1117" spans="1:4" x14ac:dyDescent="0.25">
      <c r="A1117" s="16">
        <v>42429.695543981477</v>
      </c>
      <c r="B1117" s="3" t="s">
        <v>8221</v>
      </c>
      <c r="C1117" t="s">
        <v>8316</v>
      </c>
      <c r="D1117" s="18">
        <v>42429.695543981477</v>
      </c>
    </row>
    <row r="1118" spans="1:4" x14ac:dyDescent="0.25">
      <c r="A1118" s="16">
        <v>41009.847314814811</v>
      </c>
      <c r="B1118" s="3" t="s">
        <v>8221</v>
      </c>
      <c r="C1118" t="s">
        <v>8316</v>
      </c>
      <c r="D1118" s="18">
        <v>41009.847314814811</v>
      </c>
    </row>
    <row r="1119" spans="1:4" x14ac:dyDescent="0.25">
      <c r="A1119" s="16">
        <v>42333.598530092597</v>
      </c>
      <c r="B1119" s="3" t="s">
        <v>8221</v>
      </c>
      <c r="C1119" t="s">
        <v>8316</v>
      </c>
      <c r="D1119" s="18">
        <v>42333.598530092597</v>
      </c>
    </row>
    <row r="1120" spans="1:4" x14ac:dyDescent="0.25">
      <c r="A1120" s="16">
        <v>41704.16642361111</v>
      </c>
      <c r="B1120" s="3" t="s">
        <v>8221</v>
      </c>
      <c r="C1120" t="s">
        <v>8316</v>
      </c>
      <c r="D1120" s="18">
        <v>41704.16642361111</v>
      </c>
    </row>
    <row r="1121" spans="1:4" x14ac:dyDescent="0.25">
      <c r="A1121" s="16">
        <v>41722.792407407411</v>
      </c>
      <c r="B1121" s="3" t="s">
        <v>8221</v>
      </c>
      <c r="C1121" t="s">
        <v>8316</v>
      </c>
      <c r="D1121" s="18">
        <v>41722.792407407411</v>
      </c>
    </row>
    <row r="1122" spans="1:4" x14ac:dyDescent="0.25">
      <c r="A1122" s="16">
        <v>40799.872685185182</v>
      </c>
      <c r="B1122" s="3" t="s">
        <v>8221</v>
      </c>
      <c r="C1122" t="s">
        <v>8316</v>
      </c>
      <c r="D1122" s="18">
        <v>40799.872685185182</v>
      </c>
    </row>
    <row r="1123" spans="1:4" x14ac:dyDescent="0.25">
      <c r="A1123" s="16">
        <v>42412.934212962966</v>
      </c>
      <c r="B1123" s="3" t="s">
        <v>8221</v>
      </c>
      <c r="C1123" t="s">
        <v>8316</v>
      </c>
      <c r="D1123" s="18">
        <v>42412.934212962966</v>
      </c>
    </row>
    <row r="1124" spans="1:4" x14ac:dyDescent="0.25">
      <c r="A1124" s="16">
        <v>41410.703993055555</v>
      </c>
      <c r="B1124" s="3" t="s">
        <v>8221</v>
      </c>
      <c r="C1124" t="s">
        <v>8316</v>
      </c>
      <c r="D1124" s="18">
        <v>41410.703993055555</v>
      </c>
    </row>
    <row r="1125" spans="1:4" x14ac:dyDescent="0.25">
      <c r="A1125" s="16">
        <v>41718.5237037037</v>
      </c>
      <c r="B1125" s="3" t="s">
        <v>8221</v>
      </c>
      <c r="C1125" t="s">
        <v>8316</v>
      </c>
      <c r="D1125" s="18">
        <v>41718.5237037037</v>
      </c>
    </row>
    <row r="1126" spans="1:4" x14ac:dyDescent="0.25">
      <c r="A1126" s="16">
        <v>42094.667256944449</v>
      </c>
      <c r="B1126" s="3" t="s">
        <v>8221</v>
      </c>
      <c r="C1126" t="s">
        <v>8316</v>
      </c>
      <c r="D1126" s="18">
        <v>42094.667256944449</v>
      </c>
    </row>
    <row r="1127" spans="1:4" x14ac:dyDescent="0.25">
      <c r="A1127" s="16">
        <v>42212.624189814815</v>
      </c>
      <c r="B1127" s="3" t="s">
        <v>8221</v>
      </c>
      <c r="C1127" t="s">
        <v>8316</v>
      </c>
      <c r="D1127" s="18">
        <v>42212.624189814815</v>
      </c>
    </row>
    <row r="1128" spans="1:4" x14ac:dyDescent="0.25">
      <c r="A1128" s="16">
        <v>42535.327476851846</v>
      </c>
      <c r="B1128" s="3" t="s">
        <v>8221</v>
      </c>
      <c r="C1128" t="s">
        <v>8316</v>
      </c>
      <c r="D1128" s="18">
        <v>42535.327476851846</v>
      </c>
    </row>
    <row r="1129" spans="1:4" x14ac:dyDescent="0.25">
      <c r="A1129" s="16">
        <v>41926.854166666664</v>
      </c>
      <c r="B1129" s="3" t="s">
        <v>8221</v>
      </c>
      <c r="C1129" t="s">
        <v>8316</v>
      </c>
      <c r="D1129" s="18">
        <v>41926.854166666664</v>
      </c>
    </row>
    <row r="1130" spans="1:4" x14ac:dyDescent="0.25">
      <c r="A1130" s="16">
        <v>41828.649502314816</v>
      </c>
      <c r="B1130" s="3" t="s">
        <v>8221</v>
      </c>
      <c r="C1130" t="s">
        <v>8316</v>
      </c>
      <c r="D1130" s="18">
        <v>41828.649502314816</v>
      </c>
    </row>
    <row r="1131" spans="1:4" x14ac:dyDescent="0.25">
      <c r="A1131" s="16">
        <v>42496.264965277776</v>
      </c>
      <c r="B1131" s="3" t="s">
        <v>8221</v>
      </c>
      <c r="C1131" t="s">
        <v>8316</v>
      </c>
      <c r="D1131" s="18">
        <v>42496.264965277776</v>
      </c>
    </row>
    <row r="1132" spans="1:4" x14ac:dyDescent="0.25">
      <c r="A1132" s="16">
        <v>41908.996527777781</v>
      </c>
      <c r="B1132" s="3" t="s">
        <v>8221</v>
      </c>
      <c r="C1132" t="s">
        <v>8316</v>
      </c>
      <c r="D1132" s="18">
        <v>41908.996527777781</v>
      </c>
    </row>
    <row r="1133" spans="1:4" x14ac:dyDescent="0.25">
      <c r="A1133" s="16">
        <v>42332.908194444448</v>
      </c>
      <c r="B1133" s="3" t="s">
        <v>8221</v>
      </c>
      <c r="C1133" t="s">
        <v>8316</v>
      </c>
      <c r="D1133" s="18">
        <v>42332.908194444448</v>
      </c>
    </row>
    <row r="1134" spans="1:4" x14ac:dyDescent="0.25">
      <c r="A1134" s="16">
        <v>42706.115405092598</v>
      </c>
      <c r="B1134" s="3" t="s">
        <v>8221</v>
      </c>
      <c r="C1134" t="s">
        <v>8316</v>
      </c>
      <c r="D1134" s="18">
        <v>42706.115405092598</v>
      </c>
    </row>
    <row r="1135" spans="1:4" x14ac:dyDescent="0.25">
      <c r="A1135" s="16">
        <v>41821.407187500001</v>
      </c>
      <c r="B1135" s="3" t="s">
        <v>8221</v>
      </c>
      <c r="C1135" t="s">
        <v>8316</v>
      </c>
      <c r="D1135" s="18">
        <v>41821.407187500001</v>
      </c>
    </row>
    <row r="1136" spans="1:4" x14ac:dyDescent="0.25">
      <c r="A1136" s="16">
        <v>41958.285046296296</v>
      </c>
      <c r="B1136" s="3" t="s">
        <v>8221</v>
      </c>
      <c r="C1136" t="s">
        <v>8316</v>
      </c>
      <c r="D1136" s="18">
        <v>41958.285046296296</v>
      </c>
    </row>
    <row r="1137" spans="1:4" x14ac:dyDescent="0.25">
      <c r="A1137" s="16">
        <v>42558.989513888882</v>
      </c>
      <c r="B1137" s="3" t="s">
        <v>8221</v>
      </c>
      <c r="C1137" t="s">
        <v>8316</v>
      </c>
      <c r="D1137" s="18">
        <v>42558.989513888882</v>
      </c>
    </row>
    <row r="1138" spans="1:4" x14ac:dyDescent="0.25">
      <c r="A1138" s="16">
        <v>42327.671631944439</v>
      </c>
      <c r="B1138" s="3" t="s">
        <v>8221</v>
      </c>
      <c r="C1138" t="s">
        <v>8316</v>
      </c>
      <c r="D1138" s="18">
        <v>42327.671631944439</v>
      </c>
    </row>
    <row r="1139" spans="1:4" x14ac:dyDescent="0.25">
      <c r="A1139" s="16">
        <v>42453.819687499999</v>
      </c>
      <c r="B1139" s="3" t="s">
        <v>8221</v>
      </c>
      <c r="C1139" t="s">
        <v>8316</v>
      </c>
      <c r="D1139" s="18">
        <v>42453.819687499999</v>
      </c>
    </row>
    <row r="1140" spans="1:4" x14ac:dyDescent="0.25">
      <c r="A1140" s="16">
        <v>42736.9066087963</v>
      </c>
      <c r="B1140" s="3" t="s">
        <v>8221</v>
      </c>
      <c r="C1140" t="s">
        <v>8316</v>
      </c>
      <c r="D1140" s="18">
        <v>42736.9066087963</v>
      </c>
    </row>
    <row r="1141" spans="1:4" x14ac:dyDescent="0.25">
      <c r="A1141" s="16">
        <v>41975.347523148142</v>
      </c>
      <c r="B1141" s="3" t="s">
        <v>8221</v>
      </c>
      <c r="C1141" t="s">
        <v>8316</v>
      </c>
      <c r="D1141" s="18">
        <v>41975.347523148142</v>
      </c>
    </row>
    <row r="1142" spans="1:4" x14ac:dyDescent="0.25">
      <c r="A1142" s="16">
        <v>42192.462048611109</v>
      </c>
      <c r="B1142" s="3" t="s">
        <v>8221</v>
      </c>
      <c r="C1142" t="s">
        <v>8316</v>
      </c>
      <c r="D1142" s="18">
        <v>42192.462048611109</v>
      </c>
    </row>
    <row r="1143" spans="1:4" x14ac:dyDescent="0.25">
      <c r="A1143" s="16">
        <v>42164.699652777781</v>
      </c>
      <c r="B1143" s="3" t="s">
        <v>8221</v>
      </c>
      <c r="C1143" t="s">
        <v>8316</v>
      </c>
      <c r="D1143" s="18">
        <v>42164.699652777781</v>
      </c>
    </row>
    <row r="1144" spans="1:4" x14ac:dyDescent="0.25">
      <c r="A1144" s="16">
        <v>42022.006099537044</v>
      </c>
      <c r="B1144" s="3" t="s">
        <v>8221</v>
      </c>
      <c r="C1144" t="s">
        <v>8316</v>
      </c>
      <c r="D1144" s="18">
        <v>42022.006099537044</v>
      </c>
    </row>
    <row r="1145" spans="1:4" x14ac:dyDescent="0.25">
      <c r="A1145" s="16">
        <v>42325.19358796296</v>
      </c>
      <c r="B1145" s="3" t="s">
        <v>8221</v>
      </c>
      <c r="C1145" t="s">
        <v>8316</v>
      </c>
      <c r="D1145" s="18">
        <v>42325.19358796296</v>
      </c>
    </row>
    <row r="1146" spans="1:4" x14ac:dyDescent="0.25">
      <c r="A1146" s="16">
        <v>42093.181944444441</v>
      </c>
      <c r="B1146" s="3" t="s">
        <v>8221</v>
      </c>
      <c r="C1146" t="s">
        <v>8317</v>
      </c>
      <c r="D1146" s="18">
        <v>42093.181944444441</v>
      </c>
    </row>
    <row r="1147" spans="1:4" x14ac:dyDescent="0.25">
      <c r="A1147" s="16">
        <v>41854.747592592597</v>
      </c>
      <c r="B1147" s="3" t="s">
        <v>8221</v>
      </c>
      <c r="C1147" t="s">
        <v>8317</v>
      </c>
      <c r="D1147" s="18">
        <v>41854.747592592597</v>
      </c>
    </row>
    <row r="1148" spans="1:4" x14ac:dyDescent="0.25">
      <c r="A1148" s="16">
        <v>41723.9533912037</v>
      </c>
      <c r="B1148" s="3" t="s">
        <v>8221</v>
      </c>
      <c r="C1148" t="s">
        <v>8317</v>
      </c>
      <c r="D1148" s="18">
        <v>41723.9533912037</v>
      </c>
    </row>
    <row r="1149" spans="1:4" x14ac:dyDescent="0.25">
      <c r="A1149" s="16">
        <v>41871.972025462965</v>
      </c>
      <c r="B1149" s="3" t="s">
        <v>8221</v>
      </c>
      <c r="C1149" t="s">
        <v>8317</v>
      </c>
      <c r="D1149" s="18">
        <v>41871.972025462965</v>
      </c>
    </row>
    <row r="1150" spans="1:4" x14ac:dyDescent="0.25">
      <c r="A1150" s="16">
        <v>42675.171076388884</v>
      </c>
      <c r="B1150" s="3" t="s">
        <v>8221</v>
      </c>
      <c r="C1150" t="s">
        <v>8317</v>
      </c>
      <c r="D1150" s="18">
        <v>42675.171076388884</v>
      </c>
    </row>
    <row r="1151" spans="1:4" x14ac:dyDescent="0.25">
      <c r="A1151" s="16">
        <v>42507.71025462963</v>
      </c>
      <c r="B1151" s="3" t="s">
        <v>8221</v>
      </c>
      <c r="C1151" t="s">
        <v>8317</v>
      </c>
      <c r="D1151" s="18">
        <v>42507.71025462963</v>
      </c>
    </row>
    <row r="1152" spans="1:4" x14ac:dyDescent="0.25">
      <c r="A1152" s="16">
        <v>42317.954571759255</v>
      </c>
      <c r="B1152" s="3" t="s">
        <v>8221</v>
      </c>
      <c r="C1152" t="s">
        <v>8317</v>
      </c>
      <c r="D1152" s="18">
        <v>42317.954571759255</v>
      </c>
    </row>
    <row r="1153" spans="1:4" x14ac:dyDescent="0.25">
      <c r="A1153" s="16">
        <v>42224.102581018517</v>
      </c>
      <c r="B1153" s="3" t="s">
        <v>8221</v>
      </c>
      <c r="C1153" t="s">
        <v>8317</v>
      </c>
      <c r="D1153" s="18">
        <v>42224.102581018517</v>
      </c>
    </row>
    <row r="1154" spans="1:4" x14ac:dyDescent="0.25">
      <c r="A1154" s="16">
        <v>42109.709629629629</v>
      </c>
      <c r="B1154" s="3" t="s">
        <v>8221</v>
      </c>
      <c r="C1154" t="s">
        <v>8317</v>
      </c>
      <c r="D1154" s="18">
        <v>42109.709629629629</v>
      </c>
    </row>
    <row r="1155" spans="1:4" x14ac:dyDescent="0.25">
      <c r="A1155" s="16">
        <v>42143.714178240742</v>
      </c>
      <c r="B1155" s="3" t="s">
        <v>8221</v>
      </c>
      <c r="C1155" t="s">
        <v>8317</v>
      </c>
      <c r="D1155" s="18">
        <v>42143.714178240742</v>
      </c>
    </row>
    <row r="1156" spans="1:4" x14ac:dyDescent="0.25">
      <c r="A1156" s="16">
        <v>42223.108865740738</v>
      </c>
      <c r="B1156" s="3" t="s">
        <v>8221</v>
      </c>
      <c r="C1156" t="s">
        <v>8317</v>
      </c>
      <c r="D1156" s="18">
        <v>42223.108865740738</v>
      </c>
    </row>
    <row r="1157" spans="1:4" x14ac:dyDescent="0.25">
      <c r="A1157" s="16">
        <v>41835.763981481483</v>
      </c>
      <c r="B1157" s="3" t="s">
        <v>8221</v>
      </c>
      <c r="C1157" t="s">
        <v>8317</v>
      </c>
      <c r="D1157" s="18">
        <v>41835.763981481483</v>
      </c>
    </row>
    <row r="1158" spans="1:4" x14ac:dyDescent="0.25">
      <c r="A1158" s="16">
        <v>42029.07131944444</v>
      </c>
      <c r="B1158" s="3" t="s">
        <v>8221</v>
      </c>
      <c r="C1158" t="s">
        <v>8317</v>
      </c>
      <c r="D1158" s="18">
        <v>42029.07131944444</v>
      </c>
    </row>
    <row r="1159" spans="1:4" x14ac:dyDescent="0.25">
      <c r="A1159" s="16">
        <v>41918.628240740742</v>
      </c>
      <c r="B1159" s="3" t="s">
        <v>8221</v>
      </c>
      <c r="C1159" t="s">
        <v>8317</v>
      </c>
      <c r="D1159" s="18">
        <v>41918.628240740742</v>
      </c>
    </row>
    <row r="1160" spans="1:4" x14ac:dyDescent="0.25">
      <c r="A1160" s="16">
        <v>41952.09175925926</v>
      </c>
      <c r="B1160" s="3" t="s">
        <v>8221</v>
      </c>
      <c r="C1160" t="s">
        <v>8317</v>
      </c>
      <c r="D1160" s="18">
        <v>41952.09175925926</v>
      </c>
    </row>
    <row r="1161" spans="1:4" x14ac:dyDescent="0.25">
      <c r="A1161" s="16">
        <v>42154.726446759261</v>
      </c>
      <c r="B1161" s="3" t="s">
        <v>8221</v>
      </c>
      <c r="C1161" t="s">
        <v>8317</v>
      </c>
      <c r="D1161" s="18">
        <v>42154.726446759261</v>
      </c>
    </row>
    <row r="1162" spans="1:4" x14ac:dyDescent="0.25">
      <c r="A1162" s="16">
        <v>42061.154930555553</v>
      </c>
      <c r="B1162" s="3" t="s">
        <v>8221</v>
      </c>
      <c r="C1162" t="s">
        <v>8317</v>
      </c>
      <c r="D1162" s="18">
        <v>42061.154930555553</v>
      </c>
    </row>
    <row r="1163" spans="1:4" x14ac:dyDescent="0.25">
      <c r="A1163" s="16">
        <v>42122.629502314812</v>
      </c>
      <c r="B1163" s="3" t="s">
        <v>8221</v>
      </c>
      <c r="C1163" t="s">
        <v>8317</v>
      </c>
      <c r="D1163" s="18">
        <v>42122.629502314812</v>
      </c>
    </row>
    <row r="1164" spans="1:4" x14ac:dyDescent="0.25">
      <c r="A1164" s="16">
        <v>41876.683611111112</v>
      </c>
      <c r="B1164" s="3" t="s">
        <v>8221</v>
      </c>
      <c r="C1164" t="s">
        <v>8317</v>
      </c>
      <c r="D1164" s="18">
        <v>41876.683611111112</v>
      </c>
    </row>
    <row r="1165" spans="1:4" x14ac:dyDescent="0.25">
      <c r="A1165" s="16">
        <v>41830.723611111112</v>
      </c>
      <c r="B1165" s="3" t="s">
        <v>8221</v>
      </c>
      <c r="C1165" t="s">
        <v>8317</v>
      </c>
      <c r="D1165" s="18">
        <v>41830.723611111112</v>
      </c>
    </row>
    <row r="1166" spans="1:4" x14ac:dyDescent="0.25">
      <c r="A1166" s="16">
        <v>42509.724328703705</v>
      </c>
      <c r="B1166" s="3" t="s">
        <v>8221</v>
      </c>
      <c r="C1166" t="s">
        <v>8317</v>
      </c>
      <c r="D1166" s="18">
        <v>42509.724328703705</v>
      </c>
    </row>
    <row r="1167" spans="1:4" x14ac:dyDescent="0.25">
      <c r="A1167" s="16">
        <v>41792.214467592588</v>
      </c>
      <c r="B1167" s="3" t="s">
        <v>8221</v>
      </c>
      <c r="C1167" t="s">
        <v>8317</v>
      </c>
      <c r="D1167" s="18">
        <v>41792.214467592588</v>
      </c>
    </row>
    <row r="1168" spans="1:4" x14ac:dyDescent="0.25">
      <c r="A1168" s="16">
        <v>42150.485439814816</v>
      </c>
      <c r="B1168" s="3" t="s">
        <v>8221</v>
      </c>
      <c r="C1168" t="s">
        <v>8317</v>
      </c>
      <c r="D1168" s="18">
        <v>42150.485439814816</v>
      </c>
    </row>
    <row r="1169" spans="1:4" x14ac:dyDescent="0.25">
      <c r="A1169" s="16">
        <v>41863.734895833331</v>
      </c>
      <c r="B1169" s="3" t="s">
        <v>8221</v>
      </c>
      <c r="C1169" t="s">
        <v>8317</v>
      </c>
      <c r="D1169" s="18">
        <v>41863.734895833331</v>
      </c>
    </row>
    <row r="1170" spans="1:4" x14ac:dyDescent="0.25">
      <c r="A1170" s="16">
        <v>42605.053993055553</v>
      </c>
      <c r="B1170" s="3" t="s">
        <v>8221</v>
      </c>
      <c r="C1170" t="s">
        <v>8317</v>
      </c>
      <c r="D1170" s="18">
        <v>42605.053993055553</v>
      </c>
    </row>
    <row r="1171" spans="1:4" x14ac:dyDescent="0.25">
      <c r="A1171" s="16">
        <v>42027.353738425925</v>
      </c>
      <c r="B1171" s="3" t="s">
        <v>8221</v>
      </c>
      <c r="C1171" t="s">
        <v>8317</v>
      </c>
      <c r="D1171" s="18">
        <v>42027.353738425925</v>
      </c>
    </row>
    <row r="1172" spans="1:4" x14ac:dyDescent="0.25">
      <c r="A1172" s="16">
        <v>42124.893182870372</v>
      </c>
      <c r="B1172" s="3" t="s">
        <v>8221</v>
      </c>
      <c r="C1172" t="s">
        <v>8317</v>
      </c>
      <c r="D1172" s="18">
        <v>42124.893182870372</v>
      </c>
    </row>
    <row r="1173" spans="1:4" x14ac:dyDescent="0.25">
      <c r="A1173" s="16">
        <v>41938.804710648146</v>
      </c>
      <c r="B1173" s="3" t="s">
        <v>8221</v>
      </c>
      <c r="C1173" t="s">
        <v>8317</v>
      </c>
      <c r="D1173" s="18">
        <v>41938.804710648146</v>
      </c>
    </row>
    <row r="1174" spans="1:4" x14ac:dyDescent="0.25">
      <c r="A1174" s="16">
        <v>41841.682314814818</v>
      </c>
      <c r="B1174" s="3" t="s">
        <v>8221</v>
      </c>
      <c r="C1174" t="s">
        <v>8317</v>
      </c>
      <c r="D1174" s="18">
        <v>41841.682314814818</v>
      </c>
    </row>
    <row r="1175" spans="1:4" x14ac:dyDescent="0.25">
      <c r="A1175" s="16">
        <v>42184.185844907406</v>
      </c>
      <c r="B1175" s="3" t="s">
        <v>8221</v>
      </c>
      <c r="C1175" t="s">
        <v>8317</v>
      </c>
      <c r="D1175" s="18">
        <v>42184.185844907406</v>
      </c>
    </row>
    <row r="1176" spans="1:4" x14ac:dyDescent="0.25">
      <c r="A1176" s="16">
        <v>42468.84174768519</v>
      </c>
      <c r="B1176" s="3" t="s">
        <v>8221</v>
      </c>
      <c r="C1176" t="s">
        <v>8317</v>
      </c>
      <c r="D1176" s="18">
        <v>42468.84174768519</v>
      </c>
    </row>
    <row r="1177" spans="1:4" x14ac:dyDescent="0.25">
      <c r="A1177" s="16">
        <v>42170.728460648148</v>
      </c>
      <c r="B1177" s="3" t="s">
        <v>8221</v>
      </c>
      <c r="C1177" t="s">
        <v>8317</v>
      </c>
      <c r="D1177" s="18">
        <v>42170.728460648148</v>
      </c>
    </row>
    <row r="1178" spans="1:4" x14ac:dyDescent="0.25">
      <c r="A1178" s="16">
        <v>42746.019652777773</v>
      </c>
      <c r="B1178" s="3" t="s">
        <v>8221</v>
      </c>
      <c r="C1178" t="s">
        <v>8317</v>
      </c>
      <c r="D1178" s="18">
        <v>42746.019652777773</v>
      </c>
    </row>
    <row r="1179" spans="1:4" x14ac:dyDescent="0.25">
      <c r="A1179" s="16">
        <v>41897.660833333335</v>
      </c>
      <c r="B1179" s="3" t="s">
        <v>8221</v>
      </c>
      <c r="C1179" t="s">
        <v>8317</v>
      </c>
      <c r="D1179" s="18">
        <v>41897.660833333335</v>
      </c>
    </row>
    <row r="1180" spans="1:4" x14ac:dyDescent="0.25">
      <c r="A1180" s="16">
        <v>41837.905694444446</v>
      </c>
      <c r="B1180" s="3" t="s">
        <v>8221</v>
      </c>
      <c r="C1180" t="s">
        <v>8317</v>
      </c>
      <c r="D1180" s="18">
        <v>41837.905694444446</v>
      </c>
    </row>
    <row r="1181" spans="1:4" x14ac:dyDescent="0.25">
      <c r="A1181" s="16">
        <v>42275.720219907409</v>
      </c>
      <c r="B1181" s="3" t="s">
        <v>8221</v>
      </c>
      <c r="C1181" t="s">
        <v>8317</v>
      </c>
      <c r="D1181" s="18">
        <v>42275.720219907409</v>
      </c>
    </row>
    <row r="1182" spans="1:4" x14ac:dyDescent="0.25">
      <c r="A1182" s="16">
        <v>41781.806875000002</v>
      </c>
      <c r="B1182" s="3" t="s">
        <v>8221</v>
      </c>
      <c r="C1182" t="s">
        <v>8317</v>
      </c>
      <c r="D1182" s="18">
        <v>41781.806875000002</v>
      </c>
    </row>
    <row r="1183" spans="1:4" x14ac:dyDescent="0.25">
      <c r="A1183" s="16">
        <v>42034.339363425926</v>
      </c>
      <c r="B1183" s="3" t="s">
        <v>8221</v>
      </c>
      <c r="C1183" t="s">
        <v>8317</v>
      </c>
      <c r="D1183" s="18">
        <v>42034.339363425926</v>
      </c>
    </row>
    <row r="1184" spans="1:4" x14ac:dyDescent="0.25">
      <c r="A1184" s="16">
        <v>42728.827407407407</v>
      </c>
      <c r="B1184" s="3" t="s">
        <v>8221</v>
      </c>
      <c r="C1184" t="s">
        <v>8317</v>
      </c>
      <c r="D1184" s="18">
        <v>42728.827407407407</v>
      </c>
    </row>
    <row r="1185" spans="1:4" x14ac:dyDescent="0.25">
      <c r="A1185" s="16">
        <v>42656.86137731481</v>
      </c>
      <c r="B1185" s="3" t="s">
        <v>8221</v>
      </c>
      <c r="C1185" t="s">
        <v>8317</v>
      </c>
      <c r="D1185" s="18">
        <v>42656.86137731481</v>
      </c>
    </row>
    <row r="1186" spans="1:4" x14ac:dyDescent="0.25">
      <c r="A1186" s="16">
        <v>42741.599664351852</v>
      </c>
      <c r="B1186" s="3" t="s">
        <v>8219</v>
      </c>
      <c r="C1186" t="s">
        <v>8318</v>
      </c>
      <c r="D1186" s="18">
        <v>42741.599664351852</v>
      </c>
    </row>
    <row r="1187" spans="1:4" x14ac:dyDescent="0.25">
      <c r="A1187" s="16">
        <v>42130.865150462967</v>
      </c>
      <c r="B1187" s="3" t="s">
        <v>8219</v>
      </c>
      <c r="C1187" t="s">
        <v>8318</v>
      </c>
      <c r="D1187" s="18">
        <v>42130.865150462967</v>
      </c>
    </row>
    <row r="1188" spans="1:4" x14ac:dyDescent="0.25">
      <c r="A1188" s="16">
        <v>42123.86336805555</v>
      </c>
      <c r="B1188" s="3" t="s">
        <v>8219</v>
      </c>
      <c r="C1188" t="s">
        <v>8318</v>
      </c>
      <c r="D1188" s="18">
        <v>42123.86336805555</v>
      </c>
    </row>
    <row r="1189" spans="1:4" x14ac:dyDescent="0.25">
      <c r="A1189" s="16">
        <v>42109.894942129627</v>
      </c>
      <c r="B1189" s="3" t="s">
        <v>8219</v>
      </c>
      <c r="C1189" t="s">
        <v>8318</v>
      </c>
      <c r="D1189" s="18">
        <v>42109.894942129627</v>
      </c>
    </row>
    <row r="1190" spans="1:4" x14ac:dyDescent="0.25">
      <c r="A1190" s="16">
        <v>42711.700694444444</v>
      </c>
      <c r="B1190" s="3" t="s">
        <v>8219</v>
      </c>
      <c r="C1190" t="s">
        <v>8318</v>
      </c>
      <c r="D1190" s="18">
        <v>42711.700694444444</v>
      </c>
    </row>
    <row r="1191" spans="1:4" x14ac:dyDescent="0.25">
      <c r="A1191" s="16">
        <v>42529.979108796295</v>
      </c>
      <c r="B1191" s="3" t="s">
        <v>8219</v>
      </c>
      <c r="C1191" t="s">
        <v>8318</v>
      </c>
      <c r="D1191" s="18">
        <v>42529.979108796295</v>
      </c>
    </row>
    <row r="1192" spans="1:4" x14ac:dyDescent="0.25">
      <c r="A1192" s="16">
        <v>41852.665798611109</v>
      </c>
      <c r="B1192" s="3" t="s">
        <v>8219</v>
      </c>
      <c r="C1192" t="s">
        <v>8318</v>
      </c>
      <c r="D1192" s="18">
        <v>41852.665798611109</v>
      </c>
    </row>
    <row r="1193" spans="1:4" x14ac:dyDescent="0.25">
      <c r="A1193" s="16">
        <v>42419.603703703702</v>
      </c>
      <c r="B1193" s="3" t="s">
        <v>8219</v>
      </c>
      <c r="C1193" t="s">
        <v>8318</v>
      </c>
      <c r="D1193" s="18">
        <v>42419.603703703702</v>
      </c>
    </row>
    <row r="1194" spans="1:4" x14ac:dyDescent="0.25">
      <c r="A1194" s="16">
        <v>42747.506689814814</v>
      </c>
      <c r="B1194" s="3" t="s">
        <v>8219</v>
      </c>
      <c r="C1194" t="s">
        <v>8318</v>
      </c>
      <c r="D1194" s="18">
        <v>42747.506689814814</v>
      </c>
    </row>
    <row r="1195" spans="1:4" x14ac:dyDescent="0.25">
      <c r="A1195" s="16">
        <v>42409.776076388895</v>
      </c>
      <c r="B1195" s="3" t="s">
        <v>8219</v>
      </c>
      <c r="C1195" t="s">
        <v>8318</v>
      </c>
      <c r="D1195" s="18">
        <v>42409.776076388895</v>
      </c>
    </row>
    <row r="1196" spans="1:4" x14ac:dyDescent="0.25">
      <c r="A1196" s="16">
        <v>42072.488182870366</v>
      </c>
      <c r="B1196" s="3" t="s">
        <v>8219</v>
      </c>
      <c r="C1196" t="s">
        <v>8318</v>
      </c>
      <c r="D1196" s="18">
        <v>42072.488182870366</v>
      </c>
    </row>
    <row r="1197" spans="1:4" x14ac:dyDescent="0.25">
      <c r="A1197" s="16">
        <v>42298.34783564815</v>
      </c>
      <c r="B1197" s="3" t="s">
        <v>8219</v>
      </c>
      <c r="C1197" t="s">
        <v>8318</v>
      </c>
      <c r="D1197" s="18">
        <v>42298.34783564815</v>
      </c>
    </row>
    <row r="1198" spans="1:4" x14ac:dyDescent="0.25">
      <c r="A1198" s="16">
        <v>42326.818738425922</v>
      </c>
      <c r="B1198" s="3" t="s">
        <v>8219</v>
      </c>
      <c r="C1198" t="s">
        <v>8318</v>
      </c>
      <c r="D1198" s="18">
        <v>42326.818738425922</v>
      </c>
    </row>
    <row r="1199" spans="1:4" x14ac:dyDescent="0.25">
      <c r="A1199" s="16">
        <v>42503.66474537037</v>
      </c>
      <c r="B1199" s="3" t="s">
        <v>8219</v>
      </c>
      <c r="C1199" t="s">
        <v>8318</v>
      </c>
      <c r="D1199" s="18">
        <v>42503.66474537037</v>
      </c>
    </row>
    <row r="1200" spans="1:4" x14ac:dyDescent="0.25">
      <c r="A1200" s="16">
        <v>42333.619050925925</v>
      </c>
      <c r="B1200" s="3" t="s">
        <v>8219</v>
      </c>
      <c r="C1200" t="s">
        <v>8318</v>
      </c>
      <c r="D1200" s="18">
        <v>42333.619050925925</v>
      </c>
    </row>
    <row r="1201" spans="1:4" x14ac:dyDescent="0.25">
      <c r="A1201" s="16">
        <v>42161.770833333328</v>
      </c>
      <c r="B1201" s="3" t="s">
        <v>8219</v>
      </c>
      <c r="C1201" t="s">
        <v>8318</v>
      </c>
      <c r="D1201" s="18">
        <v>42161.770833333328</v>
      </c>
    </row>
    <row r="1202" spans="1:4" x14ac:dyDescent="0.25">
      <c r="A1202" s="16">
        <v>42089.477500000001</v>
      </c>
      <c r="B1202" s="3" t="s">
        <v>8219</v>
      </c>
      <c r="C1202" t="s">
        <v>8318</v>
      </c>
      <c r="D1202" s="18">
        <v>42089.477500000001</v>
      </c>
    </row>
    <row r="1203" spans="1:4" x14ac:dyDescent="0.25">
      <c r="A1203" s="16">
        <v>42536.60701388889</v>
      </c>
      <c r="B1203" s="3" t="s">
        <v>8219</v>
      </c>
      <c r="C1203" t="s">
        <v>8318</v>
      </c>
      <c r="D1203" s="18">
        <v>42536.60701388889</v>
      </c>
    </row>
    <row r="1204" spans="1:4" x14ac:dyDescent="0.25">
      <c r="A1204" s="16">
        <v>42152.288819444439</v>
      </c>
      <c r="B1204" s="3" t="s">
        <v>8219</v>
      </c>
      <c r="C1204" t="s">
        <v>8318</v>
      </c>
      <c r="D1204" s="18">
        <v>42152.288819444439</v>
      </c>
    </row>
    <row r="1205" spans="1:4" x14ac:dyDescent="0.25">
      <c r="A1205" s="16">
        <v>42125.614895833336</v>
      </c>
      <c r="B1205" s="3" t="s">
        <v>8219</v>
      </c>
      <c r="C1205" t="s">
        <v>8318</v>
      </c>
      <c r="D1205" s="18">
        <v>42125.614895833336</v>
      </c>
    </row>
    <row r="1206" spans="1:4" x14ac:dyDescent="0.25">
      <c r="A1206" s="16">
        <v>42297.748067129629</v>
      </c>
      <c r="B1206" s="3" t="s">
        <v>8219</v>
      </c>
      <c r="C1206" t="s">
        <v>8318</v>
      </c>
      <c r="D1206" s="18">
        <v>42297.748067129629</v>
      </c>
    </row>
    <row r="1207" spans="1:4" x14ac:dyDescent="0.25">
      <c r="A1207" s="16">
        <v>42138.506377314814</v>
      </c>
      <c r="B1207" s="3" t="s">
        <v>8219</v>
      </c>
      <c r="C1207" t="s">
        <v>8318</v>
      </c>
      <c r="D1207" s="18">
        <v>42138.506377314814</v>
      </c>
    </row>
    <row r="1208" spans="1:4" x14ac:dyDescent="0.25">
      <c r="A1208" s="16">
        <v>42772.776076388895</v>
      </c>
      <c r="B1208" s="3" t="s">
        <v>8219</v>
      </c>
      <c r="C1208" t="s">
        <v>8318</v>
      </c>
      <c r="D1208" s="18">
        <v>42772.776076388895</v>
      </c>
    </row>
    <row r="1209" spans="1:4" x14ac:dyDescent="0.25">
      <c r="A1209" s="16">
        <v>42430.430243055554</v>
      </c>
      <c r="B1209" s="3" t="s">
        <v>8219</v>
      </c>
      <c r="C1209" t="s">
        <v>8318</v>
      </c>
      <c r="D1209" s="18">
        <v>42430.430243055554</v>
      </c>
    </row>
    <row r="1210" spans="1:4" x14ac:dyDescent="0.25">
      <c r="A1210" s="16">
        <v>42423.709074074075</v>
      </c>
      <c r="B1210" s="3" t="s">
        <v>8219</v>
      </c>
      <c r="C1210" t="s">
        <v>8318</v>
      </c>
      <c r="D1210" s="18">
        <v>42423.709074074075</v>
      </c>
    </row>
    <row r="1211" spans="1:4" x14ac:dyDescent="0.25">
      <c r="A1211" s="16">
        <v>42761.846122685187</v>
      </c>
      <c r="B1211" s="3" t="s">
        <v>8219</v>
      </c>
      <c r="C1211" t="s">
        <v>8318</v>
      </c>
      <c r="D1211" s="18">
        <v>42761.846122685187</v>
      </c>
    </row>
    <row r="1212" spans="1:4" x14ac:dyDescent="0.25">
      <c r="A1212" s="16">
        <v>42132.941805555558</v>
      </c>
      <c r="B1212" s="3" t="s">
        <v>8219</v>
      </c>
      <c r="C1212" t="s">
        <v>8318</v>
      </c>
      <c r="D1212" s="18">
        <v>42132.941805555558</v>
      </c>
    </row>
    <row r="1213" spans="1:4" x14ac:dyDescent="0.25">
      <c r="A1213" s="16">
        <v>42515.866446759261</v>
      </c>
      <c r="B1213" s="3" t="s">
        <v>8219</v>
      </c>
      <c r="C1213" t="s">
        <v>8318</v>
      </c>
      <c r="D1213" s="18">
        <v>42515.866446759261</v>
      </c>
    </row>
    <row r="1214" spans="1:4" x14ac:dyDescent="0.25">
      <c r="A1214" s="16">
        <v>42318.950173611112</v>
      </c>
      <c r="B1214" s="3" t="s">
        <v>8219</v>
      </c>
      <c r="C1214" t="s">
        <v>8318</v>
      </c>
      <c r="D1214" s="18">
        <v>42318.950173611112</v>
      </c>
    </row>
    <row r="1215" spans="1:4" x14ac:dyDescent="0.25">
      <c r="A1215" s="16">
        <v>42731.755787037036</v>
      </c>
      <c r="B1215" s="3" t="s">
        <v>8219</v>
      </c>
      <c r="C1215" t="s">
        <v>8318</v>
      </c>
      <c r="D1215" s="18">
        <v>42731.755787037036</v>
      </c>
    </row>
    <row r="1216" spans="1:4" x14ac:dyDescent="0.25">
      <c r="A1216" s="16">
        <v>42104.840335648143</v>
      </c>
      <c r="B1216" s="3" t="s">
        <v>8219</v>
      </c>
      <c r="C1216" t="s">
        <v>8318</v>
      </c>
      <c r="D1216" s="18">
        <v>42104.840335648143</v>
      </c>
    </row>
    <row r="1217" spans="1:4" x14ac:dyDescent="0.25">
      <c r="A1217" s="16">
        <v>41759.923101851848</v>
      </c>
      <c r="B1217" s="3" t="s">
        <v>8219</v>
      </c>
      <c r="C1217" t="s">
        <v>8318</v>
      </c>
      <c r="D1217" s="18">
        <v>41759.923101851848</v>
      </c>
    </row>
    <row r="1218" spans="1:4" x14ac:dyDescent="0.25">
      <c r="A1218" s="16">
        <v>42247.616400462968</v>
      </c>
      <c r="B1218" s="3" t="s">
        <v>8219</v>
      </c>
      <c r="C1218" t="s">
        <v>8318</v>
      </c>
      <c r="D1218" s="18">
        <v>42247.616400462968</v>
      </c>
    </row>
    <row r="1219" spans="1:4" x14ac:dyDescent="0.25">
      <c r="A1219" s="16">
        <v>42535.809490740736</v>
      </c>
      <c r="B1219" s="3" t="s">
        <v>8219</v>
      </c>
      <c r="C1219" t="s">
        <v>8318</v>
      </c>
      <c r="D1219" s="18">
        <v>42535.809490740736</v>
      </c>
    </row>
    <row r="1220" spans="1:4" x14ac:dyDescent="0.25">
      <c r="A1220" s="16">
        <v>42278.662037037036</v>
      </c>
      <c r="B1220" s="3" t="s">
        <v>8219</v>
      </c>
      <c r="C1220" t="s">
        <v>8318</v>
      </c>
      <c r="D1220" s="18">
        <v>42278.662037037036</v>
      </c>
    </row>
    <row r="1221" spans="1:4" x14ac:dyDescent="0.25">
      <c r="A1221" s="16">
        <v>42633.461956018517</v>
      </c>
      <c r="B1221" s="3" t="s">
        <v>8219</v>
      </c>
      <c r="C1221" t="s">
        <v>8318</v>
      </c>
      <c r="D1221" s="18">
        <v>42633.461956018517</v>
      </c>
    </row>
    <row r="1222" spans="1:4" x14ac:dyDescent="0.25">
      <c r="A1222" s="16">
        <v>42211.628611111111</v>
      </c>
      <c r="B1222" s="3" t="s">
        <v>8219</v>
      </c>
      <c r="C1222" t="s">
        <v>8318</v>
      </c>
      <c r="D1222" s="18">
        <v>42211.628611111111</v>
      </c>
    </row>
    <row r="1223" spans="1:4" x14ac:dyDescent="0.25">
      <c r="A1223" s="16">
        <v>42680.47555555556</v>
      </c>
      <c r="B1223" s="3" t="s">
        <v>8219</v>
      </c>
      <c r="C1223" t="s">
        <v>8318</v>
      </c>
      <c r="D1223" s="18">
        <v>42680.47555555556</v>
      </c>
    </row>
    <row r="1224" spans="1:4" x14ac:dyDescent="0.25">
      <c r="A1224" s="16">
        <v>42430.720451388886</v>
      </c>
      <c r="B1224" s="3" t="s">
        <v>8219</v>
      </c>
      <c r="C1224" t="s">
        <v>8318</v>
      </c>
      <c r="D1224" s="18">
        <v>42430.720451388886</v>
      </c>
    </row>
    <row r="1225" spans="1:4" x14ac:dyDescent="0.25">
      <c r="A1225" s="16">
        <v>42654.177187499998</v>
      </c>
      <c r="B1225" s="3" t="s">
        <v>8219</v>
      </c>
      <c r="C1225" t="s">
        <v>8318</v>
      </c>
      <c r="D1225" s="18">
        <v>42654.177187499998</v>
      </c>
    </row>
    <row r="1226" spans="1:4" x14ac:dyDescent="0.25">
      <c r="A1226" s="16">
        <v>41736.549791666665</v>
      </c>
      <c r="B1226" s="3" t="s">
        <v>8220</v>
      </c>
      <c r="C1226" t="s">
        <v>8314</v>
      </c>
      <c r="D1226" s="18">
        <v>41736.549791666665</v>
      </c>
    </row>
    <row r="1227" spans="1:4" x14ac:dyDescent="0.25">
      <c r="A1227" s="16">
        <v>41509.905995370369</v>
      </c>
      <c r="B1227" s="3" t="s">
        <v>8220</v>
      </c>
      <c r="C1227" t="s">
        <v>8314</v>
      </c>
      <c r="D1227" s="18">
        <v>41509.905995370369</v>
      </c>
    </row>
    <row r="1228" spans="1:4" x14ac:dyDescent="0.25">
      <c r="A1228" s="16">
        <v>41715.874780092592</v>
      </c>
      <c r="B1228" s="3" t="s">
        <v>8220</v>
      </c>
      <c r="C1228" t="s">
        <v>8314</v>
      </c>
      <c r="D1228" s="18">
        <v>41715.874780092592</v>
      </c>
    </row>
    <row r="1229" spans="1:4" x14ac:dyDescent="0.25">
      <c r="A1229" s="16">
        <v>41827.919166666667</v>
      </c>
      <c r="B1229" s="3" t="s">
        <v>8220</v>
      </c>
      <c r="C1229" t="s">
        <v>8314</v>
      </c>
      <c r="D1229" s="18">
        <v>41827.919166666667</v>
      </c>
    </row>
    <row r="1230" spans="1:4" x14ac:dyDescent="0.25">
      <c r="A1230" s="16">
        <v>40754.729259259257</v>
      </c>
      <c r="B1230" s="3" t="s">
        <v>8220</v>
      </c>
      <c r="C1230" t="s">
        <v>8314</v>
      </c>
      <c r="D1230" s="18">
        <v>40754.729259259257</v>
      </c>
    </row>
    <row r="1231" spans="1:4" x14ac:dyDescent="0.25">
      <c r="A1231" s="16">
        <v>40985.459803240738</v>
      </c>
      <c r="B1231" s="3" t="s">
        <v>8220</v>
      </c>
      <c r="C1231" t="s">
        <v>8314</v>
      </c>
      <c r="D1231" s="18">
        <v>40985.459803240738</v>
      </c>
    </row>
    <row r="1232" spans="1:4" x14ac:dyDescent="0.25">
      <c r="A1232" s="16">
        <v>40568.972569444442</v>
      </c>
      <c r="B1232" s="3" t="s">
        <v>8220</v>
      </c>
      <c r="C1232" t="s">
        <v>8314</v>
      </c>
      <c r="D1232" s="18">
        <v>40568.972569444442</v>
      </c>
    </row>
    <row r="1233" spans="1:4" x14ac:dyDescent="0.25">
      <c r="A1233" s="16">
        <v>42193.941759259258</v>
      </c>
      <c r="B1233" s="3" t="s">
        <v>8220</v>
      </c>
      <c r="C1233" t="s">
        <v>8314</v>
      </c>
      <c r="D1233" s="18">
        <v>42193.941759259258</v>
      </c>
    </row>
    <row r="1234" spans="1:4" x14ac:dyDescent="0.25">
      <c r="A1234" s="16">
        <v>41506.848032407412</v>
      </c>
      <c r="B1234" s="3" t="s">
        <v>8220</v>
      </c>
      <c r="C1234" t="s">
        <v>8314</v>
      </c>
      <c r="D1234" s="18">
        <v>41506.848032407412</v>
      </c>
    </row>
    <row r="1235" spans="1:4" x14ac:dyDescent="0.25">
      <c r="A1235" s="16">
        <v>40939.948773148149</v>
      </c>
      <c r="B1235" s="3" t="s">
        <v>8220</v>
      </c>
      <c r="C1235" t="s">
        <v>8314</v>
      </c>
      <c r="D1235" s="18">
        <v>40939.948773148149</v>
      </c>
    </row>
    <row r="1236" spans="1:4" x14ac:dyDescent="0.25">
      <c r="A1236" s="16">
        <v>42007.788680555561</v>
      </c>
      <c r="B1236" s="3" t="s">
        <v>8220</v>
      </c>
      <c r="C1236" t="s">
        <v>8314</v>
      </c>
      <c r="D1236" s="18">
        <v>42007.788680555561</v>
      </c>
    </row>
    <row r="1237" spans="1:4" x14ac:dyDescent="0.25">
      <c r="A1237" s="16">
        <v>41583.135405092595</v>
      </c>
      <c r="B1237" s="3" t="s">
        <v>8220</v>
      </c>
      <c r="C1237" t="s">
        <v>8314</v>
      </c>
      <c r="D1237" s="18">
        <v>41583.135405092595</v>
      </c>
    </row>
    <row r="1238" spans="1:4" x14ac:dyDescent="0.25">
      <c r="A1238" s="16">
        <v>41110.680138888885</v>
      </c>
      <c r="B1238" s="3" t="s">
        <v>8220</v>
      </c>
      <c r="C1238" t="s">
        <v>8314</v>
      </c>
      <c r="D1238" s="18">
        <v>41110.680138888885</v>
      </c>
    </row>
    <row r="1239" spans="1:4" x14ac:dyDescent="0.25">
      <c r="A1239" s="16">
        <v>41125.283159722225</v>
      </c>
      <c r="B1239" s="3" t="s">
        <v>8220</v>
      </c>
      <c r="C1239" t="s">
        <v>8314</v>
      </c>
      <c r="D1239" s="18">
        <v>41125.283159722225</v>
      </c>
    </row>
    <row r="1240" spans="1:4" x14ac:dyDescent="0.25">
      <c r="A1240" s="16">
        <v>40731.61037037037</v>
      </c>
      <c r="B1240" s="3" t="s">
        <v>8220</v>
      </c>
      <c r="C1240" t="s">
        <v>8314</v>
      </c>
      <c r="D1240" s="18">
        <v>40731.61037037037</v>
      </c>
    </row>
    <row r="1241" spans="1:4" x14ac:dyDescent="0.25">
      <c r="A1241" s="16">
        <v>40883.962581018517</v>
      </c>
      <c r="B1241" s="3" t="s">
        <v>8220</v>
      </c>
      <c r="C1241" t="s">
        <v>8314</v>
      </c>
      <c r="D1241" s="18">
        <v>40883.962581018517</v>
      </c>
    </row>
    <row r="1242" spans="1:4" x14ac:dyDescent="0.25">
      <c r="A1242" s="16">
        <v>41409.040011574078</v>
      </c>
      <c r="B1242" s="3" t="s">
        <v>8220</v>
      </c>
      <c r="C1242" t="s">
        <v>8314</v>
      </c>
      <c r="D1242" s="18">
        <v>41409.040011574078</v>
      </c>
    </row>
    <row r="1243" spans="1:4" x14ac:dyDescent="0.25">
      <c r="A1243" s="16">
        <v>41923.837731481479</v>
      </c>
      <c r="B1243" s="3" t="s">
        <v>8220</v>
      </c>
      <c r="C1243" t="s">
        <v>8314</v>
      </c>
      <c r="D1243" s="18">
        <v>41923.837731481479</v>
      </c>
    </row>
    <row r="1244" spans="1:4" x14ac:dyDescent="0.25">
      <c r="A1244" s="16">
        <v>40782.165532407409</v>
      </c>
      <c r="B1244" s="3" t="s">
        <v>8220</v>
      </c>
      <c r="C1244" t="s">
        <v>8314</v>
      </c>
      <c r="D1244" s="18">
        <v>40782.165532407409</v>
      </c>
    </row>
    <row r="1245" spans="1:4" x14ac:dyDescent="0.25">
      <c r="A1245" s="16">
        <v>40671.879293981481</v>
      </c>
      <c r="B1245" s="3" t="s">
        <v>8220</v>
      </c>
      <c r="C1245" t="s">
        <v>8314</v>
      </c>
      <c r="D1245" s="18">
        <v>40671.879293981481</v>
      </c>
    </row>
    <row r="1246" spans="1:4" x14ac:dyDescent="0.25">
      <c r="A1246" s="16">
        <v>41355.825497685182</v>
      </c>
      <c r="B1246" s="3" t="s">
        <v>8219</v>
      </c>
      <c r="C1246" t="s">
        <v>8314</v>
      </c>
      <c r="D1246" s="18">
        <v>41355.825497685182</v>
      </c>
    </row>
    <row r="1247" spans="1:4" x14ac:dyDescent="0.25">
      <c r="A1247" s="16">
        <v>41774.599930555552</v>
      </c>
      <c r="B1247" s="3" t="s">
        <v>8219</v>
      </c>
      <c r="C1247" t="s">
        <v>8314</v>
      </c>
      <c r="D1247" s="18">
        <v>41774.599930555552</v>
      </c>
    </row>
    <row r="1248" spans="1:4" x14ac:dyDescent="0.25">
      <c r="A1248" s="16">
        <v>40838.043391203704</v>
      </c>
      <c r="B1248" s="3" t="s">
        <v>8219</v>
      </c>
      <c r="C1248" t="s">
        <v>8314</v>
      </c>
      <c r="D1248" s="18">
        <v>40838.043391203704</v>
      </c>
    </row>
    <row r="1249" spans="1:4" x14ac:dyDescent="0.25">
      <c r="A1249" s="16">
        <v>41370.292303240742</v>
      </c>
      <c r="B1249" s="3" t="s">
        <v>8219</v>
      </c>
      <c r="C1249" t="s">
        <v>8314</v>
      </c>
      <c r="D1249" s="18">
        <v>41370.292303240742</v>
      </c>
    </row>
    <row r="1250" spans="1:4" x14ac:dyDescent="0.25">
      <c r="A1250" s="16">
        <v>41767.656863425924</v>
      </c>
      <c r="B1250" s="3" t="s">
        <v>8219</v>
      </c>
      <c r="C1250" t="s">
        <v>8314</v>
      </c>
      <c r="D1250" s="18">
        <v>41767.656863425924</v>
      </c>
    </row>
    <row r="1251" spans="1:4" x14ac:dyDescent="0.25">
      <c r="A1251" s="16">
        <v>41067.74086805556</v>
      </c>
      <c r="B1251" s="3" t="s">
        <v>8219</v>
      </c>
      <c r="C1251" t="s">
        <v>8314</v>
      </c>
      <c r="D1251" s="18">
        <v>41067.74086805556</v>
      </c>
    </row>
    <row r="1252" spans="1:4" x14ac:dyDescent="0.25">
      <c r="A1252" s="16">
        <v>41843.64271990741</v>
      </c>
      <c r="B1252" s="3" t="s">
        <v>8219</v>
      </c>
      <c r="C1252" t="s">
        <v>8314</v>
      </c>
      <c r="D1252" s="18">
        <v>41843.64271990741</v>
      </c>
    </row>
    <row r="1253" spans="1:4" x14ac:dyDescent="0.25">
      <c r="A1253" s="16">
        <v>40751.814432870371</v>
      </c>
      <c r="B1253" s="3" t="s">
        <v>8219</v>
      </c>
      <c r="C1253" t="s">
        <v>8314</v>
      </c>
      <c r="D1253" s="18">
        <v>40751.814432870371</v>
      </c>
    </row>
    <row r="1254" spans="1:4" x14ac:dyDescent="0.25">
      <c r="A1254" s="16">
        <v>41543.988067129627</v>
      </c>
      <c r="B1254" s="3" t="s">
        <v>8219</v>
      </c>
      <c r="C1254" t="s">
        <v>8314</v>
      </c>
      <c r="D1254" s="18">
        <v>41543.988067129627</v>
      </c>
    </row>
    <row r="1255" spans="1:4" x14ac:dyDescent="0.25">
      <c r="A1255" s="16">
        <v>41855.783645833333</v>
      </c>
      <c r="B1255" s="3" t="s">
        <v>8219</v>
      </c>
      <c r="C1255" t="s">
        <v>8314</v>
      </c>
      <c r="D1255" s="18">
        <v>41855.783645833333</v>
      </c>
    </row>
    <row r="1256" spans="1:4" x14ac:dyDescent="0.25">
      <c r="A1256" s="16">
        <v>40487.621365740742</v>
      </c>
      <c r="B1256" s="3" t="s">
        <v>8219</v>
      </c>
      <c r="C1256" t="s">
        <v>8314</v>
      </c>
      <c r="D1256" s="18">
        <v>40487.621365740742</v>
      </c>
    </row>
    <row r="1257" spans="1:4" x14ac:dyDescent="0.25">
      <c r="A1257" s="16">
        <v>41579.845509259263</v>
      </c>
      <c r="B1257" s="3" t="s">
        <v>8219</v>
      </c>
      <c r="C1257" t="s">
        <v>8314</v>
      </c>
      <c r="D1257" s="18">
        <v>41579.845509259263</v>
      </c>
    </row>
    <row r="1258" spans="1:4" x14ac:dyDescent="0.25">
      <c r="A1258" s="16">
        <v>40921.919340277782</v>
      </c>
      <c r="B1258" s="3" t="s">
        <v>8219</v>
      </c>
      <c r="C1258" t="s">
        <v>8314</v>
      </c>
      <c r="D1258" s="18">
        <v>40921.919340277782</v>
      </c>
    </row>
    <row r="1259" spans="1:4" x14ac:dyDescent="0.25">
      <c r="A1259" s="16">
        <v>40587.085532407407</v>
      </c>
      <c r="B1259" s="3" t="s">
        <v>8219</v>
      </c>
      <c r="C1259" t="s">
        <v>8314</v>
      </c>
      <c r="D1259" s="18">
        <v>40587.085532407407</v>
      </c>
    </row>
    <row r="1260" spans="1:4" x14ac:dyDescent="0.25">
      <c r="A1260" s="16">
        <v>41487.611250000002</v>
      </c>
      <c r="B1260" s="3" t="s">
        <v>8219</v>
      </c>
      <c r="C1260" t="s">
        <v>8314</v>
      </c>
      <c r="D1260" s="18">
        <v>41487.611250000002</v>
      </c>
    </row>
    <row r="1261" spans="1:4" x14ac:dyDescent="0.25">
      <c r="A1261" s="16">
        <v>41766.970648148148</v>
      </c>
      <c r="B1261" s="3" t="s">
        <v>8219</v>
      </c>
      <c r="C1261" t="s">
        <v>8314</v>
      </c>
      <c r="D1261" s="18">
        <v>41766.970648148148</v>
      </c>
    </row>
    <row r="1262" spans="1:4" x14ac:dyDescent="0.25">
      <c r="A1262" s="16">
        <v>41666.842824074076</v>
      </c>
      <c r="B1262" s="3" t="s">
        <v>8219</v>
      </c>
      <c r="C1262" t="s">
        <v>8314</v>
      </c>
      <c r="D1262" s="18">
        <v>41666.842824074076</v>
      </c>
    </row>
    <row r="1263" spans="1:4" x14ac:dyDescent="0.25">
      <c r="A1263" s="16">
        <v>41638.342905092592</v>
      </c>
      <c r="B1263" s="3" t="s">
        <v>8219</v>
      </c>
      <c r="C1263" t="s">
        <v>8314</v>
      </c>
      <c r="D1263" s="18">
        <v>41638.342905092592</v>
      </c>
    </row>
    <row r="1264" spans="1:4" x14ac:dyDescent="0.25">
      <c r="A1264" s="16">
        <v>41656.762638888889</v>
      </c>
      <c r="B1264" s="3" t="s">
        <v>8219</v>
      </c>
      <c r="C1264" t="s">
        <v>8314</v>
      </c>
      <c r="D1264" s="18">
        <v>41656.762638888889</v>
      </c>
    </row>
    <row r="1265" spans="1:4" x14ac:dyDescent="0.25">
      <c r="A1265" s="16">
        <v>41692.084143518521</v>
      </c>
      <c r="B1265" s="3" t="s">
        <v>8219</v>
      </c>
      <c r="C1265" t="s">
        <v>8314</v>
      </c>
      <c r="D1265" s="18">
        <v>41692.084143518521</v>
      </c>
    </row>
    <row r="1266" spans="1:4" x14ac:dyDescent="0.25">
      <c r="A1266" s="16">
        <v>41547.662997685184</v>
      </c>
      <c r="B1266" s="3" t="s">
        <v>8219</v>
      </c>
      <c r="C1266" t="s">
        <v>8314</v>
      </c>
      <c r="D1266" s="18">
        <v>41547.662997685184</v>
      </c>
    </row>
    <row r="1267" spans="1:4" x14ac:dyDescent="0.25">
      <c r="A1267" s="16">
        <v>40465.655266203699</v>
      </c>
      <c r="B1267" s="3" t="s">
        <v>8219</v>
      </c>
      <c r="C1267" t="s">
        <v>8314</v>
      </c>
      <c r="D1267" s="18">
        <v>40465.655266203699</v>
      </c>
    </row>
    <row r="1268" spans="1:4" x14ac:dyDescent="0.25">
      <c r="A1268" s="16">
        <v>41620.87667824074</v>
      </c>
      <c r="B1268" s="3" t="s">
        <v>8219</v>
      </c>
      <c r="C1268" t="s">
        <v>8314</v>
      </c>
      <c r="D1268" s="18">
        <v>41620.87667824074</v>
      </c>
    </row>
    <row r="1269" spans="1:4" x14ac:dyDescent="0.25">
      <c r="A1269" s="16">
        <v>41449.585162037038</v>
      </c>
      <c r="B1269" s="3" t="s">
        <v>8219</v>
      </c>
      <c r="C1269" t="s">
        <v>8314</v>
      </c>
      <c r="D1269" s="18">
        <v>41449.585162037038</v>
      </c>
    </row>
    <row r="1270" spans="1:4" x14ac:dyDescent="0.25">
      <c r="A1270" s="16">
        <v>41507.845451388886</v>
      </c>
      <c r="B1270" s="3" t="s">
        <v>8219</v>
      </c>
      <c r="C1270" t="s">
        <v>8314</v>
      </c>
      <c r="D1270" s="18">
        <v>41507.845451388886</v>
      </c>
    </row>
    <row r="1271" spans="1:4" x14ac:dyDescent="0.25">
      <c r="A1271" s="16">
        <v>42445.823055555549</v>
      </c>
      <c r="B1271" s="3" t="s">
        <v>8219</v>
      </c>
      <c r="C1271" t="s">
        <v>8314</v>
      </c>
      <c r="D1271" s="18">
        <v>42445.823055555549</v>
      </c>
    </row>
    <row r="1272" spans="1:4" x14ac:dyDescent="0.25">
      <c r="A1272" s="16">
        <v>40933.856967592597</v>
      </c>
      <c r="B1272" s="3" t="s">
        <v>8219</v>
      </c>
      <c r="C1272" t="s">
        <v>8314</v>
      </c>
      <c r="D1272" s="18">
        <v>40933.856967592597</v>
      </c>
    </row>
    <row r="1273" spans="1:4" x14ac:dyDescent="0.25">
      <c r="A1273" s="16">
        <v>41561.683553240742</v>
      </c>
      <c r="B1273" s="3" t="s">
        <v>8219</v>
      </c>
      <c r="C1273" t="s">
        <v>8314</v>
      </c>
      <c r="D1273" s="18">
        <v>41561.683553240742</v>
      </c>
    </row>
    <row r="1274" spans="1:4" x14ac:dyDescent="0.25">
      <c r="A1274" s="16">
        <v>40274.745127314818</v>
      </c>
      <c r="B1274" s="3" t="s">
        <v>8219</v>
      </c>
      <c r="C1274" t="s">
        <v>8314</v>
      </c>
      <c r="D1274" s="18">
        <v>40274.745127314818</v>
      </c>
    </row>
    <row r="1275" spans="1:4" x14ac:dyDescent="0.25">
      <c r="A1275" s="16">
        <v>41852.730219907404</v>
      </c>
      <c r="B1275" s="3" t="s">
        <v>8219</v>
      </c>
      <c r="C1275" t="s">
        <v>8314</v>
      </c>
      <c r="D1275" s="18">
        <v>41852.730219907404</v>
      </c>
    </row>
    <row r="1276" spans="1:4" x14ac:dyDescent="0.25">
      <c r="A1276" s="16">
        <v>41116.690104166664</v>
      </c>
      <c r="B1276" s="3" t="s">
        <v>8219</v>
      </c>
      <c r="C1276" t="s">
        <v>8314</v>
      </c>
      <c r="D1276" s="18">
        <v>41116.690104166664</v>
      </c>
    </row>
    <row r="1277" spans="1:4" x14ac:dyDescent="0.25">
      <c r="A1277" s="16">
        <v>41458.867905092593</v>
      </c>
      <c r="B1277" s="3" t="s">
        <v>8219</v>
      </c>
      <c r="C1277" t="s">
        <v>8314</v>
      </c>
      <c r="D1277" s="18">
        <v>41458.867905092593</v>
      </c>
    </row>
    <row r="1278" spans="1:4" x14ac:dyDescent="0.25">
      <c r="A1278" s="16">
        <v>40007.704247685186</v>
      </c>
      <c r="B1278" s="3" t="s">
        <v>8219</v>
      </c>
      <c r="C1278" t="s">
        <v>8314</v>
      </c>
      <c r="D1278" s="18">
        <v>40007.704247685186</v>
      </c>
    </row>
    <row r="1279" spans="1:4" x14ac:dyDescent="0.25">
      <c r="A1279" s="16">
        <v>41121.561886574076</v>
      </c>
      <c r="B1279" s="3" t="s">
        <v>8219</v>
      </c>
      <c r="C1279" t="s">
        <v>8314</v>
      </c>
      <c r="D1279" s="18">
        <v>41121.561886574076</v>
      </c>
    </row>
    <row r="1280" spans="1:4" x14ac:dyDescent="0.25">
      <c r="A1280" s="16">
        <v>41786.555162037039</v>
      </c>
      <c r="B1280" s="3" t="s">
        <v>8219</v>
      </c>
      <c r="C1280" t="s">
        <v>8314</v>
      </c>
      <c r="D1280" s="18">
        <v>41786.555162037039</v>
      </c>
    </row>
    <row r="1281" spans="1:4" x14ac:dyDescent="0.25">
      <c r="A1281" s="16">
        <v>41682.099189814813</v>
      </c>
      <c r="B1281" s="3" t="s">
        <v>8219</v>
      </c>
      <c r="C1281" t="s">
        <v>8314</v>
      </c>
      <c r="D1281" s="18">
        <v>41682.099189814813</v>
      </c>
    </row>
    <row r="1282" spans="1:4" x14ac:dyDescent="0.25">
      <c r="A1282" s="16">
        <v>40513.757569444446</v>
      </c>
      <c r="B1282" s="3" t="s">
        <v>8219</v>
      </c>
      <c r="C1282" t="s">
        <v>8314</v>
      </c>
      <c r="D1282" s="18">
        <v>40513.757569444446</v>
      </c>
    </row>
    <row r="1283" spans="1:4" x14ac:dyDescent="0.25">
      <c r="A1283" s="16">
        <v>41463.743472222224</v>
      </c>
      <c r="B1283" s="3" t="s">
        <v>8219</v>
      </c>
      <c r="C1283" t="s">
        <v>8314</v>
      </c>
      <c r="D1283" s="18">
        <v>41463.743472222224</v>
      </c>
    </row>
    <row r="1284" spans="1:4" x14ac:dyDescent="0.25">
      <c r="A1284" s="16">
        <v>41586.475173611114</v>
      </c>
      <c r="B1284" s="3" t="s">
        <v>8219</v>
      </c>
      <c r="C1284" t="s">
        <v>8314</v>
      </c>
      <c r="D1284" s="18">
        <v>41586.475173611114</v>
      </c>
    </row>
    <row r="1285" spans="1:4" x14ac:dyDescent="0.25">
      <c r="A1285" s="16">
        <v>41320.717465277776</v>
      </c>
      <c r="B1285" s="3" t="s">
        <v>8219</v>
      </c>
      <c r="C1285" t="s">
        <v>8314</v>
      </c>
      <c r="D1285" s="18">
        <v>41320.717465277776</v>
      </c>
    </row>
    <row r="1286" spans="1:4" x14ac:dyDescent="0.25">
      <c r="A1286" s="16">
        <v>42712.23474537037</v>
      </c>
      <c r="B1286" s="3" t="s">
        <v>8219</v>
      </c>
      <c r="C1286" t="s">
        <v>8311</v>
      </c>
      <c r="D1286" s="18">
        <v>42712.23474537037</v>
      </c>
    </row>
    <row r="1287" spans="1:4" x14ac:dyDescent="0.25">
      <c r="A1287" s="16">
        <v>42160.583043981482</v>
      </c>
      <c r="B1287" s="3" t="s">
        <v>8219</v>
      </c>
      <c r="C1287" t="s">
        <v>8311</v>
      </c>
      <c r="D1287" s="18">
        <v>42160.583043981482</v>
      </c>
    </row>
    <row r="1288" spans="1:4" x14ac:dyDescent="0.25">
      <c r="A1288" s="16">
        <v>42039.384571759263</v>
      </c>
      <c r="B1288" s="3" t="s">
        <v>8219</v>
      </c>
      <c r="C1288" t="s">
        <v>8311</v>
      </c>
      <c r="D1288" s="18">
        <v>42039.384571759263</v>
      </c>
    </row>
    <row r="1289" spans="1:4" x14ac:dyDescent="0.25">
      <c r="A1289" s="16">
        <v>42107.621018518519</v>
      </c>
      <c r="B1289" s="3" t="s">
        <v>8219</v>
      </c>
      <c r="C1289" t="s">
        <v>8311</v>
      </c>
      <c r="D1289" s="18">
        <v>42107.621018518519</v>
      </c>
    </row>
    <row r="1290" spans="1:4" x14ac:dyDescent="0.25">
      <c r="A1290" s="16">
        <v>42561.154664351852</v>
      </c>
      <c r="B1290" s="3" t="s">
        <v>8219</v>
      </c>
      <c r="C1290" t="s">
        <v>8311</v>
      </c>
      <c r="D1290" s="18">
        <v>42561.154664351852</v>
      </c>
    </row>
    <row r="1291" spans="1:4" x14ac:dyDescent="0.25">
      <c r="A1291" s="16">
        <v>42709.134780092587</v>
      </c>
      <c r="B1291" s="3" t="s">
        <v>8219</v>
      </c>
      <c r="C1291" t="s">
        <v>8311</v>
      </c>
      <c r="D1291" s="18">
        <v>42709.134780092587</v>
      </c>
    </row>
    <row r="1292" spans="1:4" x14ac:dyDescent="0.25">
      <c r="A1292" s="16">
        <v>42086.614942129629</v>
      </c>
      <c r="B1292" s="3" t="s">
        <v>8219</v>
      </c>
      <c r="C1292" t="s">
        <v>8311</v>
      </c>
      <c r="D1292" s="18">
        <v>42086.614942129629</v>
      </c>
    </row>
    <row r="1293" spans="1:4" x14ac:dyDescent="0.25">
      <c r="A1293" s="16">
        <v>42064.652673611112</v>
      </c>
      <c r="B1293" s="3" t="s">
        <v>8219</v>
      </c>
      <c r="C1293" t="s">
        <v>8311</v>
      </c>
      <c r="D1293" s="18">
        <v>42064.652673611112</v>
      </c>
    </row>
    <row r="1294" spans="1:4" x14ac:dyDescent="0.25">
      <c r="A1294" s="16">
        <v>42256.764212962968</v>
      </c>
      <c r="B1294" s="3" t="s">
        <v>8219</v>
      </c>
      <c r="C1294" t="s">
        <v>8311</v>
      </c>
      <c r="D1294" s="18">
        <v>42256.764212962968</v>
      </c>
    </row>
    <row r="1295" spans="1:4" x14ac:dyDescent="0.25">
      <c r="A1295" s="16">
        <v>42292.701053240744</v>
      </c>
      <c r="B1295" s="3" t="s">
        <v>8219</v>
      </c>
      <c r="C1295" t="s">
        <v>8311</v>
      </c>
      <c r="D1295" s="18">
        <v>42292.701053240744</v>
      </c>
    </row>
    <row r="1296" spans="1:4" x14ac:dyDescent="0.25">
      <c r="A1296" s="16">
        <v>42278.453668981485</v>
      </c>
      <c r="B1296" s="3" t="s">
        <v>8219</v>
      </c>
      <c r="C1296" t="s">
        <v>8311</v>
      </c>
      <c r="D1296" s="18">
        <v>42278.453668981485</v>
      </c>
    </row>
    <row r="1297" spans="1:4" x14ac:dyDescent="0.25">
      <c r="A1297" s="16">
        <v>42184.572881944448</v>
      </c>
      <c r="B1297" s="3" t="s">
        <v>8219</v>
      </c>
      <c r="C1297" t="s">
        <v>8311</v>
      </c>
      <c r="D1297" s="18">
        <v>42184.572881944448</v>
      </c>
    </row>
    <row r="1298" spans="1:4" x14ac:dyDescent="0.25">
      <c r="A1298" s="16">
        <v>42423.050613425927</v>
      </c>
      <c r="B1298" s="3" t="s">
        <v>8219</v>
      </c>
      <c r="C1298" t="s">
        <v>8311</v>
      </c>
      <c r="D1298" s="18">
        <v>42423.050613425927</v>
      </c>
    </row>
    <row r="1299" spans="1:4" x14ac:dyDescent="0.25">
      <c r="A1299" s="16">
        <v>42461.747199074074</v>
      </c>
      <c r="B1299" s="3" t="s">
        <v>8219</v>
      </c>
      <c r="C1299" t="s">
        <v>8311</v>
      </c>
      <c r="D1299" s="18">
        <v>42461.747199074074</v>
      </c>
    </row>
    <row r="1300" spans="1:4" x14ac:dyDescent="0.25">
      <c r="A1300" s="16">
        <v>42458.680925925932</v>
      </c>
      <c r="B1300" s="3" t="s">
        <v>8219</v>
      </c>
      <c r="C1300" t="s">
        <v>8311</v>
      </c>
      <c r="D1300" s="18">
        <v>42458.680925925932</v>
      </c>
    </row>
    <row r="1301" spans="1:4" x14ac:dyDescent="0.25">
      <c r="A1301" s="16">
        <v>42169.814340277779</v>
      </c>
      <c r="B1301" s="3" t="s">
        <v>8219</v>
      </c>
      <c r="C1301" t="s">
        <v>8311</v>
      </c>
      <c r="D1301" s="18">
        <v>42169.814340277779</v>
      </c>
    </row>
    <row r="1302" spans="1:4" x14ac:dyDescent="0.25">
      <c r="A1302" s="16">
        <v>42483.675208333334</v>
      </c>
      <c r="B1302" s="3" t="s">
        <v>8219</v>
      </c>
      <c r="C1302" t="s">
        <v>8311</v>
      </c>
      <c r="D1302" s="18">
        <v>42483.675208333334</v>
      </c>
    </row>
    <row r="1303" spans="1:4" x14ac:dyDescent="0.25">
      <c r="A1303" s="16">
        <v>42195.749745370369</v>
      </c>
      <c r="B1303" s="3" t="s">
        <v>8219</v>
      </c>
      <c r="C1303" t="s">
        <v>8311</v>
      </c>
      <c r="D1303" s="18">
        <v>42195.749745370369</v>
      </c>
    </row>
    <row r="1304" spans="1:4" x14ac:dyDescent="0.25">
      <c r="A1304" s="16">
        <v>42675.057997685188</v>
      </c>
      <c r="B1304" s="3" t="s">
        <v>8219</v>
      </c>
      <c r="C1304" t="s">
        <v>8311</v>
      </c>
      <c r="D1304" s="18">
        <v>42675.057997685188</v>
      </c>
    </row>
    <row r="1305" spans="1:4" x14ac:dyDescent="0.25">
      <c r="A1305" s="16">
        <v>42566.441203703704</v>
      </c>
      <c r="B1305" s="3" t="s">
        <v>8219</v>
      </c>
      <c r="C1305" t="s">
        <v>8311</v>
      </c>
      <c r="D1305" s="18">
        <v>42566.441203703704</v>
      </c>
    </row>
    <row r="1306" spans="1:4" x14ac:dyDescent="0.25">
      <c r="A1306" s="16">
        <v>42747.194502314815</v>
      </c>
      <c r="B1306" s="3" t="s">
        <v>8220</v>
      </c>
      <c r="C1306" t="s">
        <v>8312</v>
      </c>
      <c r="D1306" s="18">
        <v>42747.194502314815</v>
      </c>
    </row>
    <row r="1307" spans="1:4" x14ac:dyDescent="0.25">
      <c r="A1307" s="16">
        <v>42543.665601851855</v>
      </c>
      <c r="B1307" s="3" t="s">
        <v>8220</v>
      </c>
      <c r="C1307" t="s">
        <v>8312</v>
      </c>
      <c r="D1307" s="18">
        <v>42543.665601851855</v>
      </c>
    </row>
    <row r="1308" spans="1:4" x14ac:dyDescent="0.25">
      <c r="A1308" s="16">
        <v>41947.457569444443</v>
      </c>
      <c r="B1308" s="3" t="s">
        <v>8220</v>
      </c>
      <c r="C1308" t="s">
        <v>8312</v>
      </c>
      <c r="D1308" s="18">
        <v>41947.457569444443</v>
      </c>
    </row>
    <row r="1309" spans="1:4" x14ac:dyDescent="0.25">
      <c r="A1309" s="16">
        <v>42387.503229166665</v>
      </c>
      <c r="B1309" s="3" t="s">
        <v>8220</v>
      </c>
      <c r="C1309" t="s">
        <v>8312</v>
      </c>
      <c r="D1309" s="18">
        <v>42387.503229166665</v>
      </c>
    </row>
    <row r="1310" spans="1:4" x14ac:dyDescent="0.25">
      <c r="A1310" s="16">
        <v>42611.613564814819</v>
      </c>
      <c r="B1310" s="3" t="s">
        <v>8220</v>
      </c>
      <c r="C1310" t="s">
        <v>8312</v>
      </c>
      <c r="D1310" s="18">
        <v>42611.613564814819</v>
      </c>
    </row>
    <row r="1311" spans="1:4" x14ac:dyDescent="0.25">
      <c r="A1311" s="16">
        <v>42257.882731481484</v>
      </c>
      <c r="B1311" s="3" t="s">
        <v>8220</v>
      </c>
      <c r="C1311" t="s">
        <v>8312</v>
      </c>
      <c r="D1311" s="18">
        <v>42257.882731481484</v>
      </c>
    </row>
    <row r="1312" spans="1:4" x14ac:dyDescent="0.25">
      <c r="A1312" s="16">
        <v>42556.667245370365</v>
      </c>
      <c r="B1312" s="3" t="s">
        <v>8220</v>
      </c>
      <c r="C1312" t="s">
        <v>8312</v>
      </c>
      <c r="D1312" s="18">
        <v>42556.667245370365</v>
      </c>
    </row>
    <row r="1313" spans="1:4" x14ac:dyDescent="0.25">
      <c r="A1313" s="16">
        <v>42669.802303240736</v>
      </c>
      <c r="B1313" s="3" t="s">
        <v>8220</v>
      </c>
      <c r="C1313" t="s">
        <v>8312</v>
      </c>
      <c r="D1313" s="18">
        <v>42669.802303240736</v>
      </c>
    </row>
    <row r="1314" spans="1:4" x14ac:dyDescent="0.25">
      <c r="A1314" s="16">
        <v>42082.702800925923</v>
      </c>
      <c r="B1314" s="3" t="s">
        <v>8220</v>
      </c>
      <c r="C1314" t="s">
        <v>8312</v>
      </c>
      <c r="D1314" s="18">
        <v>42082.702800925923</v>
      </c>
    </row>
    <row r="1315" spans="1:4" x14ac:dyDescent="0.25">
      <c r="A1315" s="16">
        <v>42402.709652777776</v>
      </c>
      <c r="B1315" s="3" t="s">
        <v>8220</v>
      </c>
      <c r="C1315" t="s">
        <v>8312</v>
      </c>
      <c r="D1315" s="18">
        <v>42402.709652777776</v>
      </c>
    </row>
    <row r="1316" spans="1:4" x14ac:dyDescent="0.25">
      <c r="A1316" s="16">
        <v>42604.669675925921</v>
      </c>
      <c r="B1316" s="3" t="s">
        <v>8220</v>
      </c>
      <c r="C1316" t="s">
        <v>8312</v>
      </c>
      <c r="D1316" s="18">
        <v>42604.669675925921</v>
      </c>
    </row>
    <row r="1317" spans="1:4" x14ac:dyDescent="0.25">
      <c r="A1317" s="16">
        <v>42278.498240740737</v>
      </c>
      <c r="B1317" s="3" t="s">
        <v>8220</v>
      </c>
      <c r="C1317" t="s">
        <v>8312</v>
      </c>
      <c r="D1317" s="18">
        <v>42278.498240740737</v>
      </c>
    </row>
    <row r="1318" spans="1:4" x14ac:dyDescent="0.25">
      <c r="A1318" s="16">
        <v>42393.961909722217</v>
      </c>
      <c r="B1318" s="3" t="s">
        <v>8220</v>
      </c>
      <c r="C1318" t="s">
        <v>8312</v>
      </c>
      <c r="D1318" s="18">
        <v>42393.961909722217</v>
      </c>
    </row>
    <row r="1319" spans="1:4" x14ac:dyDescent="0.25">
      <c r="A1319" s="16">
        <v>42520.235486111109</v>
      </c>
      <c r="B1319" s="3" t="s">
        <v>8220</v>
      </c>
      <c r="C1319" t="s">
        <v>8312</v>
      </c>
      <c r="D1319" s="18">
        <v>42520.235486111109</v>
      </c>
    </row>
    <row r="1320" spans="1:4" x14ac:dyDescent="0.25">
      <c r="A1320" s="16">
        <v>41985.043657407412</v>
      </c>
      <c r="B1320" s="3" t="s">
        <v>8220</v>
      </c>
      <c r="C1320" t="s">
        <v>8312</v>
      </c>
      <c r="D1320" s="18">
        <v>41985.043657407412</v>
      </c>
    </row>
    <row r="1321" spans="1:4" x14ac:dyDescent="0.25">
      <c r="A1321" s="16">
        <v>41816.812094907407</v>
      </c>
      <c r="B1321" s="3" t="s">
        <v>8220</v>
      </c>
      <c r="C1321" t="s">
        <v>8312</v>
      </c>
      <c r="D1321" s="18">
        <v>41816.812094907407</v>
      </c>
    </row>
    <row r="1322" spans="1:4" x14ac:dyDescent="0.25">
      <c r="A1322" s="16">
        <v>42705.690347222218</v>
      </c>
      <c r="B1322" s="3" t="s">
        <v>8220</v>
      </c>
      <c r="C1322" t="s">
        <v>8312</v>
      </c>
      <c r="D1322" s="18">
        <v>42705.690347222218</v>
      </c>
    </row>
    <row r="1323" spans="1:4" x14ac:dyDescent="0.25">
      <c r="A1323" s="16">
        <v>42697.74927083333</v>
      </c>
      <c r="B1323" s="3" t="s">
        <v>8220</v>
      </c>
      <c r="C1323" t="s">
        <v>8312</v>
      </c>
      <c r="D1323" s="18">
        <v>42697.74927083333</v>
      </c>
    </row>
    <row r="1324" spans="1:4" x14ac:dyDescent="0.25">
      <c r="A1324" s="16">
        <v>42115.656539351854</v>
      </c>
      <c r="B1324" s="3" t="s">
        <v>8220</v>
      </c>
      <c r="C1324" t="s">
        <v>8312</v>
      </c>
      <c r="D1324" s="18">
        <v>42115.656539351854</v>
      </c>
    </row>
    <row r="1325" spans="1:4" x14ac:dyDescent="0.25">
      <c r="A1325" s="16">
        <v>42451.698449074072</v>
      </c>
      <c r="B1325" s="3" t="s">
        <v>8220</v>
      </c>
      <c r="C1325" t="s">
        <v>8312</v>
      </c>
      <c r="D1325" s="18">
        <v>42451.698449074072</v>
      </c>
    </row>
    <row r="1326" spans="1:4" x14ac:dyDescent="0.25">
      <c r="A1326" s="16">
        <v>42626.633703703701</v>
      </c>
      <c r="B1326" s="3" t="s">
        <v>8220</v>
      </c>
      <c r="C1326" t="s">
        <v>8312</v>
      </c>
      <c r="D1326" s="18">
        <v>42626.633703703701</v>
      </c>
    </row>
    <row r="1327" spans="1:4" x14ac:dyDescent="0.25">
      <c r="A1327" s="16">
        <v>42704.086053240739</v>
      </c>
      <c r="B1327" s="3" t="s">
        <v>8220</v>
      </c>
      <c r="C1327" t="s">
        <v>8312</v>
      </c>
      <c r="D1327" s="18">
        <v>42704.086053240739</v>
      </c>
    </row>
    <row r="1328" spans="1:4" x14ac:dyDescent="0.25">
      <c r="A1328" s="16">
        <v>41974.791990740734</v>
      </c>
      <c r="B1328" s="3" t="s">
        <v>8220</v>
      </c>
      <c r="C1328" t="s">
        <v>8312</v>
      </c>
      <c r="D1328" s="18">
        <v>41974.791990740734</v>
      </c>
    </row>
    <row r="1329" spans="1:4" x14ac:dyDescent="0.25">
      <c r="A1329" s="16">
        <v>42123.678645833337</v>
      </c>
      <c r="B1329" s="3" t="s">
        <v>8220</v>
      </c>
      <c r="C1329" t="s">
        <v>8312</v>
      </c>
      <c r="D1329" s="18">
        <v>42123.678645833337</v>
      </c>
    </row>
    <row r="1330" spans="1:4" x14ac:dyDescent="0.25">
      <c r="A1330" s="16">
        <v>42612.642754629633</v>
      </c>
      <c r="B1330" s="3" t="s">
        <v>8220</v>
      </c>
      <c r="C1330" t="s">
        <v>8312</v>
      </c>
      <c r="D1330" s="18">
        <v>42612.642754629633</v>
      </c>
    </row>
    <row r="1331" spans="1:4" x14ac:dyDescent="0.25">
      <c r="A1331" s="16">
        <v>41935.221585648149</v>
      </c>
      <c r="B1331" s="3" t="s">
        <v>8220</v>
      </c>
      <c r="C1331" t="s">
        <v>8312</v>
      </c>
      <c r="D1331" s="18">
        <v>41935.221585648149</v>
      </c>
    </row>
    <row r="1332" spans="1:4" x14ac:dyDescent="0.25">
      <c r="A1332" s="16">
        <v>42522.276724537034</v>
      </c>
      <c r="B1332" s="3" t="s">
        <v>8220</v>
      </c>
      <c r="C1332" t="s">
        <v>8312</v>
      </c>
      <c r="D1332" s="18">
        <v>42522.276724537034</v>
      </c>
    </row>
    <row r="1333" spans="1:4" x14ac:dyDescent="0.25">
      <c r="A1333" s="16">
        <v>42569.50409722222</v>
      </c>
      <c r="B1333" s="3" t="s">
        <v>8220</v>
      </c>
      <c r="C1333" t="s">
        <v>8312</v>
      </c>
      <c r="D1333" s="18">
        <v>42569.50409722222</v>
      </c>
    </row>
    <row r="1334" spans="1:4" x14ac:dyDescent="0.25">
      <c r="A1334" s="16">
        <v>42732.060277777782</v>
      </c>
      <c r="B1334" s="3" t="s">
        <v>8220</v>
      </c>
      <c r="C1334" t="s">
        <v>8312</v>
      </c>
      <c r="D1334" s="18">
        <v>42732.060277777782</v>
      </c>
    </row>
    <row r="1335" spans="1:4" x14ac:dyDescent="0.25">
      <c r="A1335" s="16">
        <v>41806.106770833336</v>
      </c>
      <c r="B1335" s="3" t="s">
        <v>8220</v>
      </c>
      <c r="C1335" t="s">
        <v>8312</v>
      </c>
      <c r="D1335" s="18">
        <v>41806.106770833336</v>
      </c>
    </row>
    <row r="1336" spans="1:4" x14ac:dyDescent="0.25">
      <c r="A1336" s="16">
        <v>42410.774155092593</v>
      </c>
      <c r="B1336" s="3" t="s">
        <v>8220</v>
      </c>
      <c r="C1336" t="s">
        <v>8312</v>
      </c>
      <c r="D1336" s="18">
        <v>42410.774155092593</v>
      </c>
    </row>
    <row r="1337" spans="1:4" x14ac:dyDescent="0.25">
      <c r="A1337" s="16">
        <v>42313.936365740738</v>
      </c>
      <c r="B1337" s="3" t="s">
        <v>8220</v>
      </c>
      <c r="C1337" t="s">
        <v>8312</v>
      </c>
      <c r="D1337" s="18">
        <v>42313.936365740738</v>
      </c>
    </row>
    <row r="1338" spans="1:4" x14ac:dyDescent="0.25">
      <c r="A1338" s="16">
        <v>41955.863750000004</v>
      </c>
      <c r="B1338" s="3" t="s">
        <v>8220</v>
      </c>
      <c r="C1338" t="s">
        <v>8312</v>
      </c>
      <c r="D1338" s="18">
        <v>41955.863750000004</v>
      </c>
    </row>
    <row r="1339" spans="1:4" x14ac:dyDescent="0.25">
      <c r="A1339" s="16">
        <v>42767.577303240745</v>
      </c>
      <c r="B1339" s="3" t="s">
        <v>8220</v>
      </c>
      <c r="C1339" t="s">
        <v>8312</v>
      </c>
      <c r="D1339" s="18">
        <v>42767.577303240745</v>
      </c>
    </row>
    <row r="1340" spans="1:4" x14ac:dyDescent="0.25">
      <c r="A1340" s="16">
        <v>42188.803622685184</v>
      </c>
      <c r="B1340" s="3" t="s">
        <v>8220</v>
      </c>
      <c r="C1340" t="s">
        <v>8312</v>
      </c>
      <c r="D1340" s="18">
        <v>42188.803622685184</v>
      </c>
    </row>
    <row r="1341" spans="1:4" x14ac:dyDescent="0.25">
      <c r="A1341" s="16">
        <v>41936.647164351853</v>
      </c>
      <c r="B1341" s="3" t="s">
        <v>8220</v>
      </c>
      <c r="C1341" t="s">
        <v>8312</v>
      </c>
      <c r="D1341" s="18">
        <v>41936.647164351853</v>
      </c>
    </row>
    <row r="1342" spans="1:4" x14ac:dyDescent="0.25">
      <c r="A1342" s="16">
        <v>41836.595520833333</v>
      </c>
      <c r="B1342" s="3" t="s">
        <v>8220</v>
      </c>
      <c r="C1342" t="s">
        <v>8312</v>
      </c>
      <c r="D1342" s="18">
        <v>41836.595520833333</v>
      </c>
    </row>
    <row r="1343" spans="1:4" x14ac:dyDescent="0.25">
      <c r="A1343" s="16">
        <v>42612.624039351853</v>
      </c>
      <c r="B1343" s="3" t="s">
        <v>8220</v>
      </c>
      <c r="C1343" t="s">
        <v>8312</v>
      </c>
      <c r="D1343" s="18">
        <v>42612.624039351853</v>
      </c>
    </row>
    <row r="1344" spans="1:4" x14ac:dyDescent="0.25">
      <c r="A1344" s="16">
        <v>42172.816423611104</v>
      </c>
      <c r="B1344" s="3" t="s">
        <v>8220</v>
      </c>
      <c r="C1344" t="s">
        <v>8312</v>
      </c>
      <c r="D1344" s="18">
        <v>42172.816423611104</v>
      </c>
    </row>
    <row r="1345" spans="1:4" x14ac:dyDescent="0.25">
      <c r="A1345" s="16">
        <v>42542.526423611111</v>
      </c>
      <c r="B1345" s="3" t="s">
        <v>8220</v>
      </c>
      <c r="C1345" t="s">
        <v>8312</v>
      </c>
      <c r="D1345" s="18">
        <v>42542.526423611111</v>
      </c>
    </row>
    <row r="1346" spans="1:4" x14ac:dyDescent="0.25">
      <c r="A1346" s="16">
        <v>42522.789803240739</v>
      </c>
      <c r="B1346" s="3" t="s">
        <v>8219</v>
      </c>
      <c r="C1346" t="s">
        <v>8313</v>
      </c>
      <c r="D1346" s="18">
        <v>42522.789803240739</v>
      </c>
    </row>
    <row r="1347" spans="1:4" x14ac:dyDescent="0.25">
      <c r="A1347" s="16">
        <v>41799.814340277779</v>
      </c>
      <c r="B1347" s="3" t="s">
        <v>8219</v>
      </c>
      <c r="C1347" t="s">
        <v>8313</v>
      </c>
      <c r="D1347" s="18">
        <v>41799.814340277779</v>
      </c>
    </row>
    <row r="1348" spans="1:4" x14ac:dyDescent="0.25">
      <c r="A1348" s="16">
        <v>41422.075821759259</v>
      </c>
      <c r="B1348" s="3" t="s">
        <v>8219</v>
      </c>
      <c r="C1348" t="s">
        <v>8313</v>
      </c>
      <c r="D1348" s="18">
        <v>41422.075821759259</v>
      </c>
    </row>
    <row r="1349" spans="1:4" x14ac:dyDescent="0.25">
      <c r="A1349" s="16">
        <v>42040.638020833328</v>
      </c>
      <c r="B1349" s="3" t="s">
        <v>8219</v>
      </c>
      <c r="C1349" t="s">
        <v>8313</v>
      </c>
      <c r="D1349" s="18">
        <v>42040.638020833328</v>
      </c>
    </row>
    <row r="1350" spans="1:4" x14ac:dyDescent="0.25">
      <c r="A1350" s="16">
        <v>41963.506168981476</v>
      </c>
      <c r="B1350" s="3" t="s">
        <v>8219</v>
      </c>
      <c r="C1350" t="s">
        <v>8313</v>
      </c>
      <c r="D1350" s="18">
        <v>41963.506168981476</v>
      </c>
    </row>
    <row r="1351" spans="1:4" x14ac:dyDescent="0.25">
      <c r="A1351" s="16">
        <v>42317.33258101852</v>
      </c>
      <c r="B1351" s="3" t="s">
        <v>8219</v>
      </c>
      <c r="C1351" t="s">
        <v>8313</v>
      </c>
      <c r="D1351" s="18">
        <v>42317.33258101852</v>
      </c>
    </row>
    <row r="1352" spans="1:4" x14ac:dyDescent="0.25">
      <c r="A1352" s="16">
        <v>42334.013124999998</v>
      </c>
      <c r="B1352" s="3" t="s">
        <v>8219</v>
      </c>
      <c r="C1352" t="s">
        <v>8313</v>
      </c>
      <c r="D1352" s="18">
        <v>42334.013124999998</v>
      </c>
    </row>
    <row r="1353" spans="1:4" x14ac:dyDescent="0.25">
      <c r="A1353" s="16">
        <v>42382.74009259259</v>
      </c>
      <c r="B1353" s="3" t="s">
        <v>8219</v>
      </c>
      <c r="C1353" t="s">
        <v>8313</v>
      </c>
      <c r="D1353" s="18">
        <v>42382.74009259259</v>
      </c>
    </row>
    <row r="1354" spans="1:4" x14ac:dyDescent="0.25">
      <c r="A1354" s="16">
        <v>42200.578310185185</v>
      </c>
      <c r="B1354" s="3" t="s">
        <v>8219</v>
      </c>
      <c r="C1354" t="s">
        <v>8313</v>
      </c>
      <c r="D1354" s="18">
        <v>42200.578310185185</v>
      </c>
    </row>
    <row r="1355" spans="1:4" x14ac:dyDescent="0.25">
      <c r="A1355" s="16">
        <v>41309.11791666667</v>
      </c>
      <c r="B1355" s="3" t="s">
        <v>8219</v>
      </c>
      <c r="C1355" t="s">
        <v>8313</v>
      </c>
      <c r="D1355" s="18">
        <v>41309.11791666667</v>
      </c>
    </row>
    <row r="1356" spans="1:4" x14ac:dyDescent="0.25">
      <c r="A1356" s="16">
        <v>42502.807627314818</v>
      </c>
      <c r="B1356" s="3" t="s">
        <v>8219</v>
      </c>
      <c r="C1356" t="s">
        <v>8313</v>
      </c>
      <c r="D1356" s="18">
        <v>42502.807627314818</v>
      </c>
    </row>
    <row r="1357" spans="1:4" x14ac:dyDescent="0.25">
      <c r="A1357" s="16">
        <v>41213.254687499997</v>
      </c>
      <c r="B1357" s="3" t="s">
        <v>8219</v>
      </c>
      <c r="C1357" t="s">
        <v>8313</v>
      </c>
      <c r="D1357" s="18">
        <v>41213.254687499997</v>
      </c>
    </row>
    <row r="1358" spans="1:4" x14ac:dyDescent="0.25">
      <c r="A1358" s="16">
        <v>41430.038888888892</v>
      </c>
      <c r="B1358" s="3" t="s">
        <v>8219</v>
      </c>
      <c r="C1358" t="s">
        <v>8313</v>
      </c>
      <c r="D1358" s="18">
        <v>41430.038888888892</v>
      </c>
    </row>
    <row r="1359" spans="1:4" x14ac:dyDescent="0.25">
      <c r="A1359" s="16">
        <v>41304.962233796294</v>
      </c>
      <c r="B1359" s="3" t="s">
        <v>8219</v>
      </c>
      <c r="C1359" t="s">
        <v>8313</v>
      </c>
      <c r="D1359" s="18">
        <v>41304.962233796294</v>
      </c>
    </row>
    <row r="1360" spans="1:4" x14ac:dyDescent="0.25">
      <c r="A1360" s="16">
        <v>40689.570868055554</v>
      </c>
      <c r="B1360" s="3" t="s">
        <v>8219</v>
      </c>
      <c r="C1360" t="s">
        <v>8313</v>
      </c>
      <c r="D1360" s="18">
        <v>40689.570868055554</v>
      </c>
    </row>
    <row r="1361" spans="1:4" x14ac:dyDescent="0.25">
      <c r="A1361" s="16">
        <v>40668.814699074072</v>
      </c>
      <c r="B1361" s="3" t="s">
        <v>8219</v>
      </c>
      <c r="C1361" t="s">
        <v>8313</v>
      </c>
      <c r="D1361" s="18">
        <v>40668.814699074072</v>
      </c>
    </row>
    <row r="1362" spans="1:4" x14ac:dyDescent="0.25">
      <c r="A1362" s="16">
        <v>41095.900694444441</v>
      </c>
      <c r="B1362" s="3" t="s">
        <v>8219</v>
      </c>
      <c r="C1362" t="s">
        <v>8313</v>
      </c>
      <c r="D1362" s="18">
        <v>41095.900694444441</v>
      </c>
    </row>
    <row r="1363" spans="1:4" x14ac:dyDescent="0.25">
      <c r="A1363" s="16">
        <v>41781.717268518521</v>
      </c>
      <c r="B1363" s="3" t="s">
        <v>8219</v>
      </c>
      <c r="C1363" t="s">
        <v>8313</v>
      </c>
      <c r="D1363" s="18">
        <v>41781.717268518521</v>
      </c>
    </row>
    <row r="1364" spans="1:4" x14ac:dyDescent="0.25">
      <c r="A1364" s="16">
        <v>41464.934386574074</v>
      </c>
      <c r="B1364" s="3" t="s">
        <v>8219</v>
      </c>
      <c r="C1364" t="s">
        <v>8313</v>
      </c>
      <c r="D1364" s="18">
        <v>41464.934386574074</v>
      </c>
    </row>
    <row r="1365" spans="1:4" x14ac:dyDescent="0.25">
      <c r="A1365" s="16">
        <v>42396.8440625</v>
      </c>
      <c r="B1365" s="3" t="s">
        <v>8219</v>
      </c>
      <c r="C1365" t="s">
        <v>8313</v>
      </c>
      <c r="D1365" s="18">
        <v>42396.8440625</v>
      </c>
    </row>
    <row r="1366" spans="1:4" x14ac:dyDescent="0.25">
      <c r="A1366" s="16">
        <v>41951.695671296293</v>
      </c>
      <c r="B1366" s="3" t="s">
        <v>8219</v>
      </c>
      <c r="C1366" t="s">
        <v>8314</v>
      </c>
      <c r="D1366" s="18">
        <v>41951.695671296293</v>
      </c>
    </row>
    <row r="1367" spans="1:4" x14ac:dyDescent="0.25">
      <c r="A1367" s="16">
        <v>42049.733240740738</v>
      </c>
      <c r="B1367" s="3" t="s">
        <v>8219</v>
      </c>
      <c r="C1367" t="s">
        <v>8314</v>
      </c>
      <c r="D1367" s="18">
        <v>42049.733240740738</v>
      </c>
    </row>
    <row r="1368" spans="1:4" x14ac:dyDescent="0.25">
      <c r="A1368" s="16">
        <v>41924.996099537035</v>
      </c>
      <c r="B1368" s="3" t="s">
        <v>8219</v>
      </c>
      <c r="C1368" t="s">
        <v>8314</v>
      </c>
      <c r="D1368" s="18">
        <v>41924.996099537035</v>
      </c>
    </row>
    <row r="1369" spans="1:4" x14ac:dyDescent="0.25">
      <c r="A1369" s="16">
        <v>42292.002893518518</v>
      </c>
      <c r="B1369" s="3" t="s">
        <v>8219</v>
      </c>
      <c r="C1369" t="s">
        <v>8314</v>
      </c>
      <c r="D1369" s="18">
        <v>42292.002893518518</v>
      </c>
    </row>
    <row r="1370" spans="1:4" x14ac:dyDescent="0.25">
      <c r="A1370" s="16">
        <v>42146.190902777773</v>
      </c>
      <c r="B1370" s="3" t="s">
        <v>8219</v>
      </c>
      <c r="C1370" t="s">
        <v>8314</v>
      </c>
      <c r="D1370" s="18">
        <v>42146.190902777773</v>
      </c>
    </row>
    <row r="1371" spans="1:4" x14ac:dyDescent="0.25">
      <c r="A1371" s="16">
        <v>41710.594282407408</v>
      </c>
      <c r="B1371" s="3" t="s">
        <v>8219</v>
      </c>
      <c r="C1371" t="s">
        <v>8314</v>
      </c>
      <c r="D1371" s="18">
        <v>41710.594282407408</v>
      </c>
    </row>
    <row r="1372" spans="1:4" x14ac:dyDescent="0.25">
      <c r="A1372" s="16">
        <v>41548.00335648148</v>
      </c>
      <c r="B1372" s="3" t="s">
        <v>8219</v>
      </c>
      <c r="C1372" t="s">
        <v>8314</v>
      </c>
      <c r="D1372" s="18">
        <v>41548.00335648148</v>
      </c>
    </row>
    <row r="1373" spans="1:4" x14ac:dyDescent="0.25">
      <c r="A1373" s="16">
        <v>42101.758587962962</v>
      </c>
      <c r="B1373" s="3" t="s">
        <v>8219</v>
      </c>
      <c r="C1373" t="s">
        <v>8314</v>
      </c>
      <c r="D1373" s="18">
        <v>42101.758587962962</v>
      </c>
    </row>
    <row r="1374" spans="1:4" x14ac:dyDescent="0.25">
      <c r="A1374" s="16">
        <v>41072.739953703705</v>
      </c>
      <c r="B1374" s="3" t="s">
        <v>8219</v>
      </c>
      <c r="C1374" t="s">
        <v>8314</v>
      </c>
      <c r="D1374" s="18">
        <v>41072.739953703705</v>
      </c>
    </row>
    <row r="1375" spans="1:4" x14ac:dyDescent="0.25">
      <c r="A1375" s="16">
        <v>42704.95177083333</v>
      </c>
      <c r="B1375" s="3" t="s">
        <v>8219</v>
      </c>
      <c r="C1375" t="s">
        <v>8314</v>
      </c>
      <c r="D1375" s="18">
        <v>42704.95177083333</v>
      </c>
    </row>
    <row r="1376" spans="1:4" x14ac:dyDescent="0.25">
      <c r="A1376" s="16">
        <v>42424.161898148144</v>
      </c>
      <c r="B1376" s="3" t="s">
        <v>8219</v>
      </c>
      <c r="C1376" t="s">
        <v>8314</v>
      </c>
      <c r="D1376" s="18">
        <v>42424.161898148144</v>
      </c>
    </row>
    <row r="1377" spans="1:4" x14ac:dyDescent="0.25">
      <c r="A1377" s="16">
        <v>42720.066192129627</v>
      </c>
      <c r="B1377" s="3" t="s">
        <v>8219</v>
      </c>
      <c r="C1377" t="s">
        <v>8314</v>
      </c>
      <c r="D1377" s="18">
        <v>42720.066192129627</v>
      </c>
    </row>
    <row r="1378" spans="1:4" x14ac:dyDescent="0.25">
      <c r="A1378" s="16">
        <v>42677.669050925921</v>
      </c>
      <c r="B1378" s="3" t="s">
        <v>8219</v>
      </c>
      <c r="C1378" t="s">
        <v>8314</v>
      </c>
      <c r="D1378" s="18">
        <v>42677.669050925921</v>
      </c>
    </row>
    <row r="1379" spans="1:4" x14ac:dyDescent="0.25">
      <c r="A1379" s="16">
        <v>42747.219560185185</v>
      </c>
      <c r="B1379" s="3" t="s">
        <v>8219</v>
      </c>
      <c r="C1379" t="s">
        <v>8314</v>
      </c>
      <c r="D1379" s="18">
        <v>42747.219560185185</v>
      </c>
    </row>
    <row r="1380" spans="1:4" x14ac:dyDescent="0.25">
      <c r="A1380" s="16">
        <v>42568.759374999994</v>
      </c>
      <c r="B1380" s="3" t="s">
        <v>8219</v>
      </c>
      <c r="C1380" t="s">
        <v>8314</v>
      </c>
      <c r="D1380" s="18">
        <v>42568.759374999994</v>
      </c>
    </row>
    <row r="1381" spans="1:4" x14ac:dyDescent="0.25">
      <c r="A1381" s="16">
        <v>42130.491620370376</v>
      </c>
      <c r="B1381" s="3" t="s">
        <v>8219</v>
      </c>
      <c r="C1381" t="s">
        <v>8314</v>
      </c>
      <c r="D1381" s="18">
        <v>42130.491620370376</v>
      </c>
    </row>
    <row r="1382" spans="1:4" x14ac:dyDescent="0.25">
      <c r="A1382" s="16">
        <v>42141.762800925921</v>
      </c>
      <c r="B1382" s="3" t="s">
        <v>8219</v>
      </c>
      <c r="C1382" t="s">
        <v>8314</v>
      </c>
      <c r="D1382" s="18">
        <v>42141.762800925921</v>
      </c>
    </row>
    <row r="1383" spans="1:4" x14ac:dyDescent="0.25">
      <c r="A1383" s="16">
        <v>42703.214409722219</v>
      </c>
      <c r="B1383" s="3" t="s">
        <v>8219</v>
      </c>
      <c r="C1383" t="s">
        <v>8314</v>
      </c>
      <c r="D1383" s="18">
        <v>42703.214409722219</v>
      </c>
    </row>
    <row r="1384" spans="1:4" x14ac:dyDescent="0.25">
      <c r="A1384" s="16">
        <v>41370.800185185188</v>
      </c>
      <c r="B1384" s="3" t="s">
        <v>8219</v>
      </c>
      <c r="C1384" t="s">
        <v>8314</v>
      </c>
      <c r="D1384" s="18">
        <v>41370.800185185188</v>
      </c>
    </row>
    <row r="1385" spans="1:4" x14ac:dyDescent="0.25">
      <c r="A1385" s="16">
        <v>42707.074976851851</v>
      </c>
      <c r="B1385" s="3" t="s">
        <v>8219</v>
      </c>
      <c r="C1385" t="s">
        <v>8314</v>
      </c>
      <c r="D1385" s="18">
        <v>42707.074976851851</v>
      </c>
    </row>
    <row r="1386" spans="1:4" x14ac:dyDescent="0.25">
      <c r="A1386" s="16">
        <v>42160.735208333332</v>
      </c>
      <c r="B1386" s="3" t="s">
        <v>8219</v>
      </c>
      <c r="C1386" t="s">
        <v>8314</v>
      </c>
      <c r="D1386" s="18">
        <v>42160.735208333332</v>
      </c>
    </row>
    <row r="1387" spans="1:4" x14ac:dyDescent="0.25">
      <c r="A1387" s="16">
        <v>42433.688900462963</v>
      </c>
      <c r="B1387" s="3" t="s">
        <v>8219</v>
      </c>
      <c r="C1387" t="s">
        <v>8314</v>
      </c>
      <c r="D1387" s="18">
        <v>42433.688900462963</v>
      </c>
    </row>
    <row r="1388" spans="1:4" x14ac:dyDescent="0.25">
      <c r="A1388" s="16">
        <v>42184.646863425922</v>
      </c>
      <c r="B1388" s="3" t="s">
        <v>8219</v>
      </c>
      <c r="C1388" t="s">
        <v>8314</v>
      </c>
      <c r="D1388" s="18">
        <v>42184.646863425922</v>
      </c>
    </row>
    <row r="1389" spans="1:4" x14ac:dyDescent="0.25">
      <c r="A1389" s="16">
        <v>42126.92123842593</v>
      </c>
      <c r="B1389" s="3" t="s">
        <v>8219</v>
      </c>
      <c r="C1389" t="s">
        <v>8314</v>
      </c>
      <c r="D1389" s="18">
        <v>42126.92123842593</v>
      </c>
    </row>
    <row r="1390" spans="1:4" x14ac:dyDescent="0.25">
      <c r="A1390" s="16">
        <v>42634.614780092597</v>
      </c>
      <c r="B1390" s="3" t="s">
        <v>8219</v>
      </c>
      <c r="C1390" t="s">
        <v>8314</v>
      </c>
      <c r="D1390" s="18">
        <v>42634.614780092597</v>
      </c>
    </row>
    <row r="1391" spans="1:4" x14ac:dyDescent="0.25">
      <c r="A1391" s="16">
        <v>42565.480983796297</v>
      </c>
      <c r="B1391" s="3" t="s">
        <v>8219</v>
      </c>
      <c r="C1391" t="s">
        <v>8314</v>
      </c>
      <c r="D1391" s="18">
        <v>42565.480983796297</v>
      </c>
    </row>
    <row r="1392" spans="1:4" x14ac:dyDescent="0.25">
      <c r="A1392" s="16">
        <v>42087.803310185183</v>
      </c>
      <c r="B1392" s="3" t="s">
        <v>8219</v>
      </c>
      <c r="C1392" t="s">
        <v>8314</v>
      </c>
      <c r="D1392" s="18">
        <v>42087.803310185183</v>
      </c>
    </row>
    <row r="1393" spans="1:4" x14ac:dyDescent="0.25">
      <c r="A1393" s="16">
        <v>42193.650671296295</v>
      </c>
      <c r="B1393" s="3" t="s">
        <v>8219</v>
      </c>
      <c r="C1393" t="s">
        <v>8314</v>
      </c>
      <c r="D1393" s="18">
        <v>42193.650671296295</v>
      </c>
    </row>
    <row r="1394" spans="1:4" x14ac:dyDescent="0.25">
      <c r="A1394" s="16">
        <v>42401.154930555553</v>
      </c>
      <c r="B1394" s="3" t="s">
        <v>8219</v>
      </c>
      <c r="C1394" t="s">
        <v>8314</v>
      </c>
      <c r="D1394" s="18">
        <v>42401.154930555553</v>
      </c>
    </row>
    <row r="1395" spans="1:4" x14ac:dyDescent="0.25">
      <c r="A1395" s="16">
        <v>42553.681979166664</v>
      </c>
      <c r="B1395" s="3" t="s">
        <v>8219</v>
      </c>
      <c r="C1395" t="s">
        <v>8314</v>
      </c>
      <c r="D1395" s="18">
        <v>42553.681979166664</v>
      </c>
    </row>
    <row r="1396" spans="1:4" x14ac:dyDescent="0.25">
      <c r="A1396" s="16">
        <v>42752.144976851851</v>
      </c>
      <c r="B1396" s="3" t="s">
        <v>8219</v>
      </c>
      <c r="C1396" t="s">
        <v>8314</v>
      </c>
      <c r="D1396" s="18">
        <v>42752.144976851851</v>
      </c>
    </row>
    <row r="1397" spans="1:4" x14ac:dyDescent="0.25">
      <c r="A1397" s="16">
        <v>42719.90834490741</v>
      </c>
      <c r="B1397" s="3" t="s">
        <v>8219</v>
      </c>
      <c r="C1397" t="s">
        <v>8314</v>
      </c>
      <c r="D1397" s="18">
        <v>42719.90834490741</v>
      </c>
    </row>
    <row r="1398" spans="1:4" x14ac:dyDescent="0.25">
      <c r="A1398" s="16">
        <v>42018.99863425926</v>
      </c>
      <c r="B1398" s="3" t="s">
        <v>8219</v>
      </c>
      <c r="C1398" t="s">
        <v>8314</v>
      </c>
      <c r="D1398" s="18">
        <v>42018.99863425926</v>
      </c>
    </row>
    <row r="1399" spans="1:4" x14ac:dyDescent="0.25">
      <c r="A1399" s="16">
        <v>42640.917939814812</v>
      </c>
      <c r="B1399" s="3" t="s">
        <v>8219</v>
      </c>
      <c r="C1399" t="s">
        <v>8314</v>
      </c>
      <c r="D1399" s="18">
        <v>42640.917939814812</v>
      </c>
    </row>
    <row r="1400" spans="1:4" x14ac:dyDescent="0.25">
      <c r="A1400" s="16">
        <v>42526.874236111107</v>
      </c>
      <c r="B1400" s="3" t="s">
        <v>8219</v>
      </c>
      <c r="C1400" t="s">
        <v>8314</v>
      </c>
      <c r="D1400" s="18">
        <v>42526.874236111107</v>
      </c>
    </row>
    <row r="1401" spans="1:4" x14ac:dyDescent="0.25">
      <c r="A1401" s="16">
        <v>41889.004317129627</v>
      </c>
      <c r="B1401" s="3" t="s">
        <v>8219</v>
      </c>
      <c r="C1401" t="s">
        <v>8314</v>
      </c>
      <c r="D1401" s="18">
        <v>41889.004317129627</v>
      </c>
    </row>
    <row r="1402" spans="1:4" x14ac:dyDescent="0.25">
      <c r="A1402" s="16">
        <v>42498.341122685189</v>
      </c>
      <c r="B1402" s="3" t="s">
        <v>8219</v>
      </c>
      <c r="C1402" t="s">
        <v>8314</v>
      </c>
      <c r="D1402" s="18">
        <v>42498.341122685189</v>
      </c>
    </row>
    <row r="1403" spans="1:4" x14ac:dyDescent="0.25">
      <c r="A1403" s="16">
        <v>41399.99622685185</v>
      </c>
      <c r="B1403" s="3" t="s">
        <v>8219</v>
      </c>
      <c r="C1403" t="s">
        <v>8314</v>
      </c>
      <c r="D1403" s="18">
        <v>41399.99622685185</v>
      </c>
    </row>
    <row r="1404" spans="1:4" x14ac:dyDescent="0.25">
      <c r="A1404" s="16">
        <v>42065.053368055553</v>
      </c>
      <c r="B1404" s="3" t="s">
        <v>8219</v>
      </c>
      <c r="C1404" t="s">
        <v>8314</v>
      </c>
      <c r="D1404" s="18">
        <v>42065.053368055553</v>
      </c>
    </row>
    <row r="1405" spans="1:4" x14ac:dyDescent="0.25">
      <c r="A1405" s="16">
        <v>41451.062905092593</v>
      </c>
      <c r="B1405" s="3" t="s">
        <v>8219</v>
      </c>
      <c r="C1405" t="s">
        <v>8314</v>
      </c>
      <c r="D1405" s="18">
        <v>41451.062905092593</v>
      </c>
    </row>
    <row r="1406" spans="1:4" x14ac:dyDescent="0.25">
      <c r="A1406" s="16">
        <v>42032.510243055556</v>
      </c>
      <c r="B1406" s="3" t="s">
        <v>8221</v>
      </c>
      <c r="C1406" t="s">
        <v>8313</v>
      </c>
      <c r="D1406" s="18">
        <v>42032.510243055556</v>
      </c>
    </row>
    <row r="1407" spans="1:4" x14ac:dyDescent="0.25">
      <c r="A1407" s="16">
        <v>41941.680567129632</v>
      </c>
      <c r="B1407" s="3" t="s">
        <v>8221</v>
      </c>
      <c r="C1407" t="s">
        <v>8313</v>
      </c>
      <c r="D1407" s="18">
        <v>41941.680567129632</v>
      </c>
    </row>
    <row r="1408" spans="1:4" x14ac:dyDescent="0.25">
      <c r="A1408" s="16">
        <v>42297.432951388888</v>
      </c>
      <c r="B1408" s="3" t="s">
        <v>8221</v>
      </c>
      <c r="C1408" t="s">
        <v>8313</v>
      </c>
      <c r="D1408" s="18">
        <v>42297.432951388888</v>
      </c>
    </row>
    <row r="1409" spans="1:4" x14ac:dyDescent="0.25">
      <c r="A1409" s="16">
        <v>41838.536782407406</v>
      </c>
      <c r="B1409" s="3" t="s">
        <v>8221</v>
      </c>
      <c r="C1409" t="s">
        <v>8313</v>
      </c>
      <c r="D1409" s="18">
        <v>41838.536782407406</v>
      </c>
    </row>
    <row r="1410" spans="1:4" x14ac:dyDescent="0.25">
      <c r="A1410" s="16">
        <v>42291.872175925921</v>
      </c>
      <c r="B1410" s="3" t="s">
        <v>8221</v>
      </c>
      <c r="C1410" t="s">
        <v>8313</v>
      </c>
      <c r="D1410" s="18">
        <v>42291.872175925921</v>
      </c>
    </row>
    <row r="1411" spans="1:4" x14ac:dyDescent="0.25">
      <c r="A1411" s="16">
        <v>41945.133506944447</v>
      </c>
      <c r="B1411" s="3" t="s">
        <v>8221</v>
      </c>
      <c r="C1411" t="s">
        <v>8313</v>
      </c>
      <c r="D1411" s="18">
        <v>41945.133506944447</v>
      </c>
    </row>
    <row r="1412" spans="1:4" x14ac:dyDescent="0.25">
      <c r="A1412" s="16">
        <v>42479.318518518514</v>
      </c>
      <c r="B1412" s="3" t="s">
        <v>8221</v>
      </c>
      <c r="C1412" t="s">
        <v>8313</v>
      </c>
      <c r="D1412" s="18">
        <v>42479.318518518514</v>
      </c>
    </row>
    <row r="1413" spans="1:4" x14ac:dyDescent="0.25">
      <c r="A1413" s="16">
        <v>42013.059027777781</v>
      </c>
      <c r="B1413" s="3" t="s">
        <v>8221</v>
      </c>
      <c r="C1413" t="s">
        <v>8313</v>
      </c>
      <c r="D1413" s="18">
        <v>42013.059027777781</v>
      </c>
    </row>
    <row r="1414" spans="1:4" x14ac:dyDescent="0.25">
      <c r="A1414" s="16">
        <v>41947.063645833332</v>
      </c>
      <c r="B1414" s="3" t="s">
        <v>8221</v>
      </c>
      <c r="C1414" t="s">
        <v>8313</v>
      </c>
      <c r="D1414" s="18">
        <v>41947.063645833332</v>
      </c>
    </row>
    <row r="1415" spans="1:4" x14ac:dyDescent="0.25">
      <c r="A1415" s="16">
        <v>42360.437152777777</v>
      </c>
      <c r="B1415" s="3" t="s">
        <v>8221</v>
      </c>
      <c r="C1415" t="s">
        <v>8313</v>
      </c>
      <c r="D1415" s="18">
        <v>42360.437152777777</v>
      </c>
    </row>
    <row r="1416" spans="1:4" x14ac:dyDescent="0.25">
      <c r="A1416" s="16">
        <v>42708.25309027778</v>
      </c>
      <c r="B1416" s="3" t="s">
        <v>8221</v>
      </c>
      <c r="C1416" t="s">
        <v>8313</v>
      </c>
      <c r="D1416" s="18">
        <v>42708.25309027778</v>
      </c>
    </row>
    <row r="1417" spans="1:4" x14ac:dyDescent="0.25">
      <c r="A1417" s="16">
        <v>42192.675821759258</v>
      </c>
      <c r="B1417" s="3" t="s">
        <v>8221</v>
      </c>
      <c r="C1417" t="s">
        <v>8313</v>
      </c>
      <c r="D1417" s="18">
        <v>42192.675821759258</v>
      </c>
    </row>
    <row r="1418" spans="1:4" x14ac:dyDescent="0.25">
      <c r="A1418" s="16">
        <v>42299.926145833335</v>
      </c>
      <c r="B1418" s="3" t="s">
        <v>8221</v>
      </c>
      <c r="C1418" t="s">
        <v>8313</v>
      </c>
      <c r="D1418" s="18">
        <v>42299.926145833335</v>
      </c>
    </row>
    <row r="1419" spans="1:4" x14ac:dyDescent="0.25">
      <c r="A1419" s="16">
        <v>42232.15016203704</v>
      </c>
      <c r="B1419" s="3" t="s">
        <v>8221</v>
      </c>
      <c r="C1419" t="s">
        <v>8313</v>
      </c>
      <c r="D1419" s="18">
        <v>42232.15016203704</v>
      </c>
    </row>
    <row r="1420" spans="1:4" x14ac:dyDescent="0.25">
      <c r="A1420" s="16">
        <v>42395.456412037034</v>
      </c>
      <c r="B1420" s="3" t="s">
        <v>8221</v>
      </c>
      <c r="C1420" t="s">
        <v>8313</v>
      </c>
      <c r="D1420" s="18">
        <v>42395.456412037034</v>
      </c>
    </row>
    <row r="1421" spans="1:4" x14ac:dyDescent="0.25">
      <c r="A1421" s="16">
        <v>42622.456238425926</v>
      </c>
      <c r="B1421" s="3" t="s">
        <v>8221</v>
      </c>
      <c r="C1421" t="s">
        <v>8313</v>
      </c>
      <c r="D1421" s="18">
        <v>42622.456238425926</v>
      </c>
    </row>
    <row r="1422" spans="1:4" x14ac:dyDescent="0.25">
      <c r="A1422" s="16">
        <v>42524.667662037042</v>
      </c>
      <c r="B1422" s="3" t="s">
        <v>8221</v>
      </c>
      <c r="C1422" t="s">
        <v>8313</v>
      </c>
      <c r="D1422" s="18">
        <v>42524.667662037042</v>
      </c>
    </row>
    <row r="1423" spans="1:4" x14ac:dyDescent="0.25">
      <c r="A1423" s="16">
        <v>42013.915613425925</v>
      </c>
      <c r="B1423" s="3" t="s">
        <v>8221</v>
      </c>
      <c r="C1423" t="s">
        <v>8313</v>
      </c>
      <c r="D1423" s="18">
        <v>42013.915613425925</v>
      </c>
    </row>
    <row r="1424" spans="1:4" x14ac:dyDescent="0.25">
      <c r="A1424" s="16">
        <v>42604.239629629628</v>
      </c>
      <c r="B1424" s="3" t="s">
        <v>8221</v>
      </c>
      <c r="C1424" t="s">
        <v>8313</v>
      </c>
      <c r="D1424" s="18">
        <v>42604.239629629628</v>
      </c>
    </row>
    <row r="1425" spans="1:4" x14ac:dyDescent="0.25">
      <c r="A1425" s="16">
        <v>42340.360312500001</v>
      </c>
      <c r="B1425" s="3" t="s">
        <v>8221</v>
      </c>
      <c r="C1425" t="s">
        <v>8313</v>
      </c>
      <c r="D1425" s="18">
        <v>42340.360312500001</v>
      </c>
    </row>
    <row r="1426" spans="1:4" x14ac:dyDescent="0.25">
      <c r="A1426" s="16">
        <v>42676.717615740738</v>
      </c>
      <c r="B1426" s="3" t="s">
        <v>8221</v>
      </c>
      <c r="C1426" t="s">
        <v>8313</v>
      </c>
      <c r="D1426" s="18">
        <v>42676.717615740738</v>
      </c>
    </row>
    <row r="1427" spans="1:4" x14ac:dyDescent="0.25">
      <c r="A1427" s="16">
        <v>42093.131469907406</v>
      </c>
      <c r="B1427" s="3" t="s">
        <v>8221</v>
      </c>
      <c r="C1427" t="s">
        <v>8313</v>
      </c>
      <c r="D1427" s="18">
        <v>42093.131469907406</v>
      </c>
    </row>
    <row r="1428" spans="1:4" x14ac:dyDescent="0.25">
      <c r="A1428" s="16">
        <v>42180.390277777777</v>
      </c>
      <c r="B1428" s="3" t="s">
        <v>8221</v>
      </c>
      <c r="C1428" t="s">
        <v>8313</v>
      </c>
      <c r="D1428" s="18">
        <v>42180.390277777777</v>
      </c>
    </row>
    <row r="1429" spans="1:4" x14ac:dyDescent="0.25">
      <c r="A1429" s="16">
        <v>42601.851678240739</v>
      </c>
      <c r="B1429" s="3" t="s">
        <v>8221</v>
      </c>
      <c r="C1429" t="s">
        <v>8313</v>
      </c>
      <c r="D1429" s="18">
        <v>42601.851678240739</v>
      </c>
    </row>
    <row r="1430" spans="1:4" x14ac:dyDescent="0.25">
      <c r="A1430" s="16">
        <v>42432.379826388889</v>
      </c>
      <c r="B1430" s="3" t="s">
        <v>8221</v>
      </c>
      <c r="C1430" t="s">
        <v>8313</v>
      </c>
      <c r="D1430" s="18">
        <v>42432.379826388889</v>
      </c>
    </row>
    <row r="1431" spans="1:4" x14ac:dyDescent="0.25">
      <c r="A1431" s="16">
        <v>42074.060671296291</v>
      </c>
      <c r="B1431" s="3" t="s">
        <v>8221</v>
      </c>
      <c r="C1431" t="s">
        <v>8313</v>
      </c>
      <c r="D1431" s="18">
        <v>42074.060671296291</v>
      </c>
    </row>
    <row r="1432" spans="1:4" x14ac:dyDescent="0.25">
      <c r="A1432" s="16">
        <v>41961.813518518517</v>
      </c>
      <c r="B1432" s="3" t="s">
        <v>8221</v>
      </c>
      <c r="C1432" t="s">
        <v>8313</v>
      </c>
      <c r="D1432" s="18">
        <v>41961.813518518517</v>
      </c>
    </row>
    <row r="1433" spans="1:4" x14ac:dyDescent="0.25">
      <c r="A1433" s="16">
        <v>42304.210833333331</v>
      </c>
      <c r="B1433" s="3" t="s">
        <v>8221</v>
      </c>
      <c r="C1433" t="s">
        <v>8313</v>
      </c>
      <c r="D1433" s="18">
        <v>42304.210833333331</v>
      </c>
    </row>
    <row r="1434" spans="1:4" x14ac:dyDescent="0.25">
      <c r="A1434" s="16">
        <v>42175.780416666668</v>
      </c>
      <c r="B1434" s="3" t="s">
        <v>8221</v>
      </c>
      <c r="C1434" t="s">
        <v>8313</v>
      </c>
      <c r="D1434" s="18">
        <v>42175.780416666668</v>
      </c>
    </row>
    <row r="1435" spans="1:4" x14ac:dyDescent="0.25">
      <c r="A1435" s="16">
        <v>42673.625868055555</v>
      </c>
      <c r="B1435" s="3" t="s">
        <v>8221</v>
      </c>
      <c r="C1435" t="s">
        <v>8313</v>
      </c>
      <c r="D1435" s="18">
        <v>42673.625868055555</v>
      </c>
    </row>
    <row r="1436" spans="1:4" x14ac:dyDescent="0.25">
      <c r="A1436" s="16">
        <v>42142.767106481479</v>
      </c>
      <c r="B1436" s="3" t="s">
        <v>8221</v>
      </c>
      <c r="C1436" t="s">
        <v>8313</v>
      </c>
      <c r="D1436" s="18">
        <v>42142.767106481479</v>
      </c>
    </row>
    <row r="1437" spans="1:4" x14ac:dyDescent="0.25">
      <c r="A1437" s="16">
        <v>42258.780324074076</v>
      </c>
      <c r="B1437" s="3" t="s">
        <v>8221</v>
      </c>
      <c r="C1437" t="s">
        <v>8313</v>
      </c>
      <c r="D1437" s="18">
        <v>42258.780324074076</v>
      </c>
    </row>
    <row r="1438" spans="1:4" x14ac:dyDescent="0.25">
      <c r="A1438" s="16">
        <v>42391.35019675926</v>
      </c>
      <c r="B1438" s="3" t="s">
        <v>8221</v>
      </c>
      <c r="C1438" t="s">
        <v>8313</v>
      </c>
      <c r="D1438" s="18">
        <v>42391.35019675926</v>
      </c>
    </row>
    <row r="1439" spans="1:4" x14ac:dyDescent="0.25">
      <c r="A1439" s="16">
        <v>41796.531701388885</v>
      </c>
      <c r="B1439" s="3" t="s">
        <v>8221</v>
      </c>
      <c r="C1439" t="s">
        <v>8313</v>
      </c>
      <c r="D1439" s="18">
        <v>41796.531701388885</v>
      </c>
    </row>
    <row r="1440" spans="1:4" x14ac:dyDescent="0.25">
      <c r="A1440" s="16">
        <v>42457.871516203704</v>
      </c>
      <c r="B1440" s="3" t="s">
        <v>8221</v>
      </c>
      <c r="C1440" t="s">
        <v>8313</v>
      </c>
      <c r="D1440" s="18">
        <v>42457.871516203704</v>
      </c>
    </row>
    <row r="1441" spans="1:4" x14ac:dyDescent="0.25">
      <c r="A1441" s="16">
        <v>42040.829872685179</v>
      </c>
      <c r="B1441" s="3" t="s">
        <v>8221</v>
      </c>
      <c r="C1441" t="s">
        <v>8313</v>
      </c>
      <c r="D1441" s="18">
        <v>42040.829872685179</v>
      </c>
    </row>
    <row r="1442" spans="1:4" x14ac:dyDescent="0.25">
      <c r="A1442" s="16">
        <v>42486.748414351852</v>
      </c>
      <c r="B1442" s="3" t="s">
        <v>8221</v>
      </c>
      <c r="C1442" t="s">
        <v>8313</v>
      </c>
      <c r="D1442" s="18">
        <v>42486.748414351852</v>
      </c>
    </row>
    <row r="1443" spans="1:4" x14ac:dyDescent="0.25">
      <c r="A1443" s="16">
        <v>42198.765844907408</v>
      </c>
      <c r="B1443" s="3" t="s">
        <v>8221</v>
      </c>
      <c r="C1443" t="s">
        <v>8313</v>
      </c>
      <c r="D1443" s="18">
        <v>42198.765844907408</v>
      </c>
    </row>
    <row r="1444" spans="1:4" x14ac:dyDescent="0.25">
      <c r="A1444" s="16">
        <v>42485.64534722222</v>
      </c>
      <c r="B1444" s="3" t="s">
        <v>8221</v>
      </c>
      <c r="C1444" t="s">
        <v>8313</v>
      </c>
      <c r="D1444" s="18">
        <v>42485.64534722222</v>
      </c>
    </row>
    <row r="1445" spans="1:4" x14ac:dyDescent="0.25">
      <c r="A1445" s="16">
        <v>42707.926030092596</v>
      </c>
      <c r="B1445" s="3" t="s">
        <v>8221</v>
      </c>
      <c r="C1445" t="s">
        <v>8313</v>
      </c>
      <c r="D1445" s="18">
        <v>42707.926030092596</v>
      </c>
    </row>
    <row r="1446" spans="1:4" x14ac:dyDescent="0.25">
      <c r="A1446" s="16">
        <v>42199.873402777783</v>
      </c>
      <c r="B1446" s="3" t="s">
        <v>8221</v>
      </c>
      <c r="C1446" t="s">
        <v>8313</v>
      </c>
      <c r="D1446" s="18">
        <v>42199.873402777783</v>
      </c>
    </row>
    <row r="1447" spans="1:4" x14ac:dyDescent="0.25">
      <c r="A1447" s="16">
        <v>42139.542303240742</v>
      </c>
      <c r="B1447" s="3" t="s">
        <v>8221</v>
      </c>
      <c r="C1447" t="s">
        <v>8313</v>
      </c>
      <c r="D1447" s="18">
        <v>42139.542303240742</v>
      </c>
    </row>
    <row r="1448" spans="1:4" x14ac:dyDescent="0.25">
      <c r="A1448" s="16">
        <v>42461.447662037041</v>
      </c>
      <c r="B1448" s="3" t="s">
        <v>8221</v>
      </c>
      <c r="C1448" t="s">
        <v>8313</v>
      </c>
      <c r="D1448" s="18">
        <v>42461.447662037041</v>
      </c>
    </row>
    <row r="1449" spans="1:4" x14ac:dyDescent="0.25">
      <c r="A1449" s="16">
        <v>42529.730717592596</v>
      </c>
      <c r="B1449" s="3" t="s">
        <v>8221</v>
      </c>
      <c r="C1449" t="s">
        <v>8313</v>
      </c>
      <c r="D1449" s="18">
        <v>42529.730717592596</v>
      </c>
    </row>
    <row r="1450" spans="1:4" x14ac:dyDescent="0.25">
      <c r="A1450" s="16">
        <v>42115.936550925922</v>
      </c>
      <c r="B1450" s="3" t="s">
        <v>8221</v>
      </c>
      <c r="C1450" t="s">
        <v>8313</v>
      </c>
      <c r="D1450" s="18">
        <v>42115.936550925922</v>
      </c>
    </row>
    <row r="1451" spans="1:4" x14ac:dyDescent="0.25">
      <c r="A1451" s="16">
        <v>42086.811400462961</v>
      </c>
      <c r="B1451" s="3" t="s">
        <v>8221</v>
      </c>
      <c r="C1451" t="s">
        <v>8313</v>
      </c>
      <c r="D1451" s="18">
        <v>42086.811400462961</v>
      </c>
    </row>
    <row r="1452" spans="1:4" x14ac:dyDescent="0.25">
      <c r="A1452" s="16">
        <v>42390.171261574069</v>
      </c>
      <c r="B1452" s="3" t="s">
        <v>8221</v>
      </c>
      <c r="C1452" t="s">
        <v>8313</v>
      </c>
      <c r="D1452" s="18">
        <v>42390.171261574069</v>
      </c>
    </row>
    <row r="1453" spans="1:4" x14ac:dyDescent="0.25">
      <c r="A1453" s="16">
        <v>41931.959016203706</v>
      </c>
      <c r="B1453" s="3" t="s">
        <v>8220</v>
      </c>
      <c r="C1453" t="s">
        <v>8313</v>
      </c>
      <c r="D1453" s="18">
        <v>41931.959016203706</v>
      </c>
    </row>
    <row r="1454" spans="1:4" x14ac:dyDescent="0.25">
      <c r="A1454" s="16">
        <v>41818.703275462962</v>
      </c>
      <c r="B1454" s="3" t="s">
        <v>8220</v>
      </c>
      <c r="C1454" t="s">
        <v>8313</v>
      </c>
      <c r="D1454" s="18">
        <v>41818.703275462962</v>
      </c>
    </row>
    <row r="1455" spans="1:4" x14ac:dyDescent="0.25">
      <c r="A1455" s="16">
        <v>42795.696145833332</v>
      </c>
      <c r="B1455" s="3" t="s">
        <v>8220</v>
      </c>
      <c r="C1455" t="s">
        <v>8313</v>
      </c>
      <c r="D1455" s="18">
        <v>42795.696145833332</v>
      </c>
    </row>
    <row r="1456" spans="1:4" x14ac:dyDescent="0.25">
      <c r="A1456" s="16">
        <v>42463.866666666669</v>
      </c>
      <c r="B1456" s="3" t="s">
        <v>8220</v>
      </c>
      <c r="C1456" t="s">
        <v>8313</v>
      </c>
      <c r="D1456" s="18">
        <v>42463.866666666669</v>
      </c>
    </row>
    <row r="1457" spans="1:4" x14ac:dyDescent="0.25">
      <c r="A1457" s="16">
        <v>41832.672685185185</v>
      </c>
      <c r="B1457" s="3" t="s">
        <v>8220</v>
      </c>
      <c r="C1457" t="s">
        <v>8313</v>
      </c>
      <c r="D1457" s="18">
        <v>41832.672685185185</v>
      </c>
    </row>
    <row r="1458" spans="1:4" x14ac:dyDescent="0.25">
      <c r="A1458" s="16">
        <v>42708.668576388889</v>
      </c>
      <c r="B1458" s="3" t="s">
        <v>8220</v>
      </c>
      <c r="C1458" t="s">
        <v>8313</v>
      </c>
      <c r="D1458" s="18">
        <v>42708.668576388889</v>
      </c>
    </row>
    <row r="1459" spans="1:4" x14ac:dyDescent="0.25">
      <c r="A1459" s="16">
        <v>42289.89634259259</v>
      </c>
      <c r="B1459" s="3" t="s">
        <v>8220</v>
      </c>
      <c r="C1459" t="s">
        <v>8313</v>
      </c>
      <c r="D1459" s="18">
        <v>42289.89634259259</v>
      </c>
    </row>
    <row r="1460" spans="1:4" x14ac:dyDescent="0.25">
      <c r="A1460" s="16">
        <v>41831.705555555556</v>
      </c>
      <c r="B1460" s="3" t="s">
        <v>8220</v>
      </c>
      <c r="C1460" t="s">
        <v>8313</v>
      </c>
      <c r="D1460" s="18">
        <v>41831.705555555556</v>
      </c>
    </row>
    <row r="1461" spans="1:4" x14ac:dyDescent="0.25">
      <c r="A1461" s="16">
        <v>42312.204814814817</v>
      </c>
      <c r="B1461" s="3" t="s">
        <v>8220</v>
      </c>
      <c r="C1461" t="s">
        <v>8313</v>
      </c>
      <c r="D1461" s="18">
        <v>42312.204814814817</v>
      </c>
    </row>
    <row r="1462" spans="1:4" x14ac:dyDescent="0.25">
      <c r="A1462" s="16">
        <v>41915.896967592591</v>
      </c>
      <c r="B1462" s="3" t="s">
        <v>8220</v>
      </c>
      <c r="C1462" t="s">
        <v>8313</v>
      </c>
      <c r="D1462" s="18">
        <v>41915.896967592591</v>
      </c>
    </row>
    <row r="1463" spans="1:4" x14ac:dyDescent="0.25">
      <c r="A1463" s="16">
        <v>41899.645300925928</v>
      </c>
      <c r="B1463" s="3" t="s">
        <v>8219</v>
      </c>
      <c r="C1463" t="s">
        <v>8313</v>
      </c>
      <c r="D1463" s="18">
        <v>41899.645300925928</v>
      </c>
    </row>
    <row r="1464" spans="1:4" x14ac:dyDescent="0.25">
      <c r="A1464" s="16">
        <v>41344.662858796299</v>
      </c>
      <c r="B1464" s="3" t="s">
        <v>8219</v>
      </c>
      <c r="C1464" t="s">
        <v>8313</v>
      </c>
      <c r="D1464" s="18">
        <v>41344.662858796299</v>
      </c>
    </row>
    <row r="1465" spans="1:4" x14ac:dyDescent="0.25">
      <c r="A1465" s="16">
        <v>41326.911319444444</v>
      </c>
      <c r="B1465" s="3" t="s">
        <v>8219</v>
      </c>
      <c r="C1465" t="s">
        <v>8313</v>
      </c>
      <c r="D1465" s="18">
        <v>41326.911319444444</v>
      </c>
    </row>
    <row r="1466" spans="1:4" x14ac:dyDescent="0.25">
      <c r="A1466" s="16">
        <v>41291.661550925928</v>
      </c>
      <c r="B1466" s="3" t="s">
        <v>8219</v>
      </c>
      <c r="C1466" t="s">
        <v>8313</v>
      </c>
      <c r="D1466" s="18">
        <v>41291.661550925928</v>
      </c>
    </row>
    <row r="1467" spans="1:4" x14ac:dyDescent="0.25">
      <c r="A1467" s="16">
        <v>40959.734398148146</v>
      </c>
      <c r="B1467" s="3" t="s">
        <v>8219</v>
      </c>
      <c r="C1467" t="s">
        <v>8313</v>
      </c>
      <c r="D1467" s="18">
        <v>40959.734398148146</v>
      </c>
    </row>
    <row r="1468" spans="1:4" x14ac:dyDescent="0.25">
      <c r="A1468" s="16">
        <v>42340.172060185185</v>
      </c>
      <c r="B1468" s="3" t="s">
        <v>8219</v>
      </c>
      <c r="C1468" t="s">
        <v>8313</v>
      </c>
      <c r="D1468" s="18">
        <v>42340.172060185185</v>
      </c>
    </row>
    <row r="1469" spans="1:4" x14ac:dyDescent="0.25">
      <c r="A1469" s="16">
        <v>40933.80190972222</v>
      </c>
      <c r="B1469" s="3" t="s">
        <v>8219</v>
      </c>
      <c r="C1469" t="s">
        <v>8313</v>
      </c>
      <c r="D1469" s="18">
        <v>40933.80190972222</v>
      </c>
    </row>
    <row r="1470" spans="1:4" x14ac:dyDescent="0.25">
      <c r="A1470" s="16">
        <v>40646.014456018522</v>
      </c>
      <c r="B1470" s="3" t="s">
        <v>8219</v>
      </c>
      <c r="C1470" t="s">
        <v>8313</v>
      </c>
      <c r="D1470" s="18">
        <v>40646.014456018522</v>
      </c>
    </row>
    <row r="1471" spans="1:4" x14ac:dyDescent="0.25">
      <c r="A1471" s="16">
        <v>41290.598483796297</v>
      </c>
      <c r="B1471" s="3" t="s">
        <v>8219</v>
      </c>
      <c r="C1471" t="s">
        <v>8313</v>
      </c>
      <c r="D1471" s="18">
        <v>41290.598483796297</v>
      </c>
    </row>
    <row r="1472" spans="1:4" x14ac:dyDescent="0.25">
      <c r="A1472" s="16">
        <v>41250.827118055553</v>
      </c>
      <c r="B1472" s="3" t="s">
        <v>8219</v>
      </c>
      <c r="C1472" t="s">
        <v>8313</v>
      </c>
      <c r="D1472" s="18">
        <v>41250.827118055553</v>
      </c>
    </row>
    <row r="1473" spans="1:4" x14ac:dyDescent="0.25">
      <c r="A1473" s="16">
        <v>42073.957569444443</v>
      </c>
      <c r="B1473" s="3" t="s">
        <v>8219</v>
      </c>
      <c r="C1473" t="s">
        <v>8313</v>
      </c>
      <c r="D1473" s="18">
        <v>42073.957569444443</v>
      </c>
    </row>
    <row r="1474" spans="1:4" x14ac:dyDescent="0.25">
      <c r="A1474" s="16">
        <v>41533.542858796296</v>
      </c>
      <c r="B1474" s="3" t="s">
        <v>8219</v>
      </c>
      <c r="C1474" t="s">
        <v>8313</v>
      </c>
      <c r="D1474" s="18">
        <v>41533.542858796296</v>
      </c>
    </row>
    <row r="1475" spans="1:4" x14ac:dyDescent="0.25">
      <c r="A1475" s="16">
        <v>40939.979618055557</v>
      </c>
      <c r="B1475" s="3" t="s">
        <v>8219</v>
      </c>
      <c r="C1475" t="s">
        <v>8313</v>
      </c>
      <c r="D1475" s="18">
        <v>40939.979618055557</v>
      </c>
    </row>
    <row r="1476" spans="1:4" x14ac:dyDescent="0.25">
      <c r="A1476" s="16">
        <v>41500.727916666663</v>
      </c>
      <c r="B1476" s="3" t="s">
        <v>8219</v>
      </c>
      <c r="C1476" t="s">
        <v>8313</v>
      </c>
      <c r="D1476" s="18">
        <v>41500.727916666663</v>
      </c>
    </row>
    <row r="1477" spans="1:4" x14ac:dyDescent="0.25">
      <c r="A1477" s="16">
        <v>41960.722951388889</v>
      </c>
      <c r="B1477" s="3" t="s">
        <v>8219</v>
      </c>
      <c r="C1477" t="s">
        <v>8313</v>
      </c>
      <c r="D1477" s="18">
        <v>41960.722951388889</v>
      </c>
    </row>
    <row r="1478" spans="1:4" x14ac:dyDescent="0.25">
      <c r="A1478" s="16">
        <v>40766.041921296295</v>
      </c>
      <c r="B1478" s="3" t="s">
        <v>8219</v>
      </c>
      <c r="C1478" t="s">
        <v>8313</v>
      </c>
      <c r="D1478" s="18">
        <v>40766.041921296295</v>
      </c>
    </row>
    <row r="1479" spans="1:4" x14ac:dyDescent="0.25">
      <c r="A1479" s="16">
        <v>40840.615787037037</v>
      </c>
      <c r="B1479" s="3" t="s">
        <v>8219</v>
      </c>
      <c r="C1479" t="s">
        <v>8313</v>
      </c>
      <c r="D1479" s="18">
        <v>40840.615787037037</v>
      </c>
    </row>
    <row r="1480" spans="1:4" x14ac:dyDescent="0.25">
      <c r="A1480" s="16">
        <v>41394.871678240743</v>
      </c>
      <c r="B1480" s="3" t="s">
        <v>8219</v>
      </c>
      <c r="C1480" t="s">
        <v>8313</v>
      </c>
      <c r="D1480" s="18">
        <v>41394.871678240743</v>
      </c>
    </row>
    <row r="1481" spans="1:4" x14ac:dyDescent="0.25">
      <c r="A1481" s="16">
        <v>41754.745243055557</v>
      </c>
      <c r="B1481" s="3" t="s">
        <v>8219</v>
      </c>
      <c r="C1481" t="s">
        <v>8313</v>
      </c>
      <c r="D1481" s="18">
        <v>41754.745243055557</v>
      </c>
    </row>
    <row r="1482" spans="1:4" x14ac:dyDescent="0.25">
      <c r="A1482" s="16">
        <v>41464.934016203704</v>
      </c>
      <c r="B1482" s="3" t="s">
        <v>8219</v>
      </c>
      <c r="C1482" t="s">
        <v>8313</v>
      </c>
      <c r="D1482" s="18">
        <v>41464.934016203704</v>
      </c>
    </row>
    <row r="1483" spans="1:4" x14ac:dyDescent="0.25">
      <c r="A1483" s="16">
        <v>41550.922974537039</v>
      </c>
      <c r="B1483" s="3" t="s">
        <v>8221</v>
      </c>
      <c r="C1483" t="s">
        <v>8313</v>
      </c>
      <c r="D1483" s="18">
        <v>41550.922974537039</v>
      </c>
    </row>
    <row r="1484" spans="1:4" x14ac:dyDescent="0.25">
      <c r="A1484" s="16">
        <v>41136.85805555556</v>
      </c>
      <c r="B1484" s="3" t="s">
        <v>8221</v>
      </c>
      <c r="C1484" t="s">
        <v>8313</v>
      </c>
      <c r="D1484" s="18">
        <v>41136.85805555556</v>
      </c>
    </row>
    <row r="1485" spans="1:4" x14ac:dyDescent="0.25">
      <c r="A1485" s="16">
        <v>42548.192997685182</v>
      </c>
      <c r="B1485" s="3" t="s">
        <v>8221</v>
      </c>
      <c r="C1485" t="s">
        <v>8313</v>
      </c>
      <c r="D1485" s="18">
        <v>42548.192997685182</v>
      </c>
    </row>
    <row r="1486" spans="1:4" x14ac:dyDescent="0.25">
      <c r="A1486" s="16">
        <v>41053.200960648144</v>
      </c>
      <c r="B1486" s="3" t="s">
        <v>8221</v>
      </c>
      <c r="C1486" t="s">
        <v>8313</v>
      </c>
      <c r="D1486" s="18">
        <v>41053.200960648144</v>
      </c>
    </row>
    <row r="1487" spans="1:4" x14ac:dyDescent="0.25">
      <c r="A1487" s="16">
        <v>42130.795983796299</v>
      </c>
      <c r="B1487" s="3" t="s">
        <v>8221</v>
      </c>
      <c r="C1487" t="s">
        <v>8313</v>
      </c>
      <c r="D1487" s="18">
        <v>42130.795983796299</v>
      </c>
    </row>
    <row r="1488" spans="1:4" x14ac:dyDescent="0.25">
      <c r="A1488" s="16">
        <v>42032.168530092589</v>
      </c>
      <c r="B1488" s="3" t="s">
        <v>8221</v>
      </c>
      <c r="C1488" t="s">
        <v>8313</v>
      </c>
      <c r="D1488" s="18">
        <v>42032.168530092589</v>
      </c>
    </row>
    <row r="1489" spans="1:4" x14ac:dyDescent="0.25">
      <c r="A1489" s="16">
        <v>42554.917488425926</v>
      </c>
      <c r="B1489" s="3" t="s">
        <v>8221</v>
      </c>
      <c r="C1489" t="s">
        <v>8313</v>
      </c>
      <c r="D1489" s="18">
        <v>42554.917488425926</v>
      </c>
    </row>
    <row r="1490" spans="1:4" x14ac:dyDescent="0.25">
      <c r="A1490" s="16">
        <v>41614.563194444447</v>
      </c>
      <c r="B1490" s="3" t="s">
        <v>8221</v>
      </c>
      <c r="C1490" t="s">
        <v>8313</v>
      </c>
      <c r="D1490" s="18">
        <v>41614.563194444447</v>
      </c>
    </row>
    <row r="1491" spans="1:4" x14ac:dyDescent="0.25">
      <c r="A1491" s="16">
        <v>41198.611712962964</v>
      </c>
      <c r="B1491" s="3" t="s">
        <v>8221</v>
      </c>
      <c r="C1491" t="s">
        <v>8313</v>
      </c>
      <c r="D1491" s="18">
        <v>41198.611712962964</v>
      </c>
    </row>
    <row r="1492" spans="1:4" x14ac:dyDescent="0.25">
      <c r="A1492" s="16">
        <v>41520.561041666668</v>
      </c>
      <c r="B1492" s="3" t="s">
        <v>8221</v>
      </c>
      <c r="C1492" t="s">
        <v>8313</v>
      </c>
      <c r="D1492" s="18">
        <v>41520.561041666668</v>
      </c>
    </row>
    <row r="1493" spans="1:4" x14ac:dyDescent="0.25">
      <c r="A1493" s="16">
        <v>41991.713460648149</v>
      </c>
      <c r="B1493" s="3" t="s">
        <v>8221</v>
      </c>
      <c r="C1493" t="s">
        <v>8313</v>
      </c>
      <c r="D1493" s="18">
        <v>41991.713460648149</v>
      </c>
    </row>
    <row r="1494" spans="1:4" x14ac:dyDescent="0.25">
      <c r="A1494" s="16">
        <v>40682.884791666671</v>
      </c>
      <c r="B1494" s="3" t="s">
        <v>8221</v>
      </c>
      <c r="C1494" t="s">
        <v>8313</v>
      </c>
      <c r="D1494" s="18">
        <v>40682.884791666671</v>
      </c>
    </row>
    <row r="1495" spans="1:4" x14ac:dyDescent="0.25">
      <c r="A1495" s="16">
        <v>41411.866608796299</v>
      </c>
      <c r="B1495" s="3" t="s">
        <v>8221</v>
      </c>
      <c r="C1495" t="s">
        <v>8313</v>
      </c>
      <c r="D1495" s="18">
        <v>41411.866608796299</v>
      </c>
    </row>
    <row r="1496" spans="1:4" x14ac:dyDescent="0.25">
      <c r="A1496" s="16">
        <v>42067.722372685181</v>
      </c>
      <c r="B1496" s="3" t="s">
        <v>8221</v>
      </c>
      <c r="C1496" t="s">
        <v>8313</v>
      </c>
      <c r="D1496" s="18">
        <v>42067.722372685181</v>
      </c>
    </row>
    <row r="1497" spans="1:4" x14ac:dyDescent="0.25">
      <c r="A1497" s="16">
        <v>40752.789710648147</v>
      </c>
      <c r="B1497" s="3" t="s">
        <v>8221</v>
      </c>
      <c r="C1497" t="s">
        <v>8313</v>
      </c>
      <c r="D1497" s="18">
        <v>40752.789710648147</v>
      </c>
    </row>
    <row r="1498" spans="1:4" x14ac:dyDescent="0.25">
      <c r="A1498" s="16">
        <v>41838.475219907406</v>
      </c>
      <c r="B1498" s="3" t="s">
        <v>8221</v>
      </c>
      <c r="C1498" t="s">
        <v>8313</v>
      </c>
      <c r="D1498" s="18">
        <v>41838.475219907406</v>
      </c>
    </row>
    <row r="1499" spans="1:4" x14ac:dyDescent="0.25">
      <c r="A1499" s="16">
        <v>41444.64261574074</v>
      </c>
      <c r="B1499" s="3" t="s">
        <v>8221</v>
      </c>
      <c r="C1499" t="s">
        <v>8313</v>
      </c>
      <c r="D1499" s="18">
        <v>41444.64261574074</v>
      </c>
    </row>
    <row r="1500" spans="1:4" x14ac:dyDescent="0.25">
      <c r="A1500" s="16">
        <v>41840.983541666668</v>
      </c>
      <c r="B1500" s="3" t="s">
        <v>8221</v>
      </c>
      <c r="C1500" t="s">
        <v>8313</v>
      </c>
      <c r="D1500" s="18">
        <v>41840.983541666668</v>
      </c>
    </row>
    <row r="1501" spans="1:4" x14ac:dyDescent="0.25">
      <c r="A1501" s="16">
        <v>42527.007326388892</v>
      </c>
      <c r="B1501" s="3" t="s">
        <v>8221</v>
      </c>
      <c r="C1501" t="s">
        <v>8313</v>
      </c>
      <c r="D1501" s="18">
        <v>42527.007326388892</v>
      </c>
    </row>
    <row r="1502" spans="1:4" x14ac:dyDescent="0.25">
      <c r="A1502" s="16">
        <v>41365.904594907406</v>
      </c>
      <c r="B1502" s="3" t="s">
        <v>8221</v>
      </c>
      <c r="C1502" t="s">
        <v>8313</v>
      </c>
      <c r="D1502" s="18">
        <v>41365.904594907406</v>
      </c>
    </row>
    <row r="1503" spans="1:4" x14ac:dyDescent="0.25">
      <c r="A1503" s="16">
        <v>42163.583599537036</v>
      </c>
      <c r="B1503" s="3" t="s">
        <v>8219</v>
      </c>
      <c r="C1503" t="s">
        <v>8318</v>
      </c>
      <c r="D1503" s="18">
        <v>42163.583599537036</v>
      </c>
    </row>
    <row r="1504" spans="1:4" x14ac:dyDescent="0.25">
      <c r="A1504" s="16">
        <v>42426.542592592596</v>
      </c>
      <c r="B1504" s="3" t="s">
        <v>8219</v>
      </c>
      <c r="C1504" t="s">
        <v>8318</v>
      </c>
      <c r="D1504" s="18">
        <v>42426.542592592596</v>
      </c>
    </row>
    <row r="1505" spans="1:4" x14ac:dyDescent="0.25">
      <c r="A1505" s="16">
        <v>42606.347233796296</v>
      </c>
      <c r="B1505" s="3" t="s">
        <v>8219</v>
      </c>
      <c r="C1505" t="s">
        <v>8318</v>
      </c>
      <c r="D1505" s="18">
        <v>42606.347233796296</v>
      </c>
    </row>
    <row r="1506" spans="1:4" x14ac:dyDescent="0.25">
      <c r="A1506" s="16">
        <v>41772.657685185186</v>
      </c>
      <c r="B1506" s="3" t="s">
        <v>8219</v>
      </c>
      <c r="C1506" t="s">
        <v>8318</v>
      </c>
      <c r="D1506" s="18">
        <v>41772.657685185186</v>
      </c>
    </row>
    <row r="1507" spans="1:4" x14ac:dyDescent="0.25">
      <c r="A1507" s="16">
        <v>42414.44332175926</v>
      </c>
      <c r="B1507" s="3" t="s">
        <v>8219</v>
      </c>
      <c r="C1507" t="s">
        <v>8318</v>
      </c>
      <c r="D1507" s="18">
        <v>42414.44332175926</v>
      </c>
    </row>
    <row r="1508" spans="1:4" x14ac:dyDescent="0.25">
      <c r="A1508" s="16">
        <v>41814.785925925928</v>
      </c>
      <c r="B1508" s="3" t="s">
        <v>8219</v>
      </c>
      <c r="C1508" t="s">
        <v>8318</v>
      </c>
      <c r="D1508" s="18">
        <v>41814.785925925928</v>
      </c>
    </row>
    <row r="1509" spans="1:4" x14ac:dyDescent="0.25">
      <c r="A1509" s="16">
        <v>40254.450335648151</v>
      </c>
      <c r="B1509" s="3" t="s">
        <v>8219</v>
      </c>
      <c r="C1509" t="s">
        <v>8318</v>
      </c>
      <c r="D1509" s="18">
        <v>40254.450335648151</v>
      </c>
    </row>
    <row r="1510" spans="1:4" x14ac:dyDescent="0.25">
      <c r="A1510" s="16">
        <v>41786.614363425928</v>
      </c>
      <c r="B1510" s="3" t="s">
        <v>8219</v>
      </c>
      <c r="C1510" t="s">
        <v>8318</v>
      </c>
      <c r="D1510" s="18">
        <v>41786.614363425928</v>
      </c>
    </row>
    <row r="1511" spans="1:4" x14ac:dyDescent="0.25">
      <c r="A1511" s="16">
        <v>42751.533391203702</v>
      </c>
      <c r="B1511" s="3" t="s">
        <v>8219</v>
      </c>
      <c r="C1511" t="s">
        <v>8318</v>
      </c>
      <c r="D1511" s="18">
        <v>42751.533391203702</v>
      </c>
    </row>
    <row r="1512" spans="1:4" x14ac:dyDescent="0.25">
      <c r="A1512" s="16">
        <v>41809.385162037033</v>
      </c>
      <c r="B1512" s="3" t="s">
        <v>8219</v>
      </c>
      <c r="C1512" t="s">
        <v>8318</v>
      </c>
      <c r="D1512" s="18">
        <v>41809.385162037033</v>
      </c>
    </row>
    <row r="1513" spans="1:4" x14ac:dyDescent="0.25">
      <c r="A1513" s="16">
        <v>42296.583379629628</v>
      </c>
      <c r="B1513" s="3" t="s">
        <v>8219</v>
      </c>
      <c r="C1513" t="s">
        <v>8318</v>
      </c>
      <c r="D1513" s="18">
        <v>42296.583379629628</v>
      </c>
    </row>
    <row r="1514" spans="1:4" x14ac:dyDescent="0.25">
      <c r="A1514" s="16">
        <v>42741.684479166666</v>
      </c>
      <c r="B1514" s="3" t="s">
        <v>8219</v>
      </c>
      <c r="C1514" t="s">
        <v>8318</v>
      </c>
      <c r="D1514" s="18">
        <v>42741.684479166666</v>
      </c>
    </row>
    <row r="1515" spans="1:4" x14ac:dyDescent="0.25">
      <c r="A1515" s="16">
        <v>41806.637337962966</v>
      </c>
      <c r="B1515" s="3" t="s">
        <v>8219</v>
      </c>
      <c r="C1515" t="s">
        <v>8318</v>
      </c>
      <c r="D1515" s="18">
        <v>41806.637337962966</v>
      </c>
    </row>
    <row r="1516" spans="1:4" x14ac:dyDescent="0.25">
      <c r="A1516" s="16">
        <v>42234.597685185188</v>
      </c>
      <c r="B1516" s="3" t="s">
        <v>8219</v>
      </c>
      <c r="C1516" t="s">
        <v>8318</v>
      </c>
      <c r="D1516" s="18">
        <v>42234.597685185188</v>
      </c>
    </row>
    <row r="1517" spans="1:4" x14ac:dyDescent="0.25">
      <c r="A1517" s="16">
        <v>42415.253437499996</v>
      </c>
      <c r="B1517" s="3" t="s">
        <v>8219</v>
      </c>
      <c r="C1517" t="s">
        <v>8318</v>
      </c>
      <c r="D1517" s="18">
        <v>42415.253437499996</v>
      </c>
    </row>
    <row r="1518" spans="1:4" x14ac:dyDescent="0.25">
      <c r="A1518" s="16">
        <v>42619.466342592597</v>
      </c>
      <c r="B1518" s="3" t="s">
        <v>8219</v>
      </c>
      <c r="C1518" t="s">
        <v>8318</v>
      </c>
      <c r="D1518" s="18">
        <v>42619.466342592597</v>
      </c>
    </row>
    <row r="1519" spans="1:4" x14ac:dyDescent="0.25">
      <c r="A1519" s="16">
        <v>41948.56658564815</v>
      </c>
      <c r="B1519" s="3" t="s">
        <v>8219</v>
      </c>
      <c r="C1519" t="s">
        <v>8318</v>
      </c>
      <c r="D1519" s="18">
        <v>41948.56658564815</v>
      </c>
    </row>
    <row r="1520" spans="1:4" x14ac:dyDescent="0.25">
      <c r="A1520" s="16">
        <v>41760.8200462963</v>
      </c>
      <c r="B1520" s="3" t="s">
        <v>8219</v>
      </c>
      <c r="C1520" t="s">
        <v>8318</v>
      </c>
      <c r="D1520" s="18">
        <v>41760.8200462963</v>
      </c>
    </row>
    <row r="1521" spans="1:4" x14ac:dyDescent="0.25">
      <c r="A1521" s="16">
        <v>41782.741701388892</v>
      </c>
      <c r="B1521" s="3" t="s">
        <v>8219</v>
      </c>
      <c r="C1521" t="s">
        <v>8318</v>
      </c>
      <c r="D1521" s="18">
        <v>41782.741701388892</v>
      </c>
    </row>
    <row r="1522" spans="1:4" x14ac:dyDescent="0.25">
      <c r="A1522" s="16">
        <v>41955.857789351852</v>
      </c>
      <c r="B1522" s="3" t="s">
        <v>8219</v>
      </c>
      <c r="C1522" t="s">
        <v>8318</v>
      </c>
      <c r="D1522" s="18">
        <v>41955.857789351852</v>
      </c>
    </row>
    <row r="1523" spans="1:4" x14ac:dyDescent="0.25">
      <c r="A1523" s="16">
        <v>42493.167719907404</v>
      </c>
      <c r="B1523" s="3" t="s">
        <v>8219</v>
      </c>
      <c r="C1523" t="s">
        <v>8318</v>
      </c>
      <c r="D1523" s="18">
        <v>42493.167719907404</v>
      </c>
    </row>
    <row r="1524" spans="1:4" x14ac:dyDescent="0.25">
      <c r="A1524" s="16">
        <v>41899.830312500002</v>
      </c>
      <c r="B1524" s="3" t="s">
        <v>8219</v>
      </c>
      <c r="C1524" t="s">
        <v>8318</v>
      </c>
      <c r="D1524" s="18">
        <v>41899.830312500002</v>
      </c>
    </row>
    <row r="1525" spans="1:4" x14ac:dyDescent="0.25">
      <c r="A1525" s="16">
        <v>41964.751342592594</v>
      </c>
      <c r="B1525" s="3" t="s">
        <v>8219</v>
      </c>
      <c r="C1525" t="s">
        <v>8318</v>
      </c>
      <c r="D1525" s="18">
        <v>41964.751342592594</v>
      </c>
    </row>
    <row r="1526" spans="1:4" x14ac:dyDescent="0.25">
      <c r="A1526" s="16">
        <v>42756.501041666663</v>
      </c>
      <c r="B1526" s="3" t="s">
        <v>8219</v>
      </c>
      <c r="C1526" t="s">
        <v>8318</v>
      </c>
      <c r="D1526" s="18">
        <v>42756.501041666663</v>
      </c>
    </row>
    <row r="1527" spans="1:4" x14ac:dyDescent="0.25">
      <c r="A1527" s="16">
        <v>42570.702986111108</v>
      </c>
      <c r="B1527" s="3" t="s">
        <v>8219</v>
      </c>
      <c r="C1527" t="s">
        <v>8318</v>
      </c>
      <c r="D1527" s="18">
        <v>42570.702986111108</v>
      </c>
    </row>
    <row r="1528" spans="1:4" x14ac:dyDescent="0.25">
      <c r="A1528" s="16">
        <v>42339.276006944448</v>
      </c>
      <c r="B1528" s="3" t="s">
        <v>8219</v>
      </c>
      <c r="C1528" t="s">
        <v>8318</v>
      </c>
      <c r="D1528" s="18">
        <v>42339.276006944448</v>
      </c>
    </row>
    <row r="1529" spans="1:4" x14ac:dyDescent="0.25">
      <c r="A1529" s="16">
        <v>42780.600532407407</v>
      </c>
      <c r="B1529" s="3" t="s">
        <v>8219</v>
      </c>
      <c r="C1529" t="s">
        <v>8318</v>
      </c>
      <c r="D1529" s="18">
        <v>42780.600532407407</v>
      </c>
    </row>
    <row r="1530" spans="1:4" x14ac:dyDescent="0.25">
      <c r="A1530" s="16">
        <v>42736.732893518521</v>
      </c>
      <c r="B1530" s="3" t="s">
        <v>8219</v>
      </c>
      <c r="C1530" t="s">
        <v>8318</v>
      </c>
      <c r="D1530" s="18">
        <v>42736.732893518521</v>
      </c>
    </row>
    <row r="1531" spans="1:4" x14ac:dyDescent="0.25">
      <c r="A1531" s="16">
        <v>42052.628703703704</v>
      </c>
      <c r="B1531" s="3" t="s">
        <v>8219</v>
      </c>
      <c r="C1531" t="s">
        <v>8318</v>
      </c>
      <c r="D1531" s="18">
        <v>42052.628703703704</v>
      </c>
    </row>
    <row r="1532" spans="1:4" x14ac:dyDescent="0.25">
      <c r="A1532" s="16">
        <v>42275.767303240747</v>
      </c>
      <c r="B1532" s="3" t="s">
        <v>8219</v>
      </c>
      <c r="C1532" t="s">
        <v>8318</v>
      </c>
      <c r="D1532" s="18">
        <v>42275.767303240747</v>
      </c>
    </row>
    <row r="1533" spans="1:4" x14ac:dyDescent="0.25">
      <c r="A1533" s="16">
        <v>41941.802384259259</v>
      </c>
      <c r="B1533" s="3" t="s">
        <v>8219</v>
      </c>
      <c r="C1533" t="s">
        <v>8318</v>
      </c>
      <c r="D1533" s="18">
        <v>41941.802384259259</v>
      </c>
    </row>
    <row r="1534" spans="1:4" x14ac:dyDescent="0.25">
      <c r="A1534" s="16">
        <v>42391.475289351853</v>
      </c>
      <c r="B1534" s="3" t="s">
        <v>8219</v>
      </c>
      <c r="C1534" t="s">
        <v>8318</v>
      </c>
      <c r="D1534" s="18">
        <v>42391.475289351853</v>
      </c>
    </row>
    <row r="1535" spans="1:4" x14ac:dyDescent="0.25">
      <c r="A1535" s="16">
        <v>42443.00204861111</v>
      </c>
      <c r="B1535" s="3" t="s">
        <v>8219</v>
      </c>
      <c r="C1535" t="s">
        <v>8318</v>
      </c>
      <c r="D1535" s="18">
        <v>42443.00204861111</v>
      </c>
    </row>
    <row r="1536" spans="1:4" x14ac:dyDescent="0.25">
      <c r="A1536" s="16">
        <v>42221.67432870371</v>
      </c>
      <c r="B1536" s="3" t="s">
        <v>8219</v>
      </c>
      <c r="C1536" t="s">
        <v>8318</v>
      </c>
      <c r="D1536" s="18">
        <v>42221.67432870371</v>
      </c>
    </row>
    <row r="1537" spans="1:4" x14ac:dyDescent="0.25">
      <c r="A1537" s="16">
        <v>42484.829062500001</v>
      </c>
      <c r="B1537" s="3" t="s">
        <v>8219</v>
      </c>
      <c r="C1537" t="s">
        <v>8318</v>
      </c>
      <c r="D1537" s="18">
        <v>42484.829062500001</v>
      </c>
    </row>
    <row r="1538" spans="1:4" x14ac:dyDescent="0.25">
      <c r="A1538" s="16">
        <v>42213.802199074074</v>
      </c>
      <c r="B1538" s="3" t="s">
        <v>8219</v>
      </c>
      <c r="C1538" t="s">
        <v>8318</v>
      </c>
      <c r="D1538" s="18">
        <v>42213.802199074074</v>
      </c>
    </row>
    <row r="1539" spans="1:4" x14ac:dyDescent="0.25">
      <c r="A1539" s="16">
        <v>42552.315127314811</v>
      </c>
      <c r="B1539" s="3" t="s">
        <v>8219</v>
      </c>
      <c r="C1539" t="s">
        <v>8318</v>
      </c>
      <c r="D1539" s="18">
        <v>42552.315127314811</v>
      </c>
    </row>
    <row r="1540" spans="1:4" x14ac:dyDescent="0.25">
      <c r="A1540" s="16">
        <v>41981.782060185185</v>
      </c>
      <c r="B1540" s="3" t="s">
        <v>8219</v>
      </c>
      <c r="C1540" t="s">
        <v>8318</v>
      </c>
      <c r="D1540" s="18">
        <v>41981.782060185185</v>
      </c>
    </row>
    <row r="1541" spans="1:4" x14ac:dyDescent="0.25">
      <c r="A1541" s="16">
        <v>42705.919201388882</v>
      </c>
      <c r="B1541" s="3" t="s">
        <v>8219</v>
      </c>
      <c r="C1541" t="s">
        <v>8318</v>
      </c>
      <c r="D1541" s="18">
        <v>42705.919201388882</v>
      </c>
    </row>
    <row r="1542" spans="1:4" x14ac:dyDescent="0.25">
      <c r="A1542" s="16">
        <v>41939.00712962963</v>
      </c>
      <c r="B1542" s="3" t="s">
        <v>8219</v>
      </c>
      <c r="C1542" t="s">
        <v>8318</v>
      </c>
      <c r="D1542" s="18">
        <v>41939.00712962963</v>
      </c>
    </row>
    <row r="1543" spans="1:4" x14ac:dyDescent="0.25">
      <c r="A1543" s="16">
        <v>41974.712245370371</v>
      </c>
      <c r="B1543" s="3" t="s">
        <v>8221</v>
      </c>
      <c r="C1543" t="s">
        <v>8318</v>
      </c>
      <c r="D1543" s="18">
        <v>41974.712245370371</v>
      </c>
    </row>
    <row r="1544" spans="1:4" x14ac:dyDescent="0.25">
      <c r="A1544" s="16">
        <v>42170.996527777781</v>
      </c>
      <c r="B1544" s="3" t="s">
        <v>8221</v>
      </c>
      <c r="C1544" t="s">
        <v>8318</v>
      </c>
      <c r="D1544" s="18">
        <v>42170.996527777781</v>
      </c>
    </row>
    <row r="1545" spans="1:4" x14ac:dyDescent="0.25">
      <c r="A1545" s="16">
        <v>41935.509652777779</v>
      </c>
      <c r="B1545" s="3" t="s">
        <v>8221</v>
      </c>
      <c r="C1545" t="s">
        <v>8318</v>
      </c>
      <c r="D1545" s="18">
        <v>41935.509652777779</v>
      </c>
    </row>
    <row r="1546" spans="1:4" x14ac:dyDescent="0.25">
      <c r="A1546" s="16">
        <v>42053.051203703704</v>
      </c>
      <c r="B1546" s="3" t="s">
        <v>8221</v>
      </c>
      <c r="C1546" t="s">
        <v>8318</v>
      </c>
      <c r="D1546" s="18">
        <v>42053.051203703704</v>
      </c>
    </row>
    <row r="1547" spans="1:4" x14ac:dyDescent="0.25">
      <c r="A1547" s="16">
        <v>42031.884652777779</v>
      </c>
      <c r="B1547" s="3" t="s">
        <v>8221</v>
      </c>
      <c r="C1547" t="s">
        <v>8318</v>
      </c>
      <c r="D1547" s="18">
        <v>42031.884652777779</v>
      </c>
    </row>
    <row r="1548" spans="1:4" x14ac:dyDescent="0.25">
      <c r="A1548" s="16">
        <v>41839.212951388887</v>
      </c>
      <c r="B1548" s="3" t="s">
        <v>8221</v>
      </c>
      <c r="C1548" t="s">
        <v>8318</v>
      </c>
      <c r="D1548" s="18">
        <v>41839.212951388887</v>
      </c>
    </row>
    <row r="1549" spans="1:4" x14ac:dyDescent="0.25">
      <c r="A1549" s="16">
        <v>42782.426875000005</v>
      </c>
      <c r="B1549" s="3" t="s">
        <v>8221</v>
      </c>
      <c r="C1549" t="s">
        <v>8318</v>
      </c>
      <c r="D1549" s="18">
        <v>42782.426875000005</v>
      </c>
    </row>
    <row r="1550" spans="1:4" x14ac:dyDescent="0.25">
      <c r="A1550" s="16">
        <v>42286.88217592593</v>
      </c>
      <c r="B1550" s="3" t="s">
        <v>8221</v>
      </c>
      <c r="C1550" t="s">
        <v>8318</v>
      </c>
      <c r="D1550" s="18">
        <v>42286.88217592593</v>
      </c>
    </row>
    <row r="1551" spans="1:4" x14ac:dyDescent="0.25">
      <c r="A1551" s="16">
        <v>42281.136099537034</v>
      </c>
      <c r="B1551" s="3" t="s">
        <v>8221</v>
      </c>
      <c r="C1551" t="s">
        <v>8318</v>
      </c>
      <c r="D1551" s="18">
        <v>42281.136099537034</v>
      </c>
    </row>
    <row r="1552" spans="1:4" x14ac:dyDescent="0.25">
      <c r="A1552" s="16">
        <v>42472.449467592596</v>
      </c>
      <c r="B1552" s="3" t="s">
        <v>8221</v>
      </c>
      <c r="C1552" t="s">
        <v>8318</v>
      </c>
      <c r="D1552" s="18">
        <v>42472.449467592596</v>
      </c>
    </row>
    <row r="1553" spans="1:4" x14ac:dyDescent="0.25">
      <c r="A1553" s="16">
        <v>42121.824525462958</v>
      </c>
      <c r="B1553" s="3" t="s">
        <v>8221</v>
      </c>
      <c r="C1553" t="s">
        <v>8318</v>
      </c>
      <c r="D1553" s="18">
        <v>42121.824525462958</v>
      </c>
    </row>
    <row r="1554" spans="1:4" x14ac:dyDescent="0.25">
      <c r="A1554" s="16">
        <v>41892.688750000001</v>
      </c>
      <c r="B1554" s="3" t="s">
        <v>8221</v>
      </c>
      <c r="C1554" t="s">
        <v>8318</v>
      </c>
      <c r="D1554" s="18">
        <v>41892.688750000001</v>
      </c>
    </row>
    <row r="1555" spans="1:4" x14ac:dyDescent="0.25">
      <c r="A1555" s="16">
        <v>42219.282951388886</v>
      </c>
      <c r="B1555" s="3" t="s">
        <v>8221</v>
      </c>
      <c r="C1555" t="s">
        <v>8318</v>
      </c>
      <c r="D1555" s="18">
        <v>42219.282951388886</v>
      </c>
    </row>
    <row r="1556" spans="1:4" x14ac:dyDescent="0.25">
      <c r="A1556" s="16">
        <v>42188.252199074079</v>
      </c>
      <c r="B1556" s="3" t="s">
        <v>8221</v>
      </c>
      <c r="C1556" t="s">
        <v>8318</v>
      </c>
      <c r="D1556" s="18">
        <v>42188.252199074079</v>
      </c>
    </row>
    <row r="1557" spans="1:4" x14ac:dyDescent="0.25">
      <c r="A1557" s="16">
        <v>42241.613796296297</v>
      </c>
      <c r="B1557" s="3" t="s">
        <v>8221</v>
      </c>
      <c r="C1557" t="s">
        <v>8318</v>
      </c>
      <c r="D1557" s="18">
        <v>42241.613796296297</v>
      </c>
    </row>
    <row r="1558" spans="1:4" x14ac:dyDescent="0.25">
      <c r="A1558" s="16">
        <v>42525.153055555551</v>
      </c>
      <c r="B1558" s="3" t="s">
        <v>8221</v>
      </c>
      <c r="C1558" t="s">
        <v>8318</v>
      </c>
      <c r="D1558" s="18">
        <v>42525.153055555551</v>
      </c>
    </row>
    <row r="1559" spans="1:4" x14ac:dyDescent="0.25">
      <c r="A1559" s="16">
        <v>41871.65315972222</v>
      </c>
      <c r="B1559" s="3" t="s">
        <v>8221</v>
      </c>
      <c r="C1559" t="s">
        <v>8318</v>
      </c>
      <c r="D1559" s="18">
        <v>41871.65315972222</v>
      </c>
    </row>
    <row r="1560" spans="1:4" x14ac:dyDescent="0.25">
      <c r="A1560" s="16">
        <v>42185.397673611107</v>
      </c>
      <c r="B1560" s="3" t="s">
        <v>8221</v>
      </c>
      <c r="C1560" t="s">
        <v>8318</v>
      </c>
      <c r="D1560" s="18">
        <v>42185.397673611107</v>
      </c>
    </row>
    <row r="1561" spans="1:4" x14ac:dyDescent="0.25">
      <c r="A1561" s="16">
        <v>42108.05322916666</v>
      </c>
      <c r="B1561" s="3" t="s">
        <v>8221</v>
      </c>
      <c r="C1561" t="s">
        <v>8318</v>
      </c>
      <c r="D1561" s="18">
        <v>42108.05322916666</v>
      </c>
    </row>
    <row r="1562" spans="1:4" x14ac:dyDescent="0.25">
      <c r="A1562" s="16">
        <v>41936.020752314813</v>
      </c>
      <c r="B1562" s="3" t="s">
        <v>8221</v>
      </c>
      <c r="C1562" t="s">
        <v>8318</v>
      </c>
      <c r="D1562" s="18">
        <v>41936.020752314813</v>
      </c>
    </row>
    <row r="1563" spans="1:4" x14ac:dyDescent="0.25">
      <c r="A1563" s="16">
        <v>41555.041701388887</v>
      </c>
      <c r="B1563" s="3" t="s">
        <v>8220</v>
      </c>
      <c r="C1563" t="s">
        <v>8313</v>
      </c>
      <c r="D1563" s="18">
        <v>41555.041701388887</v>
      </c>
    </row>
    <row r="1564" spans="1:4" x14ac:dyDescent="0.25">
      <c r="A1564" s="16">
        <v>40079.566157407404</v>
      </c>
      <c r="B1564" s="3" t="s">
        <v>8220</v>
      </c>
      <c r="C1564" t="s">
        <v>8313</v>
      </c>
      <c r="D1564" s="18">
        <v>40079.566157407404</v>
      </c>
    </row>
    <row r="1565" spans="1:4" x14ac:dyDescent="0.25">
      <c r="A1565" s="16">
        <v>41652.742488425924</v>
      </c>
      <c r="B1565" s="3" t="s">
        <v>8220</v>
      </c>
      <c r="C1565" t="s">
        <v>8313</v>
      </c>
      <c r="D1565" s="18">
        <v>41652.742488425924</v>
      </c>
    </row>
    <row r="1566" spans="1:4" x14ac:dyDescent="0.25">
      <c r="A1566" s="16">
        <v>42121.367002314815</v>
      </c>
      <c r="B1566" s="3" t="s">
        <v>8220</v>
      </c>
      <c r="C1566" t="s">
        <v>8313</v>
      </c>
      <c r="D1566" s="18">
        <v>42121.367002314815</v>
      </c>
    </row>
    <row r="1567" spans="1:4" x14ac:dyDescent="0.25">
      <c r="A1567" s="16">
        <v>40672.729872685188</v>
      </c>
      <c r="B1567" s="3" t="s">
        <v>8220</v>
      </c>
      <c r="C1567" t="s">
        <v>8313</v>
      </c>
      <c r="D1567" s="18">
        <v>40672.729872685188</v>
      </c>
    </row>
    <row r="1568" spans="1:4" x14ac:dyDescent="0.25">
      <c r="A1568" s="16">
        <v>42549.916712962964</v>
      </c>
      <c r="B1568" s="3" t="s">
        <v>8220</v>
      </c>
      <c r="C1568" t="s">
        <v>8313</v>
      </c>
      <c r="D1568" s="18">
        <v>42549.916712962964</v>
      </c>
    </row>
    <row r="1569" spans="1:4" x14ac:dyDescent="0.25">
      <c r="A1569" s="16">
        <v>41671.936863425923</v>
      </c>
      <c r="B1569" s="3" t="s">
        <v>8220</v>
      </c>
      <c r="C1569" t="s">
        <v>8313</v>
      </c>
      <c r="D1569" s="18">
        <v>41671.936863425923</v>
      </c>
    </row>
    <row r="1570" spans="1:4" x14ac:dyDescent="0.25">
      <c r="A1570" s="16">
        <v>41962.062326388885</v>
      </c>
      <c r="B1570" s="3" t="s">
        <v>8220</v>
      </c>
      <c r="C1570" t="s">
        <v>8313</v>
      </c>
      <c r="D1570" s="18">
        <v>41962.062326388885</v>
      </c>
    </row>
    <row r="1571" spans="1:4" x14ac:dyDescent="0.25">
      <c r="A1571" s="16">
        <v>41389.679560185185</v>
      </c>
      <c r="B1571" s="3" t="s">
        <v>8220</v>
      </c>
      <c r="C1571" t="s">
        <v>8313</v>
      </c>
      <c r="D1571" s="18">
        <v>41389.679560185185</v>
      </c>
    </row>
    <row r="1572" spans="1:4" x14ac:dyDescent="0.25">
      <c r="A1572" s="16">
        <v>42438.813449074078</v>
      </c>
      <c r="B1572" s="3" t="s">
        <v>8220</v>
      </c>
      <c r="C1572" t="s">
        <v>8313</v>
      </c>
      <c r="D1572" s="18">
        <v>42438.813449074078</v>
      </c>
    </row>
    <row r="1573" spans="1:4" x14ac:dyDescent="0.25">
      <c r="A1573" s="16">
        <v>42144.769479166673</v>
      </c>
      <c r="B1573" s="3" t="s">
        <v>8220</v>
      </c>
      <c r="C1573" t="s">
        <v>8313</v>
      </c>
      <c r="D1573" s="18">
        <v>42144.769479166673</v>
      </c>
    </row>
    <row r="1574" spans="1:4" x14ac:dyDescent="0.25">
      <c r="A1574" s="16">
        <v>42404.033090277779</v>
      </c>
      <c r="B1574" s="3" t="s">
        <v>8220</v>
      </c>
      <c r="C1574" t="s">
        <v>8313</v>
      </c>
      <c r="D1574" s="18">
        <v>42404.033090277779</v>
      </c>
    </row>
    <row r="1575" spans="1:4" x14ac:dyDescent="0.25">
      <c r="A1575" s="16">
        <v>42786.000023148154</v>
      </c>
      <c r="B1575" s="3" t="s">
        <v>8220</v>
      </c>
      <c r="C1575" t="s">
        <v>8313</v>
      </c>
      <c r="D1575" s="18">
        <v>42786.000023148154</v>
      </c>
    </row>
    <row r="1576" spans="1:4" x14ac:dyDescent="0.25">
      <c r="A1576" s="16">
        <v>42017.927418981482</v>
      </c>
      <c r="B1576" s="3" t="s">
        <v>8220</v>
      </c>
      <c r="C1576" t="s">
        <v>8313</v>
      </c>
      <c r="D1576" s="18">
        <v>42017.927418981482</v>
      </c>
    </row>
    <row r="1577" spans="1:4" x14ac:dyDescent="0.25">
      <c r="A1577" s="16">
        <v>41799.524259259262</v>
      </c>
      <c r="B1577" s="3" t="s">
        <v>8220</v>
      </c>
      <c r="C1577" t="s">
        <v>8313</v>
      </c>
      <c r="D1577" s="18">
        <v>41799.524259259262</v>
      </c>
    </row>
    <row r="1578" spans="1:4" x14ac:dyDescent="0.25">
      <c r="A1578" s="16">
        <v>42140.879259259258</v>
      </c>
      <c r="B1578" s="3" t="s">
        <v>8220</v>
      </c>
      <c r="C1578" t="s">
        <v>8313</v>
      </c>
      <c r="D1578" s="18">
        <v>42140.879259259258</v>
      </c>
    </row>
    <row r="1579" spans="1:4" x14ac:dyDescent="0.25">
      <c r="A1579" s="16">
        <v>41054.847777777781</v>
      </c>
      <c r="B1579" s="3" t="s">
        <v>8220</v>
      </c>
      <c r="C1579" t="s">
        <v>8313</v>
      </c>
      <c r="D1579" s="18">
        <v>41054.847777777781</v>
      </c>
    </row>
    <row r="1580" spans="1:4" x14ac:dyDescent="0.25">
      <c r="A1580" s="16">
        <v>40399.065868055557</v>
      </c>
      <c r="B1580" s="3" t="s">
        <v>8220</v>
      </c>
      <c r="C1580" t="s">
        <v>8313</v>
      </c>
      <c r="D1580" s="18">
        <v>40399.065868055557</v>
      </c>
    </row>
    <row r="1581" spans="1:4" x14ac:dyDescent="0.25">
      <c r="A1581" s="16">
        <v>41481.996423611112</v>
      </c>
      <c r="B1581" s="3" t="s">
        <v>8220</v>
      </c>
      <c r="C1581" t="s">
        <v>8313</v>
      </c>
      <c r="D1581" s="18">
        <v>41481.996423611112</v>
      </c>
    </row>
    <row r="1582" spans="1:4" x14ac:dyDescent="0.25">
      <c r="A1582" s="16">
        <v>40990.050069444449</v>
      </c>
      <c r="B1582" s="3" t="s">
        <v>8220</v>
      </c>
      <c r="C1582" t="s">
        <v>8313</v>
      </c>
      <c r="D1582" s="18">
        <v>40990.050069444449</v>
      </c>
    </row>
    <row r="1583" spans="1:4" x14ac:dyDescent="0.25">
      <c r="A1583" s="16">
        <v>42325.448958333334</v>
      </c>
      <c r="B1583" s="3" t="s">
        <v>8221</v>
      </c>
      <c r="C1583" t="s">
        <v>8318</v>
      </c>
      <c r="D1583" s="18">
        <v>42325.448958333334</v>
      </c>
    </row>
    <row r="1584" spans="1:4" x14ac:dyDescent="0.25">
      <c r="A1584" s="16">
        <v>42246.789965277778</v>
      </c>
      <c r="B1584" s="3" t="s">
        <v>8221</v>
      </c>
      <c r="C1584" t="s">
        <v>8318</v>
      </c>
      <c r="D1584" s="18">
        <v>42246.789965277778</v>
      </c>
    </row>
    <row r="1585" spans="1:4" x14ac:dyDescent="0.25">
      <c r="A1585" s="16">
        <v>41877.904988425929</v>
      </c>
      <c r="B1585" s="3" t="s">
        <v>8221</v>
      </c>
      <c r="C1585" t="s">
        <v>8318</v>
      </c>
      <c r="D1585" s="18">
        <v>41877.904988425929</v>
      </c>
    </row>
    <row r="1586" spans="1:4" x14ac:dyDescent="0.25">
      <c r="A1586" s="16">
        <v>41779.649317129632</v>
      </c>
      <c r="B1586" s="3" t="s">
        <v>8221</v>
      </c>
      <c r="C1586" t="s">
        <v>8318</v>
      </c>
      <c r="D1586" s="18">
        <v>41779.649317129632</v>
      </c>
    </row>
    <row r="1587" spans="1:4" x14ac:dyDescent="0.25">
      <c r="A1587" s="16">
        <v>42707.895462962959</v>
      </c>
      <c r="B1587" s="3" t="s">
        <v>8221</v>
      </c>
      <c r="C1587" t="s">
        <v>8318</v>
      </c>
      <c r="D1587" s="18">
        <v>42707.895462962959</v>
      </c>
    </row>
    <row r="1588" spans="1:4" x14ac:dyDescent="0.25">
      <c r="A1588" s="16">
        <v>42069.104421296302</v>
      </c>
      <c r="B1588" s="3" t="s">
        <v>8221</v>
      </c>
      <c r="C1588" t="s">
        <v>8318</v>
      </c>
      <c r="D1588" s="18">
        <v>42069.104421296302</v>
      </c>
    </row>
    <row r="1589" spans="1:4" x14ac:dyDescent="0.25">
      <c r="A1589" s="16">
        <v>41956.950983796298</v>
      </c>
      <c r="B1589" s="3" t="s">
        <v>8221</v>
      </c>
      <c r="C1589" t="s">
        <v>8318</v>
      </c>
      <c r="D1589" s="18">
        <v>41956.950983796298</v>
      </c>
    </row>
    <row r="1590" spans="1:4" x14ac:dyDescent="0.25">
      <c r="A1590" s="16">
        <v>42005.24998842593</v>
      </c>
      <c r="B1590" s="3" t="s">
        <v>8221</v>
      </c>
      <c r="C1590" t="s">
        <v>8318</v>
      </c>
      <c r="D1590" s="18">
        <v>42005.24998842593</v>
      </c>
    </row>
    <row r="1591" spans="1:4" x14ac:dyDescent="0.25">
      <c r="A1591" s="16">
        <v>42256.984791666662</v>
      </c>
      <c r="B1591" s="3" t="s">
        <v>8221</v>
      </c>
      <c r="C1591" t="s">
        <v>8318</v>
      </c>
      <c r="D1591" s="18">
        <v>42256.984791666662</v>
      </c>
    </row>
    <row r="1592" spans="1:4" x14ac:dyDescent="0.25">
      <c r="A1592" s="16">
        <v>42240.857222222221</v>
      </c>
      <c r="B1592" s="3" t="s">
        <v>8221</v>
      </c>
      <c r="C1592" t="s">
        <v>8318</v>
      </c>
      <c r="D1592" s="18">
        <v>42240.857222222221</v>
      </c>
    </row>
    <row r="1593" spans="1:4" x14ac:dyDescent="0.25">
      <c r="A1593" s="16">
        <v>42433.726168981477</v>
      </c>
      <c r="B1593" s="3" t="s">
        <v>8221</v>
      </c>
      <c r="C1593" t="s">
        <v>8318</v>
      </c>
      <c r="D1593" s="18">
        <v>42433.726168981477</v>
      </c>
    </row>
    <row r="1594" spans="1:4" x14ac:dyDescent="0.25">
      <c r="A1594" s="16">
        <v>42046.072743055556</v>
      </c>
      <c r="B1594" s="3" t="s">
        <v>8221</v>
      </c>
      <c r="C1594" t="s">
        <v>8318</v>
      </c>
      <c r="D1594" s="18">
        <v>42046.072743055556</v>
      </c>
    </row>
    <row r="1595" spans="1:4" x14ac:dyDescent="0.25">
      <c r="A1595" s="16">
        <v>42033.845543981486</v>
      </c>
      <c r="B1595" s="3" t="s">
        <v>8221</v>
      </c>
      <c r="C1595" t="s">
        <v>8318</v>
      </c>
      <c r="D1595" s="18">
        <v>42033.845543981486</v>
      </c>
    </row>
    <row r="1596" spans="1:4" x14ac:dyDescent="0.25">
      <c r="A1596" s="16">
        <v>42445.712754629625</v>
      </c>
      <c r="B1596" s="3" t="s">
        <v>8221</v>
      </c>
      <c r="C1596" t="s">
        <v>8318</v>
      </c>
      <c r="D1596" s="18">
        <v>42445.712754629625</v>
      </c>
    </row>
    <row r="1597" spans="1:4" x14ac:dyDescent="0.25">
      <c r="A1597" s="16">
        <v>41780.050092592595</v>
      </c>
      <c r="B1597" s="3" t="s">
        <v>8221</v>
      </c>
      <c r="C1597" t="s">
        <v>8318</v>
      </c>
      <c r="D1597" s="18">
        <v>41780.050092592595</v>
      </c>
    </row>
    <row r="1598" spans="1:4" x14ac:dyDescent="0.25">
      <c r="A1598" s="16">
        <v>41941.430196759262</v>
      </c>
      <c r="B1598" s="3" t="s">
        <v>8221</v>
      </c>
      <c r="C1598" t="s">
        <v>8318</v>
      </c>
      <c r="D1598" s="18">
        <v>41941.430196759262</v>
      </c>
    </row>
    <row r="1599" spans="1:4" x14ac:dyDescent="0.25">
      <c r="A1599" s="16">
        <v>42603.354131944448</v>
      </c>
      <c r="B1599" s="3" t="s">
        <v>8221</v>
      </c>
      <c r="C1599" t="s">
        <v>8318</v>
      </c>
      <c r="D1599" s="18">
        <v>42603.354131944448</v>
      </c>
    </row>
    <row r="1600" spans="1:4" x14ac:dyDescent="0.25">
      <c r="A1600" s="16">
        <v>42151.667337962965</v>
      </c>
      <c r="B1600" s="3" t="s">
        <v>8221</v>
      </c>
      <c r="C1600" t="s">
        <v>8318</v>
      </c>
      <c r="D1600" s="18">
        <v>42151.667337962965</v>
      </c>
    </row>
    <row r="1601" spans="1:4" x14ac:dyDescent="0.25">
      <c r="A1601" s="16">
        <v>42438.53907407407</v>
      </c>
      <c r="B1601" s="3" t="s">
        <v>8221</v>
      </c>
      <c r="C1601" t="s">
        <v>8318</v>
      </c>
      <c r="D1601" s="18">
        <v>42438.53907407407</v>
      </c>
    </row>
    <row r="1602" spans="1:4" x14ac:dyDescent="0.25">
      <c r="A1602" s="16">
        <v>41791.057314814818</v>
      </c>
      <c r="B1602" s="3" t="s">
        <v>8221</v>
      </c>
      <c r="C1602" t="s">
        <v>8318</v>
      </c>
      <c r="D1602" s="18">
        <v>41791.057314814818</v>
      </c>
    </row>
    <row r="1603" spans="1:4" x14ac:dyDescent="0.25">
      <c r="A1603" s="16">
        <v>40638.092974537038</v>
      </c>
      <c r="B1603" s="3" t="s">
        <v>8219</v>
      </c>
      <c r="C1603" t="s">
        <v>8314</v>
      </c>
      <c r="D1603" s="18">
        <v>40638.092974537038</v>
      </c>
    </row>
    <row r="1604" spans="1:4" x14ac:dyDescent="0.25">
      <c r="A1604" s="16">
        <v>40788.297650462962</v>
      </c>
      <c r="B1604" s="3" t="s">
        <v>8219</v>
      </c>
      <c r="C1604" t="s">
        <v>8314</v>
      </c>
      <c r="D1604" s="18">
        <v>40788.297650462962</v>
      </c>
    </row>
    <row r="1605" spans="1:4" x14ac:dyDescent="0.25">
      <c r="A1605" s="16">
        <v>40876.169664351852</v>
      </c>
      <c r="B1605" s="3" t="s">
        <v>8219</v>
      </c>
      <c r="C1605" t="s">
        <v>8314</v>
      </c>
      <c r="D1605" s="18">
        <v>40876.169664351852</v>
      </c>
    </row>
    <row r="1606" spans="1:4" x14ac:dyDescent="0.25">
      <c r="A1606" s="16">
        <v>40945.845312500001</v>
      </c>
      <c r="B1606" s="3" t="s">
        <v>8219</v>
      </c>
      <c r="C1606" t="s">
        <v>8314</v>
      </c>
      <c r="D1606" s="18">
        <v>40945.845312500001</v>
      </c>
    </row>
    <row r="1607" spans="1:4" x14ac:dyDescent="0.25">
      <c r="A1607" s="16">
        <v>40747.012881944444</v>
      </c>
      <c r="B1607" s="3" t="s">
        <v>8219</v>
      </c>
      <c r="C1607" t="s">
        <v>8314</v>
      </c>
      <c r="D1607" s="18">
        <v>40747.012881944444</v>
      </c>
    </row>
    <row r="1608" spans="1:4" x14ac:dyDescent="0.25">
      <c r="A1608" s="16">
        <v>40536.111550925925</v>
      </c>
      <c r="B1608" s="3" t="s">
        <v>8219</v>
      </c>
      <c r="C1608" t="s">
        <v>8314</v>
      </c>
      <c r="D1608" s="18">
        <v>40536.111550925925</v>
      </c>
    </row>
    <row r="1609" spans="1:4" x14ac:dyDescent="0.25">
      <c r="A1609" s="16">
        <v>41053.80846064815</v>
      </c>
      <c r="B1609" s="3" t="s">
        <v>8219</v>
      </c>
      <c r="C1609" t="s">
        <v>8314</v>
      </c>
      <c r="D1609" s="18">
        <v>41053.80846064815</v>
      </c>
    </row>
    <row r="1610" spans="1:4" x14ac:dyDescent="0.25">
      <c r="A1610" s="16">
        <v>41607.83085648148</v>
      </c>
      <c r="B1610" s="3" t="s">
        <v>8219</v>
      </c>
      <c r="C1610" t="s">
        <v>8314</v>
      </c>
      <c r="D1610" s="18">
        <v>41607.83085648148</v>
      </c>
    </row>
    <row r="1611" spans="1:4" x14ac:dyDescent="0.25">
      <c r="A1611" s="16">
        <v>40796.001261574071</v>
      </c>
      <c r="B1611" s="3" t="s">
        <v>8219</v>
      </c>
      <c r="C1611" t="s">
        <v>8314</v>
      </c>
      <c r="D1611" s="18">
        <v>40796.001261574071</v>
      </c>
    </row>
    <row r="1612" spans="1:4" x14ac:dyDescent="0.25">
      <c r="A1612" s="16">
        <v>41228.924884259257</v>
      </c>
      <c r="B1612" s="3" t="s">
        <v>8219</v>
      </c>
      <c r="C1612" t="s">
        <v>8314</v>
      </c>
      <c r="D1612" s="18">
        <v>41228.924884259257</v>
      </c>
    </row>
    <row r="1613" spans="1:4" x14ac:dyDescent="0.25">
      <c r="A1613" s="16">
        <v>41409.00037037037</v>
      </c>
      <c r="B1613" s="3" t="s">
        <v>8219</v>
      </c>
      <c r="C1613" t="s">
        <v>8314</v>
      </c>
      <c r="D1613" s="18">
        <v>41409.00037037037</v>
      </c>
    </row>
    <row r="1614" spans="1:4" x14ac:dyDescent="0.25">
      <c r="A1614" s="16">
        <v>41246.874814814815</v>
      </c>
      <c r="B1614" s="3" t="s">
        <v>8219</v>
      </c>
      <c r="C1614" t="s">
        <v>8314</v>
      </c>
      <c r="D1614" s="18">
        <v>41246.874814814815</v>
      </c>
    </row>
    <row r="1615" spans="1:4" x14ac:dyDescent="0.25">
      <c r="A1615" s="16">
        <v>41082.069467592592</v>
      </c>
      <c r="B1615" s="3" t="s">
        <v>8219</v>
      </c>
      <c r="C1615" t="s">
        <v>8314</v>
      </c>
      <c r="D1615" s="18">
        <v>41082.069467592592</v>
      </c>
    </row>
    <row r="1616" spans="1:4" x14ac:dyDescent="0.25">
      <c r="A1616" s="16">
        <v>41794.981122685182</v>
      </c>
      <c r="B1616" s="3" t="s">
        <v>8219</v>
      </c>
      <c r="C1616" t="s">
        <v>8314</v>
      </c>
      <c r="D1616" s="18">
        <v>41794.981122685182</v>
      </c>
    </row>
    <row r="1617" spans="1:4" x14ac:dyDescent="0.25">
      <c r="A1617" s="16">
        <v>40845.050879629627</v>
      </c>
      <c r="B1617" s="3" t="s">
        <v>8219</v>
      </c>
      <c r="C1617" t="s">
        <v>8314</v>
      </c>
      <c r="D1617" s="18">
        <v>40845.050879629627</v>
      </c>
    </row>
    <row r="1618" spans="1:4" x14ac:dyDescent="0.25">
      <c r="A1618" s="16">
        <v>41194.715520833335</v>
      </c>
      <c r="B1618" s="3" t="s">
        <v>8219</v>
      </c>
      <c r="C1618" t="s">
        <v>8314</v>
      </c>
      <c r="D1618" s="18">
        <v>41194.715520833335</v>
      </c>
    </row>
    <row r="1619" spans="1:4" x14ac:dyDescent="0.25">
      <c r="A1619" s="16">
        <v>41546.664212962962</v>
      </c>
      <c r="B1619" s="3" t="s">
        <v>8219</v>
      </c>
      <c r="C1619" t="s">
        <v>8314</v>
      </c>
      <c r="D1619" s="18">
        <v>41546.664212962962</v>
      </c>
    </row>
    <row r="1620" spans="1:4" x14ac:dyDescent="0.25">
      <c r="A1620" s="16">
        <v>41301.654340277775</v>
      </c>
      <c r="B1620" s="3" t="s">
        <v>8219</v>
      </c>
      <c r="C1620" t="s">
        <v>8314</v>
      </c>
      <c r="D1620" s="18">
        <v>41301.654340277775</v>
      </c>
    </row>
    <row r="1621" spans="1:4" x14ac:dyDescent="0.25">
      <c r="A1621" s="16">
        <v>41876.18618055556</v>
      </c>
      <c r="B1621" s="3" t="s">
        <v>8219</v>
      </c>
      <c r="C1621" t="s">
        <v>8314</v>
      </c>
      <c r="D1621" s="18">
        <v>41876.18618055556</v>
      </c>
    </row>
    <row r="1622" spans="1:4" x14ac:dyDescent="0.25">
      <c r="A1622" s="16">
        <v>41321.339583333334</v>
      </c>
      <c r="B1622" s="3" t="s">
        <v>8219</v>
      </c>
      <c r="C1622" t="s">
        <v>8314</v>
      </c>
      <c r="D1622" s="18">
        <v>41321.339583333334</v>
      </c>
    </row>
    <row r="1623" spans="1:4" x14ac:dyDescent="0.25">
      <c r="A1623" s="16">
        <v>41003.60665509259</v>
      </c>
      <c r="B1623" s="3" t="s">
        <v>8219</v>
      </c>
      <c r="C1623" t="s">
        <v>8314</v>
      </c>
      <c r="D1623" s="18">
        <v>41003.60665509259</v>
      </c>
    </row>
    <row r="1624" spans="1:4" x14ac:dyDescent="0.25">
      <c r="A1624" s="16">
        <v>41950.29483796296</v>
      </c>
      <c r="B1624" s="3" t="s">
        <v>8219</v>
      </c>
      <c r="C1624" t="s">
        <v>8314</v>
      </c>
      <c r="D1624" s="18">
        <v>41950.29483796296</v>
      </c>
    </row>
    <row r="1625" spans="1:4" x14ac:dyDescent="0.25">
      <c r="A1625" s="16">
        <v>41453.688530092593</v>
      </c>
      <c r="B1625" s="3" t="s">
        <v>8219</v>
      </c>
      <c r="C1625" t="s">
        <v>8314</v>
      </c>
      <c r="D1625" s="18">
        <v>41453.688530092593</v>
      </c>
    </row>
    <row r="1626" spans="1:4" x14ac:dyDescent="0.25">
      <c r="A1626" s="16">
        <v>41243.367303240739</v>
      </c>
      <c r="B1626" s="3" t="s">
        <v>8219</v>
      </c>
      <c r="C1626" t="s">
        <v>8314</v>
      </c>
      <c r="D1626" s="18">
        <v>41243.367303240739</v>
      </c>
    </row>
    <row r="1627" spans="1:4" x14ac:dyDescent="0.25">
      <c r="A1627" s="16">
        <v>41135.699687500004</v>
      </c>
      <c r="B1627" s="3" t="s">
        <v>8219</v>
      </c>
      <c r="C1627" t="s">
        <v>8314</v>
      </c>
      <c r="D1627" s="18">
        <v>41135.699687500004</v>
      </c>
    </row>
    <row r="1628" spans="1:4" x14ac:dyDescent="0.25">
      <c r="A1628" s="16">
        <v>41579.847997685189</v>
      </c>
      <c r="B1628" s="3" t="s">
        <v>8219</v>
      </c>
      <c r="C1628" t="s">
        <v>8314</v>
      </c>
      <c r="D1628" s="18">
        <v>41579.847997685189</v>
      </c>
    </row>
    <row r="1629" spans="1:4" x14ac:dyDescent="0.25">
      <c r="A1629" s="16">
        <v>41205.707048611112</v>
      </c>
      <c r="B1629" s="3" t="s">
        <v>8219</v>
      </c>
      <c r="C1629" t="s">
        <v>8314</v>
      </c>
      <c r="D1629" s="18">
        <v>41205.707048611112</v>
      </c>
    </row>
    <row r="1630" spans="1:4" x14ac:dyDescent="0.25">
      <c r="A1630" s="16">
        <v>41774.737060185187</v>
      </c>
      <c r="B1630" s="3" t="s">
        <v>8219</v>
      </c>
      <c r="C1630" t="s">
        <v>8314</v>
      </c>
      <c r="D1630" s="18">
        <v>41774.737060185187</v>
      </c>
    </row>
    <row r="1631" spans="1:4" x14ac:dyDescent="0.25">
      <c r="A1631" s="16">
        <v>41645.867280092592</v>
      </c>
      <c r="B1631" s="3" t="s">
        <v>8219</v>
      </c>
      <c r="C1631" t="s">
        <v>8314</v>
      </c>
      <c r="D1631" s="18">
        <v>41645.867280092592</v>
      </c>
    </row>
    <row r="1632" spans="1:4" x14ac:dyDescent="0.25">
      <c r="A1632" s="16">
        <v>40939.837673611109</v>
      </c>
      <c r="B1632" s="3" t="s">
        <v>8219</v>
      </c>
      <c r="C1632" t="s">
        <v>8314</v>
      </c>
      <c r="D1632" s="18">
        <v>40939.837673611109</v>
      </c>
    </row>
    <row r="1633" spans="1:4" x14ac:dyDescent="0.25">
      <c r="A1633" s="16">
        <v>41164.859502314815</v>
      </c>
      <c r="B1633" s="3" t="s">
        <v>8219</v>
      </c>
      <c r="C1633" t="s">
        <v>8314</v>
      </c>
      <c r="D1633" s="18">
        <v>41164.859502314815</v>
      </c>
    </row>
    <row r="1634" spans="1:4" x14ac:dyDescent="0.25">
      <c r="A1634" s="16">
        <v>40750.340902777774</v>
      </c>
      <c r="B1634" s="3" t="s">
        <v>8219</v>
      </c>
      <c r="C1634" t="s">
        <v>8314</v>
      </c>
      <c r="D1634" s="18">
        <v>40750.340902777774</v>
      </c>
    </row>
    <row r="1635" spans="1:4" x14ac:dyDescent="0.25">
      <c r="A1635" s="16">
        <v>40896.883750000001</v>
      </c>
      <c r="B1635" s="3" t="s">
        <v>8219</v>
      </c>
      <c r="C1635" t="s">
        <v>8314</v>
      </c>
      <c r="D1635" s="18">
        <v>40896.883750000001</v>
      </c>
    </row>
    <row r="1636" spans="1:4" x14ac:dyDescent="0.25">
      <c r="A1636" s="16">
        <v>40658.189826388887</v>
      </c>
      <c r="B1636" s="3" t="s">
        <v>8219</v>
      </c>
      <c r="C1636" t="s">
        <v>8314</v>
      </c>
      <c r="D1636" s="18">
        <v>40658.189826388887</v>
      </c>
    </row>
    <row r="1637" spans="1:4" x14ac:dyDescent="0.25">
      <c r="A1637" s="16">
        <v>42502.868761574078</v>
      </c>
      <c r="B1637" s="3" t="s">
        <v>8219</v>
      </c>
      <c r="C1637" t="s">
        <v>8314</v>
      </c>
      <c r="D1637" s="18">
        <v>42502.868761574078</v>
      </c>
    </row>
    <row r="1638" spans="1:4" x14ac:dyDescent="0.25">
      <c r="A1638" s="16">
        <v>40663.08666666667</v>
      </c>
      <c r="B1638" s="3" t="s">
        <v>8219</v>
      </c>
      <c r="C1638" t="s">
        <v>8314</v>
      </c>
      <c r="D1638" s="18">
        <v>40663.08666666667</v>
      </c>
    </row>
    <row r="1639" spans="1:4" x14ac:dyDescent="0.25">
      <c r="A1639" s="16">
        <v>40122.751620370371</v>
      </c>
      <c r="B1639" s="3" t="s">
        <v>8219</v>
      </c>
      <c r="C1639" t="s">
        <v>8314</v>
      </c>
      <c r="D1639" s="18">
        <v>40122.751620370371</v>
      </c>
    </row>
    <row r="1640" spans="1:4" x14ac:dyDescent="0.25">
      <c r="A1640" s="16">
        <v>41288.68712962963</v>
      </c>
      <c r="B1640" s="3" t="s">
        <v>8219</v>
      </c>
      <c r="C1640" t="s">
        <v>8314</v>
      </c>
      <c r="D1640" s="18">
        <v>41288.68712962963</v>
      </c>
    </row>
    <row r="1641" spans="1:4" x14ac:dyDescent="0.25">
      <c r="A1641" s="16">
        <v>40941.652372685188</v>
      </c>
      <c r="B1641" s="3" t="s">
        <v>8219</v>
      </c>
      <c r="C1641" t="s">
        <v>8314</v>
      </c>
      <c r="D1641" s="18">
        <v>40941.652372685188</v>
      </c>
    </row>
    <row r="1642" spans="1:4" x14ac:dyDescent="0.25">
      <c r="A1642" s="16">
        <v>40379.23096064815</v>
      </c>
      <c r="B1642" s="3" t="s">
        <v>8219</v>
      </c>
      <c r="C1642" t="s">
        <v>8314</v>
      </c>
      <c r="D1642" s="18">
        <v>40379.23096064815</v>
      </c>
    </row>
    <row r="1643" spans="1:4" x14ac:dyDescent="0.25">
      <c r="A1643" s="16">
        <v>41962.596574074079</v>
      </c>
      <c r="B1643" s="3" t="s">
        <v>8219</v>
      </c>
      <c r="C1643" t="s">
        <v>8314</v>
      </c>
      <c r="D1643" s="18">
        <v>41962.596574074079</v>
      </c>
    </row>
    <row r="1644" spans="1:4" x14ac:dyDescent="0.25">
      <c r="A1644" s="16">
        <v>40688.024618055555</v>
      </c>
      <c r="B1644" s="3" t="s">
        <v>8219</v>
      </c>
      <c r="C1644" t="s">
        <v>8314</v>
      </c>
      <c r="D1644" s="18">
        <v>40688.024618055555</v>
      </c>
    </row>
    <row r="1645" spans="1:4" x14ac:dyDescent="0.25">
      <c r="A1645" s="16">
        <v>41146.824212962965</v>
      </c>
      <c r="B1645" s="3" t="s">
        <v>8219</v>
      </c>
      <c r="C1645" t="s">
        <v>8314</v>
      </c>
      <c r="D1645" s="18">
        <v>41146.824212962965</v>
      </c>
    </row>
    <row r="1646" spans="1:4" x14ac:dyDescent="0.25">
      <c r="A1646" s="16">
        <v>41175.05972222222</v>
      </c>
      <c r="B1646" s="3" t="s">
        <v>8219</v>
      </c>
      <c r="C1646" t="s">
        <v>8314</v>
      </c>
      <c r="D1646" s="18">
        <v>41175.05972222222</v>
      </c>
    </row>
    <row r="1647" spans="1:4" x14ac:dyDescent="0.25">
      <c r="A1647" s="16">
        <v>41521.617361111108</v>
      </c>
      <c r="B1647" s="3" t="s">
        <v>8219</v>
      </c>
      <c r="C1647" t="s">
        <v>8314</v>
      </c>
      <c r="D1647" s="18">
        <v>41521.617361111108</v>
      </c>
    </row>
    <row r="1648" spans="1:4" x14ac:dyDescent="0.25">
      <c r="A1648" s="16">
        <v>41833.450266203705</v>
      </c>
      <c r="B1648" s="3" t="s">
        <v>8219</v>
      </c>
      <c r="C1648" t="s">
        <v>8314</v>
      </c>
      <c r="D1648" s="18">
        <v>41833.450266203705</v>
      </c>
    </row>
    <row r="1649" spans="1:4" x14ac:dyDescent="0.25">
      <c r="A1649" s="16">
        <v>41039.409456018519</v>
      </c>
      <c r="B1649" s="3" t="s">
        <v>8219</v>
      </c>
      <c r="C1649" t="s">
        <v>8314</v>
      </c>
      <c r="D1649" s="18">
        <v>41039.409456018519</v>
      </c>
    </row>
    <row r="1650" spans="1:4" x14ac:dyDescent="0.25">
      <c r="A1650" s="16">
        <v>40592.704652777778</v>
      </c>
      <c r="B1650" s="3" t="s">
        <v>8219</v>
      </c>
      <c r="C1650" t="s">
        <v>8314</v>
      </c>
      <c r="D1650" s="18">
        <v>40592.704652777778</v>
      </c>
    </row>
    <row r="1651" spans="1:4" x14ac:dyDescent="0.25">
      <c r="A1651" s="16">
        <v>41737.684664351851</v>
      </c>
      <c r="B1651" s="3" t="s">
        <v>8219</v>
      </c>
      <c r="C1651" t="s">
        <v>8314</v>
      </c>
      <c r="D1651" s="18">
        <v>41737.684664351851</v>
      </c>
    </row>
    <row r="1652" spans="1:4" x14ac:dyDescent="0.25">
      <c r="A1652" s="16">
        <v>41526.435613425929</v>
      </c>
      <c r="B1652" s="3" t="s">
        <v>8219</v>
      </c>
      <c r="C1652" t="s">
        <v>8314</v>
      </c>
      <c r="D1652" s="18">
        <v>41526.435613425929</v>
      </c>
    </row>
    <row r="1653" spans="1:4" x14ac:dyDescent="0.25">
      <c r="A1653" s="16">
        <v>40625.900694444441</v>
      </c>
      <c r="B1653" s="3" t="s">
        <v>8219</v>
      </c>
      <c r="C1653" t="s">
        <v>8314</v>
      </c>
      <c r="D1653" s="18">
        <v>40625.900694444441</v>
      </c>
    </row>
    <row r="1654" spans="1:4" x14ac:dyDescent="0.25">
      <c r="A1654" s="16">
        <v>41572.492974537039</v>
      </c>
      <c r="B1654" s="3" t="s">
        <v>8219</v>
      </c>
      <c r="C1654" t="s">
        <v>8314</v>
      </c>
      <c r="D1654" s="18">
        <v>41572.492974537039</v>
      </c>
    </row>
    <row r="1655" spans="1:4" x14ac:dyDescent="0.25">
      <c r="A1655" s="16">
        <v>40626.834444444445</v>
      </c>
      <c r="B1655" s="3" t="s">
        <v>8219</v>
      </c>
      <c r="C1655" t="s">
        <v>8314</v>
      </c>
      <c r="D1655" s="18">
        <v>40626.834444444445</v>
      </c>
    </row>
    <row r="1656" spans="1:4" x14ac:dyDescent="0.25">
      <c r="A1656" s="16">
        <v>40987.890740740739</v>
      </c>
      <c r="B1656" s="3" t="s">
        <v>8219</v>
      </c>
      <c r="C1656" t="s">
        <v>8314</v>
      </c>
      <c r="D1656" s="18">
        <v>40987.890740740739</v>
      </c>
    </row>
    <row r="1657" spans="1:4" x14ac:dyDescent="0.25">
      <c r="A1657" s="16">
        <v>40974.791898148149</v>
      </c>
      <c r="B1657" s="3" t="s">
        <v>8219</v>
      </c>
      <c r="C1657" t="s">
        <v>8314</v>
      </c>
      <c r="D1657" s="18">
        <v>40974.791898148149</v>
      </c>
    </row>
    <row r="1658" spans="1:4" x14ac:dyDescent="0.25">
      <c r="A1658" s="16">
        <v>41226.928842592592</v>
      </c>
      <c r="B1658" s="3" t="s">
        <v>8219</v>
      </c>
      <c r="C1658" t="s">
        <v>8314</v>
      </c>
      <c r="D1658" s="18">
        <v>41226.928842592592</v>
      </c>
    </row>
    <row r="1659" spans="1:4" x14ac:dyDescent="0.25">
      <c r="A1659" s="16">
        <v>41023.782037037039</v>
      </c>
      <c r="B1659" s="3" t="s">
        <v>8219</v>
      </c>
      <c r="C1659" t="s">
        <v>8314</v>
      </c>
      <c r="D1659" s="18">
        <v>41023.782037037039</v>
      </c>
    </row>
    <row r="1660" spans="1:4" x14ac:dyDescent="0.25">
      <c r="A1660" s="16">
        <v>41223.22184027778</v>
      </c>
      <c r="B1660" s="3" t="s">
        <v>8219</v>
      </c>
      <c r="C1660" t="s">
        <v>8314</v>
      </c>
      <c r="D1660" s="18">
        <v>41223.22184027778</v>
      </c>
    </row>
    <row r="1661" spans="1:4" x14ac:dyDescent="0.25">
      <c r="A1661" s="16">
        <v>41596.913437499999</v>
      </c>
      <c r="B1661" s="3" t="s">
        <v>8219</v>
      </c>
      <c r="C1661" t="s">
        <v>8314</v>
      </c>
      <c r="D1661" s="18">
        <v>41596.913437499999</v>
      </c>
    </row>
    <row r="1662" spans="1:4" x14ac:dyDescent="0.25">
      <c r="A1662" s="16">
        <v>42459.693865740745</v>
      </c>
      <c r="B1662" s="3" t="s">
        <v>8219</v>
      </c>
      <c r="C1662" t="s">
        <v>8314</v>
      </c>
      <c r="D1662" s="18">
        <v>42459.693865740745</v>
      </c>
    </row>
    <row r="1663" spans="1:4" x14ac:dyDescent="0.25">
      <c r="A1663" s="16">
        <v>42343.998043981483</v>
      </c>
      <c r="B1663" s="3" t="s">
        <v>8219</v>
      </c>
      <c r="C1663" t="s">
        <v>8314</v>
      </c>
      <c r="D1663" s="18">
        <v>42343.998043981483</v>
      </c>
    </row>
    <row r="1664" spans="1:4" x14ac:dyDescent="0.25">
      <c r="A1664" s="16">
        <v>40848.198333333334</v>
      </c>
      <c r="B1664" s="3" t="s">
        <v>8219</v>
      </c>
      <c r="C1664" t="s">
        <v>8314</v>
      </c>
      <c r="D1664" s="18">
        <v>40848.198333333334</v>
      </c>
    </row>
    <row r="1665" spans="1:4" x14ac:dyDescent="0.25">
      <c r="A1665" s="16">
        <v>42006.02207175926</v>
      </c>
      <c r="B1665" s="3" t="s">
        <v>8219</v>
      </c>
      <c r="C1665" t="s">
        <v>8314</v>
      </c>
      <c r="D1665" s="18">
        <v>42006.02207175926</v>
      </c>
    </row>
    <row r="1666" spans="1:4" x14ac:dyDescent="0.25">
      <c r="A1666" s="16">
        <v>40939.761782407404</v>
      </c>
      <c r="B1666" s="3" t="s">
        <v>8219</v>
      </c>
      <c r="C1666" t="s">
        <v>8314</v>
      </c>
      <c r="D1666" s="18">
        <v>40939.761782407404</v>
      </c>
    </row>
    <row r="1667" spans="1:4" x14ac:dyDescent="0.25">
      <c r="A1667" s="16">
        <v>40564.649456018517</v>
      </c>
      <c r="B1667" s="3" t="s">
        <v>8219</v>
      </c>
      <c r="C1667" t="s">
        <v>8314</v>
      </c>
      <c r="D1667" s="18">
        <v>40564.649456018517</v>
      </c>
    </row>
    <row r="1668" spans="1:4" x14ac:dyDescent="0.25">
      <c r="A1668" s="16">
        <v>41331.253159722226</v>
      </c>
      <c r="B1668" s="3" t="s">
        <v>8219</v>
      </c>
      <c r="C1668" t="s">
        <v>8314</v>
      </c>
      <c r="D1668" s="18">
        <v>41331.253159722226</v>
      </c>
    </row>
    <row r="1669" spans="1:4" x14ac:dyDescent="0.25">
      <c r="A1669" s="16">
        <v>41682.0705787037</v>
      </c>
      <c r="B1669" s="3" t="s">
        <v>8219</v>
      </c>
      <c r="C1669" t="s">
        <v>8314</v>
      </c>
      <c r="D1669" s="18">
        <v>41682.0705787037</v>
      </c>
    </row>
    <row r="1670" spans="1:4" x14ac:dyDescent="0.25">
      <c r="A1670" s="16">
        <v>40845.14975694444</v>
      </c>
      <c r="B1670" s="3" t="s">
        <v>8219</v>
      </c>
      <c r="C1670" t="s">
        <v>8314</v>
      </c>
      <c r="D1670" s="18">
        <v>40845.14975694444</v>
      </c>
    </row>
    <row r="1671" spans="1:4" x14ac:dyDescent="0.25">
      <c r="A1671" s="16">
        <v>42461.885138888887</v>
      </c>
      <c r="B1671" s="3" t="s">
        <v>8219</v>
      </c>
      <c r="C1671" t="s">
        <v>8314</v>
      </c>
      <c r="D1671" s="18">
        <v>42461.885138888887</v>
      </c>
    </row>
    <row r="1672" spans="1:4" x14ac:dyDescent="0.25">
      <c r="A1672" s="16">
        <v>40313.930543981485</v>
      </c>
      <c r="B1672" s="3" t="s">
        <v>8219</v>
      </c>
      <c r="C1672" t="s">
        <v>8314</v>
      </c>
      <c r="D1672" s="18">
        <v>40313.930543981485</v>
      </c>
    </row>
    <row r="1673" spans="1:4" x14ac:dyDescent="0.25">
      <c r="A1673" s="16">
        <v>42553.54414351852</v>
      </c>
      <c r="B1673" s="3" t="s">
        <v>8219</v>
      </c>
      <c r="C1673" t="s">
        <v>8314</v>
      </c>
      <c r="D1673" s="18">
        <v>42553.54414351852</v>
      </c>
    </row>
    <row r="1674" spans="1:4" x14ac:dyDescent="0.25">
      <c r="A1674" s="16">
        <v>41034.656597222223</v>
      </c>
      <c r="B1674" s="3" t="s">
        <v>8219</v>
      </c>
      <c r="C1674" t="s">
        <v>8314</v>
      </c>
      <c r="D1674" s="18">
        <v>41034.656597222223</v>
      </c>
    </row>
    <row r="1675" spans="1:4" x14ac:dyDescent="0.25">
      <c r="A1675" s="16">
        <v>42039.878379629634</v>
      </c>
      <c r="B1675" s="3" t="s">
        <v>8219</v>
      </c>
      <c r="C1675" t="s">
        <v>8314</v>
      </c>
      <c r="D1675" s="18">
        <v>42039.878379629634</v>
      </c>
    </row>
    <row r="1676" spans="1:4" x14ac:dyDescent="0.25">
      <c r="A1676" s="16">
        <v>42569.605393518519</v>
      </c>
      <c r="B1676" s="3" t="s">
        <v>8219</v>
      </c>
      <c r="C1676" t="s">
        <v>8314</v>
      </c>
      <c r="D1676" s="18">
        <v>42569.605393518519</v>
      </c>
    </row>
    <row r="1677" spans="1:4" x14ac:dyDescent="0.25">
      <c r="A1677" s="16">
        <v>40802.733101851853</v>
      </c>
      <c r="B1677" s="3" t="s">
        <v>8219</v>
      </c>
      <c r="C1677" t="s">
        <v>8314</v>
      </c>
      <c r="D1677" s="18">
        <v>40802.733101851853</v>
      </c>
    </row>
    <row r="1678" spans="1:4" x14ac:dyDescent="0.25">
      <c r="A1678" s="16">
        <v>40973.72623842593</v>
      </c>
      <c r="B1678" s="3" t="s">
        <v>8219</v>
      </c>
      <c r="C1678" t="s">
        <v>8314</v>
      </c>
      <c r="D1678" s="18">
        <v>40973.72623842593</v>
      </c>
    </row>
    <row r="1679" spans="1:4" x14ac:dyDescent="0.25">
      <c r="A1679" s="16">
        <v>42416.407129629632</v>
      </c>
      <c r="B1679" s="3" t="s">
        <v>8219</v>
      </c>
      <c r="C1679" t="s">
        <v>8314</v>
      </c>
      <c r="D1679" s="18">
        <v>42416.407129629632</v>
      </c>
    </row>
    <row r="1680" spans="1:4" x14ac:dyDescent="0.25">
      <c r="A1680" s="16">
        <v>41662.854988425926</v>
      </c>
      <c r="B1680" s="3" t="s">
        <v>8219</v>
      </c>
      <c r="C1680" t="s">
        <v>8314</v>
      </c>
      <c r="D1680" s="18">
        <v>41662.854988425926</v>
      </c>
    </row>
    <row r="1681" spans="1:4" x14ac:dyDescent="0.25">
      <c r="A1681" s="16">
        <v>40723.068807870368</v>
      </c>
      <c r="B1681" s="3" t="s">
        <v>8219</v>
      </c>
      <c r="C1681" t="s">
        <v>8314</v>
      </c>
      <c r="D1681" s="18">
        <v>40723.068807870368</v>
      </c>
    </row>
    <row r="1682" spans="1:4" x14ac:dyDescent="0.25">
      <c r="A1682" s="16">
        <v>41802.757719907408</v>
      </c>
      <c r="B1682" s="3" t="s">
        <v>8219</v>
      </c>
      <c r="C1682" t="s">
        <v>8314</v>
      </c>
      <c r="D1682" s="18">
        <v>41802.757719907408</v>
      </c>
    </row>
    <row r="1683" spans="1:4" x14ac:dyDescent="0.25">
      <c r="A1683" s="16">
        <v>42774.121342592596</v>
      </c>
      <c r="B1683" s="3" t="s">
        <v>8222</v>
      </c>
      <c r="C1683" t="s">
        <v>8314</v>
      </c>
      <c r="D1683" s="18">
        <v>42774.121342592596</v>
      </c>
    </row>
    <row r="1684" spans="1:4" x14ac:dyDescent="0.25">
      <c r="A1684" s="16">
        <v>42779.21365740741</v>
      </c>
      <c r="B1684" s="3" t="s">
        <v>8222</v>
      </c>
      <c r="C1684" t="s">
        <v>8314</v>
      </c>
      <c r="D1684" s="18">
        <v>42779.21365740741</v>
      </c>
    </row>
    <row r="1685" spans="1:4" x14ac:dyDescent="0.25">
      <c r="A1685" s="16">
        <v>42808.781689814816</v>
      </c>
      <c r="B1685" s="3" t="s">
        <v>8222</v>
      </c>
      <c r="C1685" t="s">
        <v>8314</v>
      </c>
      <c r="D1685" s="18">
        <v>42808.781689814816</v>
      </c>
    </row>
    <row r="1686" spans="1:4" x14ac:dyDescent="0.25">
      <c r="A1686" s="16">
        <v>42783.815289351856</v>
      </c>
      <c r="B1686" s="3" t="s">
        <v>8222</v>
      </c>
      <c r="C1686" t="s">
        <v>8314</v>
      </c>
      <c r="D1686" s="18">
        <v>42783.815289351856</v>
      </c>
    </row>
    <row r="1687" spans="1:4" x14ac:dyDescent="0.25">
      <c r="A1687" s="16">
        <v>42788.2502662037</v>
      </c>
      <c r="B1687" s="3" t="s">
        <v>8222</v>
      </c>
      <c r="C1687" t="s">
        <v>8314</v>
      </c>
      <c r="D1687" s="18">
        <v>42788.2502662037</v>
      </c>
    </row>
    <row r="1688" spans="1:4" x14ac:dyDescent="0.25">
      <c r="A1688" s="16">
        <v>42792.843969907408</v>
      </c>
      <c r="B1688" s="3" t="s">
        <v>8222</v>
      </c>
      <c r="C1688" t="s">
        <v>8314</v>
      </c>
      <c r="D1688" s="18">
        <v>42792.843969907408</v>
      </c>
    </row>
    <row r="1689" spans="1:4" x14ac:dyDescent="0.25">
      <c r="A1689" s="16">
        <v>42802.046817129631</v>
      </c>
      <c r="B1689" s="3" t="s">
        <v>8222</v>
      </c>
      <c r="C1689" t="s">
        <v>8314</v>
      </c>
      <c r="D1689" s="18">
        <v>42802.046817129631</v>
      </c>
    </row>
    <row r="1690" spans="1:4" x14ac:dyDescent="0.25">
      <c r="A1690" s="16">
        <v>42804.534652777773</v>
      </c>
      <c r="B1690" s="3" t="s">
        <v>8222</v>
      </c>
      <c r="C1690" t="s">
        <v>8314</v>
      </c>
      <c r="D1690" s="18">
        <v>42804.534652777773</v>
      </c>
    </row>
    <row r="1691" spans="1:4" x14ac:dyDescent="0.25">
      <c r="A1691" s="16">
        <v>42780.942476851851</v>
      </c>
      <c r="B1691" s="3" t="s">
        <v>8222</v>
      </c>
      <c r="C1691" t="s">
        <v>8314</v>
      </c>
      <c r="D1691" s="18">
        <v>42780.942476851851</v>
      </c>
    </row>
    <row r="1692" spans="1:4" x14ac:dyDescent="0.25">
      <c r="A1692" s="16">
        <v>42801.43104166667</v>
      </c>
      <c r="B1692" s="3" t="s">
        <v>8222</v>
      </c>
      <c r="C1692" t="s">
        <v>8314</v>
      </c>
      <c r="D1692" s="18">
        <v>42801.43104166667</v>
      </c>
    </row>
    <row r="1693" spans="1:4" x14ac:dyDescent="0.25">
      <c r="A1693" s="16">
        <v>42795.701481481476</v>
      </c>
      <c r="B1693" s="3" t="s">
        <v>8222</v>
      </c>
      <c r="C1693" t="s">
        <v>8314</v>
      </c>
      <c r="D1693" s="18">
        <v>42795.701481481476</v>
      </c>
    </row>
    <row r="1694" spans="1:4" x14ac:dyDescent="0.25">
      <c r="A1694" s="16">
        <v>42788.151238425926</v>
      </c>
      <c r="B1694" s="3" t="s">
        <v>8222</v>
      </c>
      <c r="C1694" t="s">
        <v>8314</v>
      </c>
      <c r="D1694" s="18">
        <v>42788.151238425926</v>
      </c>
    </row>
    <row r="1695" spans="1:4" x14ac:dyDescent="0.25">
      <c r="A1695" s="16">
        <v>42803.920277777783</v>
      </c>
      <c r="B1695" s="3" t="s">
        <v>8222</v>
      </c>
      <c r="C1695" t="s">
        <v>8314</v>
      </c>
      <c r="D1695" s="18">
        <v>42803.920277777783</v>
      </c>
    </row>
    <row r="1696" spans="1:4" x14ac:dyDescent="0.25">
      <c r="A1696" s="16">
        <v>42791.669837962967</v>
      </c>
      <c r="B1696" s="3" t="s">
        <v>8222</v>
      </c>
      <c r="C1696" t="s">
        <v>8314</v>
      </c>
      <c r="D1696" s="18">
        <v>42791.669837962967</v>
      </c>
    </row>
    <row r="1697" spans="1:4" x14ac:dyDescent="0.25">
      <c r="A1697" s="16">
        <v>42801.031412037039</v>
      </c>
      <c r="B1697" s="3" t="s">
        <v>8222</v>
      </c>
      <c r="C1697" t="s">
        <v>8314</v>
      </c>
      <c r="D1697" s="18">
        <v>42801.031412037039</v>
      </c>
    </row>
    <row r="1698" spans="1:4" x14ac:dyDescent="0.25">
      <c r="A1698" s="16">
        <v>42796.069571759261</v>
      </c>
      <c r="B1698" s="3" t="s">
        <v>8222</v>
      </c>
      <c r="C1698" t="s">
        <v>8314</v>
      </c>
      <c r="D1698" s="18">
        <v>42796.069571759261</v>
      </c>
    </row>
    <row r="1699" spans="1:4" x14ac:dyDescent="0.25">
      <c r="A1699" s="16">
        <v>42805.032962962956</v>
      </c>
      <c r="B1699" s="3" t="s">
        <v>8222</v>
      </c>
      <c r="C1699" t="s">
        <v>8314</v>
      </c>
      <c r="D1699" s="18">
        <v>42805.032962962956</v>
      </c>
    </row>
    <row r="1700" spans="1:4" x14ac:dyDescent="0.25">
      <c r="A1700" s="16">
        <v>42796.207870370374</v>
      </c>
      <c r="B1700" s="3" t="s">
        <v>8222</v>
      </c>
      <c r="C1700" t="s">
        <v>8314</v>
      </c>
      <c r="D1700" s="18">
        <v>42796.207870370374</v>
      </c>
    </row>
    <row r="1701" spans="1:4" x14ac:dyDescent="0.25">
      <c r="A1701" s="16">
        <v>42806.863946759258</v>
      </c>
      <c r="B1701" s="3" t="s">
        <v>8222</v>
      </c>
      <c r="C1701" t="s">
        <v>8314</v>
      </c>
      <c r="D1701" s="18">
        <v>42806.863946759258</v>
      </c>
    </row>
    <row r="1702" spans="1:4" x14ac:dyDescent="0.25">
      <c r="A1702" s="16">
        <v>42796.071643518517</v>
      </c>
      <c r="B1702" s="3" t="s">
        <v>8222</v>
      </c>
      <c r="C1702" t="s">
        <v>8314</v>
      </c>
      <c r="D1702" s="18">
        <v>42796.071643518517</v>
      </c>
    </row>
    <row r="1703" spans="1:4" x14ac:dyDescent="0.25">
      <c r="A1703" s="16">
        <v>41989.664409722223</v>
      </c>
      <c r="B1703" s="3" t="s">
        <v>8221</v>
      </c>
      <c r="C1703" t="s">
        <v>8314</v>
      </c>
      <c r="D1703" s="18">
        <v>41989.664409722223</v>
      </c>
    </row>
    <row r="1704" spans="1:4" x14ac:dyDescent="0.25">
      <c r="A1704" s="16">
        <v>42063.869791666672</v>
      </c>
      <c r="B1704" s="3" t="s">
        <v>8221</v>
      </c>
      <c r="C1704" t="s">
        <v>8314</v>
      </c>
      <c r="D1704" s="18">
        <v>42063.869791666672</v>
      </c>
    </row>
    <row r="1705" spans="1:4" x14ac:dyDescent="0.25">
      <c r="A1705" s="16">
        <v>42187.281678240746</v>
      </c>
      <c r="B1705" s="3" t="s">
        <v>8221</v>
      </c>
      <c r="C1705" t="s">
        <v>8314</v>
      </c>
      <c r="D1705" s="18">
        <v>42187.281678240746</v>
      </c>
    </row>
    <row r="1706" spans="1:4" x14ac:dyDescent="0.25">
      <c r="A1706" s="16">
        <v>42021.139733796299</v>
      </c>
      <c r="B1706" s="3" t="s">
        <v>8221</v>
      </c>
      <c r="C1706" t="s">
        <v>8314</v>
      </c>
      <c r="D1706" s="18">
        <v>42021.139733796299</v>
      </c>
    </row>
    <row r="1707" spans="1:4" x14ac:dyDescent="0.25">
      <c r="A1707" s="16">
        <v>42245.016736111109</v>
      </c>
      <c r="B1707" s="3" t="s">
        <v>8221</v>
      </c>
      <c r="C1707" t="s">
        <v>8314</v>
      </c>
      <c r="D1707" s="18">
        <v>42245.016736111109</v>
      </c>
    </row>
    <row r="1708" spans="1:4" x14ac:dyDescent="0.25">
      <c r="A1708" s="16">
        <v>42179.306388888886</v>
      </c>
      <c r="B1708" s="3" t="s">
        <v>8221</v>
      </c>
      <c r="C1708" t="s">
        <v>8314</v>
      </c>
      <c r="D1708" s="18">
        <v>42179.306388888886</v>
      </c>
    </row>
    <row r="1709" spans="1:4" x14ac:dyDescent="0.25">
      <c r="A1709" s="16">
        <v>42427.721006944441</v>
      </c>
      <c r="B1709" s="3" t="s">
        <v>8221</v>
      </c>
      <c r="C1709" t="s">
        <v>8314</v>
      </c>
      <c r="D1709" s="18">
        <v>42427.721006944441</v>
      </c>
    </row>
    <row r="1710" spans="1:4" x14ac:dyDescent="0.25">
      <c r="A1710" s="16">
        <v>42451.866967592592</v>
      </c>
      <c r="B1710" s="3" t="s">
        <v>8221</v>
      </c>
      <c r="C1710" t="s">
        <v>8314</v>
      </c>
      <c r="D1710" s="18">
        <v>42451.866967592592</v>
      </c>
    </row>
    <row r="1711" spans="1:4" x14ac:dyDescent="0.25">
      <c r="A1711" s="16">
        <v>41841.56381944444</v>
      </c>
      <c r="B1711" s="3" t="s">
        <v>8221</v>
      </c>
      <c r="C1711" t="s">
        <v>8314</v>
      </c>
      <c r="D1711" s="18">
        <v>41841.56381944444</v>
      </c>
    </row>
    <row r="1712" spans="1:4" x14ac:dyDescent="0.25">
      <c r="A1712" s="16">
        <v>42341.59129629629</v>
      </c>
      <c r="B1712" s="3" t="s">
        <v>8221</v>
      </c>
      <c r="C1712" t="s">
        <v>8314</v>
      </c>
      <c r="D1712" s="18">
        <v>42341.59129629629</v>
      </c>
    </row>
    <row r="1713" spans="1:4" x14ac:dyDescent="0.25">
      <c r="A1713" s="16">
        <v>41852.646226851852</v>
      </c>
      <c r="B1713" s="3" t="s">
        <v>8221</v>
      </c>
      <c r="C1713" t="s">
        <v>8314</v>
      </c>
      <c r="D1713" s="18">
        <v>41852.646226851852</v>
      </c>
    </row>
    <row r="1714" spans="1:4" x14ac:dyDescent="0.25">
      <c r="A1714" s="16">
        <v>42125.913807870369</v>
      </c>
      <c r="B1714" s="3" t="s">
        <v>8221</v>
      </c>
      <c r="C1714" t="s">
        <v>8314</v>
      </c>
      <c r="D1714" s="18">
        <v>42125.913807870369</v>
      </c>
    </row>
    <row r="1715" spans="1:4" x14ac:dyDescent="0.25">
      <c r="A1715" s="16">
        <v>41887.801064814819</v>
      </c>
      <c r="B1715" s="3" t="s">
        <v>8221</v>
      </c>
      <c r="C1715" t="s">
        <v>8314</v>
      </c>
      <c r="D1715" s="18">
        <v>41887.801064814819</v>
      </c>
    </row>
    <row r="1716" spans="1:4" x14ac:dyDescent="0.25">
      <c r="A1716" s="16">
        <v>42095.918530092589</v>
      </c>
      <c r="B1716" s="3" t="s">
        <v>8221</v>
      </c>
      <c r="C1716" t="s">
        <v>8314</v>
      </c>
      <c r="D1716" s="18">
        <v>42095.918530092589</v>
      </c>
    </row>
    <row r="1717" spans="1:4" x14ac:dyDescent="0.25">
      <c r="A1717" s="16">
        <v>42064.217418981483</v>
      </c>
      <c r="B1717" s="3" t="s">
        <v>8221</v>
      </c>
      <c r="C1717" t="s">
        <v>8314</v>
      </c>
      <c r="D1717" s="18">
        <v>42064.217418981483</v>
      </c>
    </row>
    <row r="1718" spans="1:4" x14ac:dyDescent="0.25">
      <c r="A1718" s="16">
        <v>42673.577534722222</v>
      </c>
      <c r="B1718" s="3" t="s">
        <v>8221</v>
      </c>
      <c r="C1718" t="s">
        <v>8314</v>
      </c>
      <c r="D1718" s="18">
        <v>42673.577534722222</v>
      </c>
    </row>
    <row r="1719" spans="1:4" x14ac:dyDescent="0.25">
      <c r="A1719" s="16">
        <v>42460.98192129629</v>
      </c>
      <c r="B1719" s="3" t="s">
        <v>8221</v>
      </c>
      <c r="C1719" t="s">
        <v>8314</v>
      </c>
      <c r="D1719" s="18">
        <v>42460.98192129629</v>
      </c>
    </row>
    <row r="1720" spans="1:4" x14ac:dyDescent="0.25">
      <c r="A1720" s="16">
        <v>42460.610520833332</v>
      </c>
      <c r="B1720" s="3" t="s">
        <v>8221</v>
      </c>
      <c r="C1720" t="s">
        <v>8314</v>
      </c>
      <c r="D1720" s="18">
        <v>42460.610520833332</v>
      </c>
    </row>
    <row r="1721" spans="1:4" x14ac:dyDescent="0.25">
      <c r="A1721" s="16">
        <v>41869.534618055557</v>
      </c>
      <c r="B1721" s="3" t="s">
        <v>8221</v>
      </c>
      <c r="C1721" t="s">
        <v>8314</v>
      </c>
      <c r="D1721" s="18">
        <v>41869.534618055557</v>
      </c>
    </row>
    <row r="1722" spans="1:4" x14ac:dyDescent="0.25">
      <c r="A1722" s="16">
        <v>41922.783229166671</v>
      </c>
      <c r="B1722" s="3" t="s">
        <v>8221</v>
      </c>
      <c r="C1722" t="s">
        <v>8314</v>
      </c>
      <c r="D1722" s="18">
        <v>41922.783229166671</v>
      </c>
    </row>
    <row r="1723" spans="1:4" x14ac:dyDescent="0.25">
      <c r="A1723" s="16">
        <v>42319.461377314816</v>
      </c>
      <c r="B1723" s="3" t="s">
        <v>8221</v>
      </c>
      <c r="C1723" t="s">
        <v>8314</v>
      </c>
      <c r="D1723" s="18">
        <v>42319.461377314816</v>
      </c>
    </row>
    <row r="1724" spans="1:4" x14ac:dyDescent="0.25">
      <c r="A1724" s="16">
        <v>42425.960983796293</v>
      </c>
      <c r="B1724" s="3" t="s">
        <v>8221</v>
      </c>
      <c r="C1724" t="s">
        <v>8314</v>
      </c>
      <c r="D1724" s="18">
        <v>42425.960983796293</v>
      </c>
    </row>
    <row r="1725" spans="1:4" x14ac:dyDescent="0.25">
      <c r="A1725" s="16">
        <v>42129.82540509259</v>
      </c>
      <c r="B1725" s="3" t="s">
        <v>8221</v>
      </c>
      <c r="C1725" t="s">
        <v>8314</v>
      </c>
      <c r="D1725" s="18">
        <v>42129.82540509259</v>
      </c>
    </row>
    <row r="1726" spans="1:4" x14ac:dyDescent="0.25">
      <c r="A1726" s="16">
        <v>41912.932430555556</v>
      </c>
      <c r="B1726" s="3" t="s">
        <v>8221</v>
      </c>
      <c r="C1726" t="s">
        <v>8314</v>
      </c>
      <c r="D1726" s="18">
        <v>41912.932430555556</v>
      </c>
    </row>
    <row r="1727" spans="1:4" x14ac:dyDescent="0.25">
      <c r="A1727" s="16">
        <v>41845.968159722222</v>
      </c>
      <c r="B1727" s="3" t="s">
        <v>8221</v>
      </c>
      <c r="C1727" t="s">
        <v>8314</v>
      </c>
      <c r="D1727" s="18">
        <v>41845.968159722222</v>
      </c>
    </row>
    <row r="1728" spans="1:4" x14ac:dyDescent="0.25">
      <c r="A1728" s="16">
        <v>41788.919722222221</v>
      </c>
      <c r="B1728" s="3" t="s">
        <v>8221</v>
      </c>
      <c r="C1728" t="s">
        <v>8314</v>
      </c>
      <c r="D1728" s="18">
        <v>41788.919722222221</v>
      </c>
    </row>
    <row r="1729" spans="1:4" x14ac:dyDescent="0.25">
      <c r="A1729" s="16">
        <v>42044.927974537044</v>
      </c>
      <c r="B1729" s="3" t="s">
        <v>8221</v>
      </c>
      <c r="C1729" t="s">
        <v>8314</v>
      </c>
      <c r="D1729" s="18">
        <v>42044.927974537044</v>
      </c>
    </row>
    <row r="1730" spans="1:4" x14ac:dyDescent="0.25">
      <c r="A1730" s="16">
        <v>42268.625856481478</v>
      </c>
      <c r="B1730" s="3" t="s">
        <v>8221</v>
      </c>
      <c r="C1730" t="s">
        <v>8314</v>
      </c>
      <c r="D1730" s="18">
        <v>42268.625856481478</v>
      </c>
    </row>
    <row r="1731" spans="1:4" x14ac:dyDescent="0.25">
      <c r="A1731" s="16">
        <v>42471.052152777775</v>
      </c>
      <c r="B1731" s="3" t="s">
        <v>8221</v>
      </c>
      <c r="C1731" t="s">
        <v>8314</v>
      </c>
      <c r="D1731" s="18">
        <v>42471.052152777775</v>
      </c>
    </row>
    <row r="1732" spans="1:4" x14ac:dyDescent="0.25">
      <c r="A1732" s="16">
        <v>42272.087766203709</v>
      </c>
      <c r="B1732" s="3" t="s">
        <v>8221</v>
      </c>
      <c r="C1732" t="s">
        <v>8314</v>
      </c>
      <c r="D1732" s="18">
        <v>42272.087766203709</v>
      </c>
    </row>
    <row r="1733" spans="1:4" x14ac:dyDescent="0.25">
      <c r="A1733" s="16">
        <v>42152.906851851847</v>
      </c>
      <c r="B1733" s="3" t="s">
        <v>8221</v>
      </c>
      <c r="C1733" t="s">
        <v>8314</v>
      </c>
      <c r="D1733" s="18">
        <v>42152.906851851847</v>
      </c>
    </row>
    <row r="1734" spans="1:4" x14ac:dyDescent="0.25">
      <c r="A1734" s="16">
        <v>42325.683807870373</v>
      </c>
      <c r="B1734" s="3" t="s">
        <v>8221</v>
      </c>
      <c r="C1734" t="s">
        <v>8314</v>
      </c>
      <c r="D1734" s="18">
        <v>42325.683807870373</v>
      </c>
    </row>
    <row r="1735" spans="1:4" x14ac:dyDescent="0.25">
      <c r="A1735" s="16">
        <v>42614.675625000003</v>
      </c>
      <c r="B1735" s="3" t="s">
        <v>8221</v>
      </c>
      <c r="C1735" t="s">
        <v>8314</v>
      </c>
      <c r="D1735" s="18">
        <v>42614.675625000003</v>
      </c>
    </row>
    <row r="1736" spans="1:4" x14ac:dyDescent="0.25">
      <c r="A1736" s="16">
        <v>42102.036527777775</v>
      </c>
      <c r="B1736" s="3" t="s">
        <v>8221</v>
      </c>
      <c r="C1736" t="s">
        <v>8314</v>
      </c>
      <c r="D1736" s="18">
        <v>42102.036527777775</v>
      </c>
    </row>
    <row r="1737" spans="1:4" x14ac:dyDescent="0.25">
      <c r="A1737" s="16">
        <v>42559.814178240747</v>
      </c>
      <c r="B1737" s="3" t="s">
        <v>8221</v>
      </c>
      <c r="C1737" t="s">
        <v>8314</v>
      </c>
      <c r="D1737" s="18">
        <v>42559.814178240747</v>
      </c>
    </row>
    <row r="1738" spans="1:4" x14ac:dyDescent="0.25">
      <c r="A1738" s="16">
        <v>42286.861493055556</v>
      </c>
      <c r="B1738" s="3" t="s">
        <v>8221</v>
      </c>
      <c r="C1738" t="s">
        <v>8314</v>
      </c>
      <c r="D1738" s="18">
        <v>42286.861493055556</v>
      </c>
    </row>
    <row r="1739" spans="1:4" x14ac:dyDescent="0.25">
      <c r="A1739" s="16">
        <v>42175.948981481488</v>
      </c>
      <c r="B1739" s="3" t="s">
        <v>8221</v>
      </c>
      <c r="C1739" t="s">
        <v>8314</v>
      </c>
      <c r="D1739" s="18">
        <v>42175.948981481488</v>
      </c>
    </row>
    <row r="1740" spans="1:4" x14ac:dyDescent="0.25">
      <c r="A1740" s="16">
        <v>41884.874328703707</v>
      </c>
      <c r="B1740" s="3" t="s">
        <v>8221</v>
      </c>
      <c r="C1740" t="s">
        <v>8314</v>
      </c>
      <c r="D1740" s="18">
        <v>41884.874328703707</v>
      </c>
    </row>
    <row r="1741" spans="1:4" x14ac:dyDescent="0.25">
      <c r="A1741" s="16">
        <v>42435.874212962968</v>
      </c>
      <c r="B1741" s="3" t="s">
        <v>8221</v>
      </c>
      <c r="C1741" t="s">
        <v>8314</v>
      </c>
      <c r="D1741" s="18">
        <v>42435.874212962968</v>
      </c>
    </row>
    <row r="1742" spans="1:4" x14ac:dyDescent="0.25">
      <c r="A1742" s="16">
        <v>42171.817384259266</v>
      </c>
      <c r="B1742" s="3" t="s">
        <v>8221</v>
      </c>
      <c r="C1742" t="s">
        <v>8314</v>
      </c>
      <c r="D1742" s="18">
        <v>42171.817384259266</v>
      </c>
    </row>
    <row r="1743" spans="1:4" x14ac:dyDescent="0.25">
      <c r="A1743" s="16">
        <v>42120.628136574072</v>
      </c>
      <c r="B1743" s="3" t="s">
        <v>8219</v>
      </c>
      <c r="C1743" t="s">
        <v>8318</v>
      </c>
      <c r="D1743" s="18">
        <v>42120.628136574072</v>
      </c>
    </row>
    <row r="1744" spans="1:4" x14ac:dyDescent="0.25">
      <c r="A1744" s="16">
        <v>42710.876967592587</v>
      </c>
      <c r="B1744" s="3" t="s">
        <v>8219</v>
      </c>
      <c r="C1744" t="s">
        <v>8318</v>
      </c>
      <c r="D1744" s="18">
        <v>42710.876967592587</v>
      </c>
    </row>
    <row r="1745" spans="1:4" x14ac:dyDescent="0.25">
      <c r="A1745" s="16">
        <v>42586.925636574073</v>
      </c>
      <c r="B1745" s="3" t="s">
        <v>8219</v>
      </c>
      <c r="C1745" t="s">
        <v>8318</v>
      </c>
      <c r="D1745" s="18">
        <v>42586.925636574073</v>
      </c>
    </row>
    <row r="1746" spans="1:4" x14ac:dyDescent="0.25">
      <c r="A1746" s="16">
        <v>42026.605057870373</v>
      </c>
      <c r="B1746" s="3" t="s">
        <v>8219</v>
      </c>
      <c r="C1746" t="s">
        <v>8318</v>
      </c>
      <c r="D1746" s="18">
        <v>42026.605057870373</v>
      </c>
    </row>
    <row r="1747" spans="1:4" x14ac:dyDescent="0.25">
      <c r="A1747" s="16">
        <v>42690.259699074071</v>
      </c>
      <c r="B1747" s="3" t="s">
        <v>8219</v>
      </c>
      <c r="C1747" t="s">
        <v>8318</v>
      </c>
      <c r="D1747" s="18">
        <v>42690.259699074071</v>
      </c>
    </row>
    <row r="1748" spans="1:4" x14ac:dyDescent="0.25">
      <c r="A1748" s="16">
        <v>42668.176701388889</v>
      </c>
      <c r="B1748" s="3" t="s">
        <v>8219</v>
      </c>
      <c r="C1748" t="s">
        <v>8318</v>
      </c>
      <c r="D1748" s="18">
        <v>42668.176701388889</v>
      </c>
    </row>
    <row r="1749" spans="1:4" x14ac:dyDescent="0.25">
      <c r="A1749" s="16">
        <v>42292.435532407413</v>
      </c>
      <c r="B1749" s="3" t="s">
        <v>8219</v>
      </c>
      <c r="C1749" t="s">
        <v>8318</v>
      </c>
      <c r="D1749" s="18">
        <v>42292.435532407413</v>
      </c>
    </row>
    <row r="1750" spans="1:4" x14ac:dyDescent="0.25">
      <c r="A1750" s="16">
        <v>42219.950729166667</v>
      </c>
      <c r="B1750" s="3" t="s">
        <v>8219</v>
      </c>
      <c r="C1750" t="s">
        <v>8318</v>
      </c>
      <c r="D1750" s="18">
        <v>42219.950729166667</v>
      </c>
    </row>
    <row r="1751" spans="1:4" x14ac:dyDescent="0.25">
      <c r="A1751" s="16">
        <v>42758.975937499999</v>
      </c>
      <c r="B1751" s="3" t="s">
        <v>8219</v>
      </c>
      <c r="C1751" t="s">
        <v>8318</v>
      </c>
      <c r="D1751" s="18">
        <v>42758.975937499999</v>
      </c>
    </row>
    <row r="1752" spans="1:4" x14ac:dyDescent="0.25">
      <c r="A1752" s="16">
        <v>42454.836851851855</v>
      </c>
      <c r="B1752" s="3" t="s">
        <v>8219</v>
      </c>
      <c r="C1752" t="s">
        <v>8318</v>
      </c>
      <c r="D1752" s="18">
        <v>42454.836851851855</v>
      </c>
    </row>
    <row r="1753" spans="1:4" x14ac:dyDescent="0.25">
      <c r="A1753" s="16">
        <v>42052.7815162037</v>
      </c>
      <c r="B1753" s="3" t="s">
        <v>8219</v>
      </c>
      <c r="C1753" t="s">
        <v>8318</v>
      </c>
      <c r="D1753" s="18">
        <v>42052.7815162037</v>
      </c>
    </row>
    <row r="1754" spans="1:4" x14ac:dyDescent="0.25">
      <c r="A1754" s="16">
        <v>42627.253263888888</v>
      </c>
      <c r="B1754" s="3" t="s">
        <v>8219</v>
      </c>
      <c r="C1754" t="s">
        <v>8318</v>
      </c>
      <c r="D1754" s="18">
        <v>42627.253263888888</v>
      </c>
    </row>
    <row r="1755" spans="1:4" x14ac:dyDescent="0.25">
      <c r="A1755" s="16">
        <v>42420.74962962963</v>
      </c>
      <c r="B1755" s="3" t="s">
        <v>8219</v>
      </c>
      <c r="C1755" t="s">
        <v>8318</v>
      </c>
      <c r="D1755" s="18">
        <v>42420.74962962963</v>
      </c>
    </row>
    <row r="1756" spans="1:4" x14ac:dyDescent="0.25">
      <c r="A1756" s="16">
        <v>42067.876770833333</v>
      </c>
      <c r="B1756" s="3" t="s">
        <v>8219</v>
      </c>
      <c r="C1756" t="s">
        <v>8318</v>
      </c>
      <c r="D1756" s="18">
        <v>42067.876770833333</v>
      </c>
    </row>
    <row r="1757" spans="1:4" x14ac:dyDescent="0.25">
      <c r="A1757" s="16">
        <v>42252.788900462961</v>
      </c>
      <c r="B1757" s="3" t="s">
        <v>8219</v>
      </c>
      <c r="C1757" t="s">
        <v>8318</v>
      </c>
      <c r="D1757" s="18">
        <v>42252.788900462961</v>
      </c>
    </row>
    <row r="1758" spans="1:4" x14ac:dyDescent="0.25">
      <c r="A1758" s="16">
        <v>42571.167465277773</v>
      </c>
      <c r="B1758" s="3" t="s">
        <v>8219</v>
      </c>
      <c r="C1758" t="s">
        <v>8318</v>
      </c>
      <c r="D1758" s="18">
        <v>42571.167465277773</v>
      </c>
    </row>
    <row r="1759" spans="1:4" x14ac:dyDescent="0.25">
      <c r="A1759" s="16">
        <v>42733.827349537038</v>
      </c>
      <c r="B1759" s="3" t="s">
        <v>8219</v>
      </c>
      <c r="C1759" t="s">
        <v>8318</v>
      </c>
      <c r="D1759" s="18">
        <v>42733.827349537038</v>
      </c>
    </row>
    <row r="1760" spans="1:4" x14ac:dyDescent="0.25">
      <c r="A1760" s="16">
        <v>42505.955925925926</v>
      </c>
      <c r="B1760" s="3" t="s">
        <v>8219</v>
      </c>
      <c r="C1760" t="s">
        <v>8318</v>
      </c>
      <c r="D1760" s="18">
        <v>42505.955925925926</v>
      </c>
    </row>
    <row r="1761" spans="1:4" x14ac:dyDescent="0.25">
      <c r="A1761" s="16">
        <v>42068.829039351855</v>
      </c>
      <c r="B1761" s="3" t="s">
        <v>8219</v>
      </c>
      <c r="C1761" t="s">
        <v>8318</v>
      </c>
      <c r="D1761" s="18">
        <v>42068.829039351855</v>
      </c>
    </row>
    <row r="1762" spans="1:4" x14ac:dyDescent="0.25">
      <c r="A1762" s="16">
        <v>42405.67260416667</v>
      </c>
      <c r="B1762" s="3" t="s">
        <v>8219</v>
      </c>
      <c r="C1762" t="s">
        <v>8318</v>
      </c>
      <c r="D1762" s="18">
        <v>42405.67260416667</v>
      </c>
    </row>
    <row r="1763" spans="1:4" x14ac:dyDescent="0.25">
      <c r="A1763" s="16">
        <v>42209.567824074074</v>
      </c>
      <c r="B1763" s="3" t="s">
        <v>8219</v>
      </c>
      <c r="C1763" t="s">
        <v>8318</v>
      </c>
      <c r="D1763" s="18">
        <v>42209.567824074074</v>
      </c>
    </row>
    <row r="1764" spans="1:4" x14ac:dyDescent="0.25">
      <c r="A1764" s="16">
        <v>42410.982002314813</v>
      </c>
      <c r="B1764" s="3" t="s">
        <v>8219</v>
      </c>
      <c r="C1764" t="s">
        <v>8318</v>
      </c>
      <c r="D1764" s="18">
        <v>42410.982002314813</v>
      </c>
    </row>
    <row r="1765" spans="1:4" x14ac:dyDescent="0.25">
      <c r="A1765" s="16">
        <v>42636.868518518517</v>
      </c>
      <c r="B1765" s="3" t="s">
        <v>8219</v>
      </c>
      <c r="C1765" t="s">
        <v>8318</v>
      </c>
      <c r="D1765" s="18">
        <v>42636.868518518517</v>
      </c>
    </row>
    <row r="1766" spans="1:4" x14ac:dyDescent="0.25">
      <c r="A1766" s="16">
        <v>41825.485868055555</v>
      </c>
      <c r="B1766" s="3" t="s">
        <v>8221</v>
      </c>
      <c r="C1766" t="s">
        <v>8318</v>
      </c>
      <c r="D1766" s="18">
        <v>41825.485868055555</v>
      </c>
    </row>
    <row r="1767" spans="1:4" x14ac:dyDescent="0.25">
      <c r="A1767" s="16">
        <v>41834.980462962965</v>
      </c>
      <c r="B1767" s="3" t="s">
        <v>8221</v>
      </c>
      <c r="C1767" t="s">
        <v>8318</v>
      </c>
      <c r="D1767" s="18">
        <v>41834.980462962965</v>
      </c>
    </row>
    <row r="1768" spans="1:4" x14ac:dyDescent="0.25">
      <c r="A1768" s="16">
        <v>41855.859814814816</v>
      </c>
      <c r="B1768" s="3" t="s">
        <v>8221</v>
      </c>
      <c r="C1768" t="s">
        <v>8318</v>
      </c>
      <c r="D1768" s="18">
        <v>41855.859814814816</v>
      </c>
    </row>
    <row r="1769" spans="1:4" x14ac:dyDescent="0.25">
      <c r="A1769" s="16">
        <v>41824.658379629633</v>
      </c>
      <c r="B1769" s="3" t="s">
        <v>8221</v>
      </c>
      <c r="C1769" t="s">
        <v>8318</v>
      </c>
      <c r="D1769" s="18">
        <v>41824.658379629633</v>
      </c>
    </row>
    <row r="1770" spans="1:4" x14ac:dyDescent="0.25">
      <c r="A1770" s="16">
        <v>41849.560694444444</v>
      </c>
      <c r="B1770" s="3" t="s">
        <v>8221</v>
      </c>
      <c r="C1770" t="s">
        <v>8318</v>
      </c>
      <c r="D1770" s="18">
        <v>41849.560694444444</v>
      </c>
    </row>
    <row r="1771" spans="1:4" x14ac:dyDescent="0.25">
      <c r="A1771" s="16">
        <v>41987.818969907406</v>
      </c>
      <c r="B1771" s="3" t="s">
        <v>8221</v>
      </c>
      <c r="C1771" t="s">
        <v>8318</v>
      </c>
      <c r="D1771" s="18">
        <v>41987.818969907406</v>
      </c>
    </row>
    <row r="1772" spans="1:4" x14ac:dyDescent="0.25">
      <c r="A1772" s="16">
        <v>41891.780023148152</v>
      </c>
      <c r="B1772" s="3" t="s">
        <v>8221</v>
      </c>
      <c r="C1772" t="s">
        <v>8318</v>
      </c>
      <c r="D1772" s="18">
        <v>41891.780023148152</v>
      </c>
    </row>
    <row r="1773" spans="1:4" x14ac:dyDescent="0.25">
      <c r="A1773" s="16">
        <v>41905.979629629634</v>
      </c>
      <c r="B1773" s="3" t="s">
        <v>8221</v>
      </c>
      <c r="C1773" t="s">
        <v>8318</v>
      </c>
      <c r="D1773" s="18">
        <v>41905.979629629634</v>
      </c>
    </row>
    <row r="1774" spans="1:4" x14ac:dyDescent="0.25">
      <c r="A1774" s="16">
        <v>41766.718009259261</v>
      </c>
      <c r="B1774" s="3" t="s">
        <v>8221</v>
      </c>
      <c r="C1774" t="s">
        <v>8318</v>
      </c>
      <c r="D1774" s="18">
        <v>41766.718009259261</v>
      </c>
    </row>
    <row r="1775" spans="1:4" x14ac:dyDescent="0.25">
      <c r="A1775" s="16">
        <v>41978.760393518518</v>
      </c>
      <c r="B1775" s="3" t="s">
        <v>8221</v>
      </c>
      <c r="C1775" t="s">
        <v>8318</v>
      </c>
      <c r="D1775" s="18">
        <v>41978.760393518518</v>
      </c>
    </row>
    <row r="1776" spans="1:4" x14ac:dyDescent="0.25">
      <c r="A1776" s="16">
        <v>41930.218657407408</v>
      </c>
      <c r="B1776" s="3" t="s">
        <v>8221</v>
      </c>
      <c r="C1776" t="s">
        <v>8318</v>
      </c>
      <c r="D1776" s="18">
        <v>41930.218657407408</v>
      </c>
    </row>
    <row r="1777" spans="1:4" x14ac:dyDescent="0.25">
      <c r="A1777" s="16">
        <v>41891.976388888892</v>
      </c>
      <c r="B1777" s="3" t="s">
        <v>8221</v>
      </c>
      <c r="C1777" t="s">
        <v>8318</v>
      </c>
      <c r="D1777" s="18">
        <v>41891.976388888892</v>
      </c>
    </row>
    <row r="1778" spans="1:4" x14ac:dyDescent="0.25">
      <c r="A1778" s="16">
        <v>41905.95684027778</v>
      </c>
      <c r="B1778" s="3" t="s">
        <v>8221</v>
      </c>
      <c r="C1778" t="s">
        <v>8318</v>
      </c>
      <c r="D1778" s="18">
        <v>41905.95684027778</v>
      </c>
    </row>
    <row r="1779" spans="1:4" x14ac:dyDescent="0.25">
      <c r="A1779" s="16">
        <v>42025.357094907406</v>
      </c>
      <c r="B1779" s="3" t="s">
        <v>8221</v>
      </c>
      <c r="C1779" t="s">
        <v>8318</v>
      </c>
      <c r="D1779" s="18">
        <v>42025.357094907406</v>
      </c>
    </row>
    <row r="1780" spans="1:4" x14ac:dyDescent="0.25">
      <c r="A1780" s="16">
        <v>42045.86336805555</v>
      </c>
      <c r="B1780" s="3" t="s">
        <v>8221</v>
      </c>
      <c r="C1780" t="s">
        <v>8318</v>
      </c>
      <c r="D1780" s="18">
        <v>42045.86336805555</v>
      </c>
    </row>
    <row r="1781" spans="1:4" x14ac:dyDescent="0.25">
      <c r="A1781" s="16">
        <v>42585.691898148143</v>
      </c>
      <c r="B1781" s="3" t="s">
        <v>8221</v>
      </c>
      <c r="C1781" t="s">
        <v>8318</v>
      </c>
      <c r="D1781" s="18">
        <v>42585.691898148143</v>
      </c>
    </row>
    <row r="1782" spans="1:4" x14ac:dyDescent="0.25">
      <c r="A1782" s="16">
        <v>42493.600810185191</v>
      </c>
      <c r="B1782" s="3" t="s">
        <v>8221</v>
      </c>
      <c r="C1782" t="s">
        <v>8318</v>
      </c>
      <c r="D1782" s="18">
        <v>42493.600810185191</v>
      </c>
    </row>
    <row r="1783" spans="1:4" x14ac:dyDescent="0.25">
      <c r="A1783" s="16">
        <v>42597.617418981477</v>
      </c>
      <c r="B1783" s="3" t="s">
        <v>8221</v>
      </c>
      <c r="C1783" t="s">
        <v>8318</v>
      </c>
      <c r="D1783" s="18">
        <v>42597.617418981477</v>
      </c>
    </row>
    <row r="1784" spans="1:4" x14ac:dyDescent="0.25">
      <c r="A1784" s="16">
        <v>42388.575104166666</v>
      </c>
      <c r="B1784" s="3" t="s">
        <v>8221</v>
      </c>
      <c r="C1784" t="s">
        <v>8318</v>
      </c>
      <c r="D1784" s="18">
        <v>42388.575104166666</v>
      </c>
    </row>
    <row r="1785" spans="1:4" x14ac:dyDescent="0.25">
      <c r="A1785" s="16">
        <v>42115.949976851851</v>
      </c>
      <c r="B1785" s="3" t="s">
        <v>8221</v>
      </c>
      <c r="C1785" t="s">
        <v>8318</v>
      </c>
      <c r="D1785" s="18">
        <v>42115.949976851851</v>
      </c>
    </row>
    <row r="1786" spans="1:4" x14ac:dyDescent="0.25">
      <c r="A1786" s="16">
        <v>42003.655555555553</v>
      </c>
      <c r="B1786" s="3" t="s">
        <v>8221</v>
      </c>
      <c r="C1786" t="s">
        <v>8318</v>
      </c>
      <c r="D1786" s="18">
        <v>42003.655555555553</v>
      </c>
    </row>
    <row r="1787" spans="1:4" x14ac:dyDescent="0.25">
      <c r="A1787" s="16">
        <v>41897.134895833333</v>
      </c>
      <c r="B1787" s="3" t="s">
        <v>8221</v>
      </c>
      <c r="C1787" t="s">
        <v>8318</v>
      </c>
      <c r="D1787" s="18">
        <v>41897.134895833333</v>
      </c>
    </row>
    <row r="1788" spans="1:4" x14ac:dyDescent="0.25">
      <c r="A1788" s="16">
        <v>41958.550659722227</v>
      </c>
      <c r="B1788" s="3" t="s">
        <v>8221</v>
      </c>
      <c r="C1788" t="s">
        <v>8318</v>
      </c>
      <c r="D1788" s="18">
        <v>41958.550659722227</v>
      </c>
    </row>
    <row r="1789" spans="1:4" x14ac:dyDescent="0.25">
      <c r="A1789" s="16">
        <v>42068.65552083333</v>
      </c>
      <c r="B1789" s="3" t="s">
        <v>8221</v>
      </c>
      <c r="C1789" t="s">
        <v>8318</v>
      </c>
      <c r="D1789" s="18">
        <v>42068.65552083333</v>
      </c>
    </row>
    <row r="1790" spans="1:4" x14ac:dyDescent="0.25">
      <c r="A1790" s="16">
        <v>41913.94840277778</v>
      </c>
      <c r="B1790" s="3" t="s">
        <v>8221</v>
      </c>
      <c r="C1790" t="s">
        <v>8318</v>
      </c>
      <c r="D1790" s="18">
        <v>41913.94840277778</v>
      </c>
    </row>
    <row r="1791" spans="1:4" x14ac:dyDescent="0.25">
      <c r="A1791" s="16">
        <v>41956.250034722223</v>
      </c>
      <c r="B1791" s="3" t="s">
        <v>8221</v>
      </c>
      <c r="C1791" t="s">
        <v>8318</v>
      </c>
      <c r="D1791" s="18">
        <v>41956.250034722223</v>
      </c>
    </row>
    <row r="1792" spans="1:4" x14ac:dyDescent="0.25">
      <c r="A1792" s="16">
        <v>42010.674513888895</v>
      </c>
      <c r="B1792" s="3" t="s">
        <v>8221</v>
      </c>
      <c r="C1792" t="s">
        <v>8318</v>
      </c>
      <c r="D1792" s="18">
        <v>42010.674513888895</v>
      </c>
    </row>
    <row r="1793" spans="1:4" x14ac:dyDescent="0.25">
      <c r="A1793" s="16">
        <v>41973.740335648152</v>
      </c>
      <c r="B1793" s="3" t="s">
        <v>8221</v>
      </c>
      <c r="C1793" t="s">
        <v>8318</v>
      </c>
      <c r="D1793" s="18">
        <v>41973.740335648152</v>
      </c>
    </row>
    <row r="1794" spans="1:4" x14ac:dyDescent="0.25">
      <c r="A1794" s="16">
        <v>42189.031041666662</v>
      </c>
      <c r="B1794" s="3" t="s">
        <v>8221</v>
      </c>
      <c r="C1794" t="s">
        <v>8318</v>
      </c>
      <c r="D1794" s="18">
        <v>42189.031041666662</v>
      </c>
    </row>
    <row r="1795" spans="1:4" x14ac:dyDescent="0.25">
      <c r="A1795" s="16">
        <v>41940.89166666667</v>
      </c>
      <c r="B1795" s="3" t="s">
        <v>8221</v>
      </c>
      <c r="C1795" t="s">
        <v>8318</v>
      </c>
      <c r="D1795" s="18">
        <v>41940.89166666667</v>
      </c>
    </row>
    <row r="1796" spans="1:4" x14ac:dyDescent="0.25">
      <c r="A1796" s="16">
        <v>42011.551180555558</v>
      </c>
      <c r="B1796" s="3" t="s">
        <v>8221</v>
      </c>
      <c r="C1796" t="s">
        <v>8318</v>
      </c>
      <c r="D1796" s="18">
        <v>42011.551180555558</v>
      </c>
    </row>
    <row r="1797" spans="1:4" x14ac:dyDescent="0.25">
      <c r="A1797" s="16">
        <v>42628.288668981477</v>
      </c>
      <c r="B1797" s="3" t="s">
        <v>8221</v>
      </c>
      <c r="C1797" t="s">
        <v>8318</v>
      </c>
      <c r="D1797" s="18">
        <v>42628.288668981477</v>
      </c>
    </row>
    <row r="1798" spans="1:4" x14ac:dyDescent="0.25">
      <c r="A1798" s="16">
        <v>42515.439421296294</v>
      </c>
      <c r="B1798" s="3" t="s">
        <v>8221</v>
      </c>
      <c r="C1798" t="s">
        <v>8318</v>
      </c>
      <c r="D1798" s="18">
        <v>42515.439421296294</v>
      </c>
    </row>
    <row r="1799" spans="1:4" x14ac:dyDescent="0.25">
      <c r="A1799" s="16">
        <v>42689.56931712963</v>
      </c>
      <c r="B1799" s="3" t="s">
        <v>8221</v>
      </c>
      <c r="C1799" t="s">
        <v>8318</v>
      </c>
      <c r="D1799" s="18">
        <v>42689.56931712963</v>
      </c>
    </row>
    <row r="1800" spans="1:4" x14ac:dyDescent="0.25">
      <c r="A1800" s="16">
        <v>42344.32677083333</v>
      </c>
      <c r="B1800" s="3" t="s">
        <v>8221</v>
      </c>
      <c r="C1800" t="s">
        <v>8318</v>
      </c>
      <c r="D1800" s="18">
        <v>42344.32677083333</v>
      </c>
    </row>
    <row r="1801" spans="1:4" x14ac:dyDescent="0.25">
      <c r="A1801" s="16">
        <v>41934.842685185184</v>
      </c>
      <c r="B1801" s="3" t="s">
        <v>8221</v>
      </c>
      <c r="C1801" t="s">
        <v>8318</v>
      </c>
      <c r="D1801" s="18">
        <v>41934.842685185184</v>
      </c>
    </row>
    <row r="1802" spans="1:4" x14ac:dyDescent="0.25">
      <c r="A1802" s="16">
        <v>42623.606134259258</v>
      </c>
      <c r="B1802" s="3" t="s">
        <v>8221</v>
      </c>
      <c r="C1802" t="s">
        <v>8318</v>
      </c>
      <c r="D1802" s="18">
        <v>42623.606134259258</v>
      </c>
    </row>
    <row r="1803" spans="1:4" x14ac:dyDescent="0.25">
      <c r="A1803" s="16">
        <v>42321.660509259258</v>
      </c>
      <c r="B1803" s="3" t="s">
        <v>8221</v>
      </c>
      <c r="C1803" t="s">
        <v>8318</v>
      </c>
      <c r="D1803" s="18">
        <v>42321.660509259258</v>
      </c>
    </row>
    <row r="1804" spans="1:4" x14ac:dyDescent="0.25">
      <c r="A1804" s="16">
        <v>42159.47256944445</v>
      </c>
      <c r="B1804" s="3" t="s">
        <v>8221</v>
      </c>
      <c r="C1804" t="s">
        <v>8318</v>
      </c>
      <c r="D1804" s="18">
        <v>42159.47256944445</v>
      </c>
    </row>
    <row r="1805" spans="1:4" x14ac:dyDescent="0.25">
      <c r="A1805" s="16">
        <v>42018.071550925932</v>
      </c>
      <c r="B1805" s="3" t="s">
        <v>8221</v>
      </c>
      <c r="C1805" t="s">
        <v>8318</v>
      </c>
      <c r="D1805" s="18">
        <v>42018.071550925932</v>
      </c>
    </row>
    <row r="1806" spans="1:4" x14ac:dyDescent="0.25">
      <c r="A1806" s="16">
        <v>42282.678287037037</v>
      </c>
      <c r="B1806" s="3" t="s">
        <v>8221</v>
      </c>
      <c r="C1806" t="s">
        <v>8318</v>
      </c>
      <c r="D1806" s="18">
        <v>42282.678287037037</v>
      </c>
    </row>
    <row r="1807" spans="1:4" x14ac:dyDescent="0.25">
      <c r="A1807" s="16">
        <v>42247.803912037038</v>
      </c>
      <c r="B1807" s="3" t="s">
        <v>8221</v>
      </c>
      <c r="C1807" t="s">
        <v>8318</v>
      </c>
      <c r="D1807" s="18">
        <v>42247.803912037038</v>
      </c>
    </row>
    <row r="1808" spans="1:4" x14ac:dyDescent="0.25">
      <c r="A1808" s="16">
        <v>41877.638298611113</v>
      </c>
      <c r="B1808" s="3" t="s">
        <v>8221</v>
      </c>
      <c r="C1808" t="s">
        <v>8318</v>
      </c>
      <c r="D1808" s="18">
        <v>41877.638298611113</v>
      </c>
    </row>
    <row r="1809" spans="1:4" x14ac:dyDescent="0.25">
      <c r="A1809" s="16">
        <v>41880.068437499998</v>
      </c>
      <c r="B1809" s="3" t="s">
        <v>8221</v>
      </c>
      <c r="C1809" t="s">
        <v>8318</v>
      </c>
      <c r="D1809" s="18">
        <v>41880.068437499998</v>
      </c>
    </row>
    <row r="1810" spans="1:4" x14ac:dyDescent="0.25">
      <c r="A1810" s="16">
        <v>42742.680902777778</v>
      </c>
      <c r="B1810" s="3" t="s">
        <v>8221</v>
      </c>
      <c r="C1810" t="s">
        <v>8318</v>
      </c>
      <c r="D1810" s="18">
        <v>42742.680902777778</v>
      </c>
    </row>
    <row r="1811" spans="1:4" x14ac:dyDescent="0.25">
      <c r="A1811" s="16">
        <v>42029.907858796301</v>
      </c>
      <c r="B1811" s="3" t="s">
        <v>8221</v>
      </c>
      <c r="C1811" t="s">
        <v>8318</v>
      </c>
      <c r="D1811" s="18">
        <v>42029.907858796301</v>
      </c>
    </row>
    <row r="1812" spans="1:4" x14ac:dyDescent="0.25">
      <c r="A1812" s="16">
        <v>41860.91002314815</v>
      </c>
      <c r="B1812" s="3" t="s">
        <v>8221</v>
      </c>
      <c r="C1812" t="s">
        <v>8318</v>
      </c>
      <c r="D1812" s="18">
        <v>41860.91002314815</v>
      </c>
    </row>
    <row r="1813" spans="1:4" x14ac:dyDescent="0.25">
      <c r="A1813" s="16">
        <v>41876.433680555558</v>
      </c>
      <c r="B1813" s="3" t="s">
        <v>8221</v>
      </c>
      <c r="C1813" t="s">
        <v>8318</v>
      </c>
      <c r="D1813" s="18">
        <v>41876.433680555558</v>
      </c>
    </row>
    <row r="1814" spans="1:4" x14ac:dyDescent="0.25">
      <c r="A1814" s="16">
        <v>42524.318703703699</v>
      </c>
      <c r="B1814" s="3" t="s">
        <v>8221</v>
      </c>
      <c r="C1814" t="s">
        <v>8318</v>
      </c>
      <c r="D1814" s="18">
        <v>42524.318703703699</v>
      </c>
    </row>
    <row r="1815" spans="1:4" x14ac:dyDescent="0.25">
      <c r="A1815" s="16">
        <v>41829.889027777775</v>
      </c>
      <c r="B1815" s="3" t="s">
        <v>8221</v>
      </c>
      <c r="C1815" t="s">
        <v>8318</v>
      </c>
      <c r="D1815" s="18">
        <v>41829.889027777775</v>
      </c>
    </row>
    <row r="1816" spans="1:4" x14ac:dyDescent="0.25">
      <c r="A1816" s="16">
        <v>42033.314074074078</v>
      </c>
      <c r="B1816" s="3" t="s">
        <v>8221</v>
      </c>
      <c r="C1816" t="s">
        <v>8318</v>
      </c>
      <c r="D1816" s="18">
        <v>42033.314074074078</v>
      </c>
    </row>
    <row r="1817" spans="1:4" x14ac:dyDescent="0.25">
      <c r="A1817" s="16">
        <v>42172.906678240746</v>
      </c>
      <c r="B1817" s="3" t="s">
        <v>8221</v>
      </c>
      <c r="C1817" t="s">
        <v>8318</v>
      </c>
      <c r="D1817" s="18">
        <v>42172.906678240746</v>
      </c>
    </row>
    <row r="1818" spans="1:4" x14ac:dyDescent="0.25">
      <c r="A1818" s="16">
        <v>42548.876192129625</v>
      </c>
      <c r="B1818" s="3" t="s">
        <v>8221</v>
      </c>
      <c r="C1818" t="s">
        <v>8318</v>
      </c>
      <c r="D1818" s="18">
        <v>42548.876192129625</v>
      </c>
    </row>
    <row r="1819" spans="1:4" x14ac:dyDescent="0.25">
      <c r="A1819" s="16">
        <v>42705.662118055552</v>
      </c>
      <c r="B1819" s="3" t="s">
        <v>8221</v>
      </c>
      <c r="C1819" t="s">
        <v>8318</v>
      </c>
      <c r="D1819" s="18">
        <v>42705.662118055552</v>
      </c>
    </row>
    <row r="1820" spans="1:4" x14ac:dyDescent="0.25">
      <c r="A1820" s="16">
        <v>42067.234375</v>
      </c>
      <c r="B1820" s="3" t="s">
        <v>8221</v>
      </c>
      <c r="C1820" t="s">
        <v>8318</v>
      </c>
      <c r="D1820" s="18">
        <v>42067.234375</v>
      </c>
    </row>
    <row r="1821" spans="1:4" x14ac:dyDescent="0.25">
      <c r="A1821" s="16">
        <v>41820.752268518518</v>
      </c>
      <c r="B1821" s="3" t="s">
        <v>8221</v>
      </c>
      <c r="C1821" t="s">
        <v>8318</v>
      </c>
      <c r="D1821" s="18">
        <v>41820.752268518518</v>
      </c>
    </row>
    <row r="1822" spans="1:4" x14ac:dyDescent="0.25">
      <c r="A1822" s="16">
        <v>42065.084375000006</v>
      </c>
      <c r="B1822" s="3" t="s">
        <v>8221</v>
      </c>
      <c r="C1822" t="s">
        <v>8318</v>
      </c>
      <c r="D1822" s="18">
        <v>42065.084375000006</v>
      </c>
    </row>
    <row r="1823" spans="1:4" x14ac:dyDescent="0.25">
      <c r="A1823" s="16">
        <v>40926.319062499999</v>
      </c>
      <c r="B1823" s="3" t="s">
        <v>8219</v>
      </c>
      <c r="C1823" t="s">
        <v>8314</v>
      </c>
      <c r="D1823" s="18">
        <v>40926.319062499999</v>
      </c>
    </row>
    <row r="1824" spans="1:4" x14ac:dyDescent="0.25">
      <c r="A1824" s="16">
        <v>41634.797013888885</v>
      </c>
      <c r="B1824" s="3" t="s">
        <v>8219</v>
      </c>
      <c r="C1824" t="s">
        <v>8314</v>
      </c>
      <c r="D1824" s="18">
        <v>41634.797013888885</v>
      </c>
    </row>
    <row r="1825" spans="1:4" x14ac:dyDescent="0.25">
      <c r="A1825" s="16">
        <v>41176.684907407405</v>
      </c>
      <c r="B1825" s="3" t="s">
        <v>8219</v>
      </c>
      <c r="C1825" t="s">
        <v>8314</v>
      </c>
      <c r="D1825" s="18">
        <v>41176.684907407405</v>
      </c>
    </row>
    <row r="1826" spans="1:4" x14ac:dyDescent="0.25">
      <c r="A1826" s="16">
        <v>41626.916284722225</v>
      </c>
      <c r="B1826" s="3" t="s">
        <v>8219</v>
      </c>
      <c r="C1826" t="s">
        <v>8314</v>
      </c>
      <c r="D1826" s="18">
        <v>41626.916284722225</v>
      </c>
    </row>
    <row r="1827" spans="1:4" x14ac:dyDescent="0.25">
      <c r="A1827" s="16">
        <v>41443.83452546296</v>
      </c>
      <c r="B1827" s="3" t="s">
        <v>8219</v>
      </c>
      <c r="C1827" t="s">
        <v>8314</v>
      </c>
      <c r="D1827" s="18">
        <v>41443.83452546296</v>
      </c>
    </row>
    <row r="1828" spans="1:4" x14ac:dyDescent="0.25">
      <c r="A1828" s="16">
        <v>41657.923807870371</v>
      </c>
      <c r="B1828" s="3" t="s">
        <v>8219</v>
      </c>
      <c r="C1828" t="s">
        <v>8314</v>
      </c>
      <c r="D1828" s="18">
        <v>41657.923807870371</v>
      </c>
    </row>
    <row r="1829" spans="1:4" x14ac:dyDescent="0.25">
      <c r="A1829" s="16">
        <v>40555.325937499998</v>
      </c>
      <c r="B1829" s="3" t="s">
        <v>8219</v>
      </c>
      <c r="C1829" t="s">
        <v>8314</v>
      </c>
      <c r="D1829" s="18">
        <v>40555.325937499998</v>
      </c>
    </row>
    <row r="1830" spans="1:4" x14ac:dyDescent="0.25">
      <c r="A1830" s="16">
        <v>41736.899652777778</v>
      </c>
      <c r="B1830" s="3" t="s">
        <v>8219</v>
      </c>
      <c r="C1830" t="s">
        <v>8314</v>
      </c>
      <c r="D1830" s="18">
        <v>41736.899652777778</v>
      </c>
    </row>
    <row r="1831" spans="1:4" x14ac:dyDescent="0.25">
      <c r="A1831" s="16">
        <v>40516.087627314817</v>
      </c>
      <c r="B1831" s="3" t="s">
        <v>8219</v>
      </c>
      <c r="C1831" t="s">
        <v>8314</v>
      </c>
      <c r="D1831" s="18">
        <v>40516.087627314817</v>
      </c>
    </row>
    <row r="1832" spans="1:4" x14ac:dyDescent="0.25">
      <c r="A1832" s="16">
        <v>41664.684108796297</v>
      </c>
      <c r="B1832" s="3" t="s">
        <v>8219</v>
      </c>
      <c r="C1832" t="s">
        <v>8314</v>
      </c>
      <c r="D1832" s="18">
        <v>41664.684108796297</v>
      </c>
    </row>
    <row r="1833" spans="1:4" x14ac:dyDescent="0.25">
      <c r="A1833" s="16">
        <v>41026.996099537035</v>
      </c>
      <c r="B1833" s="3" t="s">
        <v>8219</v>
      </c>
      <c r="C1833" t="s">
        <v>8314</v>
      </c>
      <c r="D1833" s="18">
        <v>41026.996099537035</v>
      </c>
    </row>
    <row r="1834" spans="1:4" x14ac:dyDescent="0.25">
      <c r="A1834" s="16">
        <v>40576.539664351854</v>
      </c>
      <c r="B1834" s="3" t="s">
        <v>8219</v>
      </c>
      <c r="C1834" t="s">
        <v>8314</v>
      </c>
      <c r="D1834" s="18">
        <v>40576.539664351854</v>
      </c>
    </row>
    <row r="1835" spans="1:4" x14ac:dyDescent="0.25">
      <c r="A1835" s="16">
        <v>41303.044016203705</v>
      </c>
      <c r="B1835" s="3" t="s">
        <v>8219</v>
      </c>
      <c r="C1835" t="s">
        <v>8314</v>
      </c>
      <c r="D1835" s="18">
        <v>41303.044016203705</v>
      </c>
    </row>
    <row r="1836" spans="1:4" x14ac:dyDescent="0.25">
      <c r="A1836" s="16">
        <v>41988.964062500003</v>
      </c>
      <c r="B1836" s="3" t="s">
        <v>8219</v>
      </c>
      <c r="C1836" t="s">
        <v>8314</v>
      </c>
      <c r="D1836" s="18">
        <v>41988.964062500003</v>
      </c>
    </row>
    <row r="1837" spans="1:4" x14ac:dyDescent="0.25">
      <c r="A1837" s="16">
        <v>42430.702210648145</v>
      </c>
      <c r="B1837" s="3" t="s">
        <v>8219</v>
      </c>
      <c r="C1837" t="s">
        <v>8314</v>
      </c>
      <c r="D1837" s="18">
        <v>42430.702210648145</v>
      </c>
    </row>
    <row r="1838" spans="1:4" x14ac:dyDescent="0.25">
      <c r="A1838" s="16">
        <v>41305.809363425928</v>
      </c>
      <c r="B1838" s="3" t="s">
        <v>8219</v>
      </c>
      <c r="C1838" t="s">
        <v>8314</v>
      </c>
      <c r="D1838" s="18">
        <v>41305.809363425928</v>
      </c>
    </row>
    <row r="1839" spans="1:4" x14ac:dyDescent="0.25">
      <c r="A1839" s="16">
        <v>40926.047858796301</v>
      </c>
      <c r="B1839" s="3" t="s">
        <v>8219</v>
      </c>
      <c r="C1839" t="s">
        <v>8314</v>
      </c>
      <c r="D1839" s="18">
        <v>40926.047858796301</v>
      </c>
    </row>
    <row r="1840" spans="1:4" x14ac:dyDescent="0.25">
      <c r="A1840" s="16">
        <v>40788.786539351851</v>
      </c>
      <c r="B1840" s="3" t="s">
        <v>8219</v>
      </c>
      <c r="C1840" t="s">
        <v>8314</v>
      </c>
      <c r="D1840" s="18">
        <v>40788.786539351851</v>
      </c>
    </row>
    <row r="1841" spans="1:4" x14ac:dyDescent="0.25">
      <c r="A1841" s="16">
        <v>42614.722013888888</v>
      </c>
      <c r="B1841" s="3" t="s">
        <v>8219</v>
      </c>
      <c r="C1841" t="s">
        <v>8314</v>
      </c>
      <c r="D1841" s="18">
        <v>42614.722013888888</v>
      </c>
    </row>
    <row r="1842" spans="1:4" x14ac:dyDescent="0.25">
      <c r="A1842" s="16">
        <v>41382.096180555556</v>
      </c>
      <c r="B1842" s="3" t="s">
        <v>8219</v>
      </c>
      <c r="C1842" t="s">
        <v>8314</v>
      </c>
      <c r="D1842" s="18">
        <v>41382.096180555556</v>
      </c>
    </row>
    <row r="1843" spans="1:4" x14ac:dyDescent="0.25">
      <c r="A1843" s="16">
        <v>41745.84542824074</v>
      </c>
      <c r="B1843" s="3" t="s">
        <v>8219</v>
      </c>
      <c r="C1843" t="s">
        <v>8314</v>
      </c>
      <c r="D1843" s="18">
        <v>41745.84542824074</v>
      </c>
    </row>
    <row r="1844" spans="1:4" x14ac:dyDescent="0.25">
      <c r="A1844" s="16">
        <v>42031.631724537037</v>
      </c>
      <c r="B1844" s="3" t="s">
        <v>8219</v>
      </c>
      <c r="C1844" t="s">
        <v>8314</v>
      </c>
      <c r="D1844" s="18">
        <v>42031.631724537037</v>
      </c>
    </row>
    <row r="1845" spans="1:4" x14ac:dyDescent="0.25">
      <c r="A1845" s="16">
        <v>40564.994837962964</v>
      </c>
      <c r="B1845" s="3" t="s">
        <v>8219</v>
      </c>
      <c r="C1845" t="s">
        <v>8314</v>
      </c>
      <c r="D1845" s="18">
        <v>40564.994837962964</v>
      </c>
    </row>
    <row r="1846" spans="1:4" x14ac:dyDescent="0.25">
      <c r="A1846" s="16">
        <v>40666.973541666666</v>
      </c>
      <c r="B1846" s="3" t="s">
        <v>8219</v>
      </c>
      <c r="C1846" t="s">
        <v>8314</v>
      </c>
      <c r="D1846" s="18">
        <v>40666.973541666666</v>
      </c>
    </row>
    <row r="1847" spans="1:4" x14ac:dyDescent="0.25">
      <c r="A1847" s="16">
        <v>42523.333310185189</v>
      </c>
      <c r="B1847" s="3" t="s">
        <v>8219</v>
      </c>
      <c r="C1847" t="s">
        <v>8314</v>
      </c>
      <c r="D1847" s="18">
        <v>42523.333310185189</v>
      </c>
    </row>
    <row r="1848" spans="1:4" x14ac:dyDescent="0.25">
      <c r="A1848" s="16">
        <v>41228.650196759263</v>
      </c>
      <c r="B1848" s="3" t="s">
        <v>8219</v>
      </c>
      <c r="C1848" t="s">
        <v>8314</v>
      </c>
      <c r="D1848" s="18">
        <v>41228.650196759263</v>
      </c>
    </row>
    <row r="1849" spans="1:4" x14ac:dyDescent="0.25">
      <c r="A1849" s="16">
        <v>42094.236481481479</v>
      </c>
      <c r="B1849" s="3" t="s">
        <v>8219</v>
      </c>
      <c r="C1849" t="s">
        <v>8314</v>
      </c>
      <c r="D1849" s="18">
        <v>42094.236481481479</v>
      </c>
    </row>
    <row r="1850" spans="1:4" x14ac:dyDescent="0.25">
      <c r="A1850" s="16">
        <v>40691.788055555553</v>
      </c>
      <c r="B1850" s="3" t="s">
        <v>8219</v>
      </c>
      <c r="C1850" t="s">
        <v>8314</v>
      </c>
      <c r="D1850" s="18">
        <v>40691.788055555553</v>
      </c>
    </row>
    <row r="1851" spans="1:4" x14ac:dyDescent="0.25">
      <c r="A1851" s="16">
        <v>41169.845590277779</v>
      </c>
      <c r="B1851" s="3" t="s">
        <v>8219</v>
      </c>
      <c r="C1851" t="s">
        <v>8314</v>
      </c>
      <c r="D1851" s="18">
        <v>41169.845590277779</v>
      </c>
    </row>
    <row r="1852" spans="1:4" x14ac:dyDescent="0.25">
      <c r="A1852" s="16">
        <v>41800.959490740745</v>
      </c>
      <c r="B1852" s="3" t="s">
        <v>8219</v>
      </c>
      <c r="C1852" t="s">
        <v>8314</v>
      </c>
      <c r="D1852" s="18">
        <v>41800.959490740745</v>
      </c>
    </row>
    <row r="1853" spans="1:4" x14ac:dyDescent="0.25">
      <c r="A1853" s="16">
        <v>41827.906689814816</v>
      </c>
      <c r="B1853" s="3" t="s">
        <v>8219</v>
      </c>
      <c r="C1853" t="s">
        <v>8314</v>
      </c>
      <c r="D1853" s="18">
        <v>41827.906689814816</v>
      </c>
    </row>
    <row r="1854" spans="1:4" x14ac:dyDescent="0.25">
      <c r="A1854" s="16">
        <v>42081.77143518519</v>
      </c>
      <c r="B1854" s="3" t="s">
        <v>8219</v>
      </c>
      <c r="C1854" t="s">
        <v>8314</v>
      </c>
      <c r="D1854" s="18">
        <v>42081.77143518519</v>
      </c>
    </row>
    <row r="1855" spans="1:4" x14ac:dyDescent="0.25">
      <c r="A1855" s="16">
        <v>41177.060381944444</v>
      </c>
      <c r="B1855" s="3" t="s">
        <v>8219</v>
      </c>
      <c r="C1855" t="s">
        <v>8314</v>
      </c>
      <c r="D1855" s="18">
        <v>41177.060381944444</v>
      </c>
    </row>
    <row r="1856" spans="1:4" x14ac:dyDescent="0.25">
      <c r="A1856" s="16">
        <v>41388.021261574075</v>
      </c>
      <c r="B1856" s="3" t="s">
        <v>8219</v>
      </c>
      <c r="C1856" t="s">
        <v>8314</v>
      </c>
      <c r="D1856" s="18">
        <v>41388.021261574075</v>
      </c>
    </row>
    <row r="1857" spans="1:4" x14ac:dyDescent="0.25">
      <c r="A1857" s="16">
        <v>41600.538657407407</v>
      </c>
      <c r="B1857" s="3" t="s">
        <v>8219</v>
      </c>
      <c r="C1857" t="s">
        <v>8314</v>
      </c>
      <c r="D1857" s="18">
        <v>41600.538657407407</v>
      </c>
    </row>
    <row r="1858" spans="1:4" x14ac:dyDescent="0.25">
      <c r="A1858" s="16">
        <v>41817.854999999996</v>
      </c>
      <c r="B1858" s="3" t="s">
        <v>8219</v>
      </c>
      <c r="C1858" t="s">
        <v>8314</v>
      </c>
      <c r="D1858" s="18">
        <v>41817.854999999996</v>
      </c>
    </row>
    <row r="1859" spans="1:4" x14ac:dyDescent="0.25">
      <c r="A1859" s="16">
        <v>41864.76866898148</v>
      </c>
      <c r="B1859" s="3" t="s">
        <v>8219</v>
      </c>
      <c r="C1859" t="s">
        <v>8314</v>
      </c>
      <c r="D1859" s="18">
        <v>41864.76866898148</v>
      </c>
    </row>
    <row r="1860" spans="1:4" x14ac:dyDescent="0.25">
      <c r="A1860" s="16">
        <v>40833.200474537036</v>
      </c>
      <c r="B1860" s="3" t="s">
        <v>8219</v>
      </c>
      <c r="C1860" t="s">
        <v>8314</v>
      </c>
      <c r="D1860" s="18">
        <v>40833.200474537036</v>
      </c>
    </row>
    <row r="1861" spans="1:4" x14ac:dyDescent="0.25">
      <c r="A1861" s="16">
        <v>40778.770011574074</v>
      </c>
      <c r="B1861" s="3" t="s">
        <v>8219</v>
      </c>
      <c r="C1861" t="s">
        <v>8314</v>
      </c>
      <c r="D1861" s="18">
        <v>40778.770011574074</v>
      </c>
    </row>
    <row r="1862" spans="1:4" x14ac:dyDescent="0.25">
      <c r="A1862" s="16">
        <v>41655.709305555552</v>
      </c>
      <c r="B1862" s="3" t="s">
        <v>8219</v>
      </c>
      <c r="C1862" t="s">
        <v>8314</v>
      </c>
      <c r="D1862" s="18">
        <v>41655.709305555552</v>
      </c>
    </row>
    <row r="1863" spans="1:4" x14ac:dyDescent="0.25">
      <c r="A1863" s="16">
        <v>42000.300243055557</v>
      </c>
      <c r="B1863" s="3" t="s">
        <v>8221</v>
      </c>
      <c r="C1863" t="s">
        <v>8316</v>
      </c>
      <c r="D1863" s="18">
        <v>42000.300243055557</v>
      </c>
    </row>
    <row r="1864" spans="1:4" x14ac:dyDescent="0.25">
      <c r="A1864" s="16">
        <v>42755.492754629624</v>
      </c>
      <c r="B1864" s="3" t="s">
        <v>8221</v>
      </c>
      <c r="C1864" t="s">
        <v>8316</v>
      </c>
      <c r="D1864" s="18">
        <v>42755.492754629624</v>
      </c>
    </row>
    <row r="1865" spans="1:4" x14ac:dyDescent="0.25">
      <c r="A1865" s="16">
        <v>41772.797280092593</v>
      </c>
      <c r="B1865" s="3" t="s">
        <v>8221</v>
      </c>
      <c r="C1865" t="s">
        <v>8316</v>
      </c>
      <c r="D1865" s="18">
        <v>41772.797280092593</v>
      </c>
    </row>
    <row r="1866" spans="1:4" x14ac:dyDescent="0.25">
      <c r="A1866" s="16">
        <v>41733.716435185182</v>
      </c>
      <c r="B1866" s="3" t="s">
        <v>8221</v>
      </c>
      <c r="C1866" t="s">
        <v>8316</v>
      </c>
      <c r="D1866" s="18">
        <v>41733.716435185182</v>
      </c>
    </row>
    <row r="1867" spans="1:4" x14ac:dyDescent="0.25">
      <c r="A1867" s="16">
        <v>42645.367442129631</v>
      </c>
      <c r="B1867" s="3" t="s">
        <v>8221</v>
      </c>
      <c r="C1867" t="s">
        <v>8316</v>
      </c>
      <c r="D1867" s="18">
        <v>42645.367442129631</v>
      </c>
    </row>
    <row r="1868" spans="1:4" x14ac:dyDescent="0.25">
      <c r="A1868" s="16">
        <v>42742.246493055558</v>
      </c>
      <c r="B1868" s="3" t="s">
        <v>8221</v>
      </c>
      <c r="C1868" t="s">
        <v>8316</v>
      </c>
      <c r="D1868" s="18">
        <v>42742.246493055558</v>
      </c>
    </row>
    <row r="1869" spans="1:4" x14ac:dyDescent="0.25">
      <c r="A1869" s="16">
        <v>42649.924907407403</v>
      </c>
      <c r="B1869" s="3" t="s">
        <v>8221</v>
      </c>
      <c r="C1869" t="s">
        <v>8316</v>
      </c>
      <c r="D1869" s="18">
        <v>42649.924907407403</v>
      </c>
    </row>
    <row r="1870" spans="1:4" x14ac:dyDescent="0.25">
      <c r="A1870" s="16">
        <v>42328.779224537036</v>
      </c>
      <c r="B1870" s="3" t="s">
        <v>8221</v>
      </c>
      <c r="C1870" t="s">
        <v>8316</v>
      </c>
      <c r="D1870" s="18">
        <v>42328.779224537036</v>
      </c>
    </row>
    <row r="1871" spans="1:4" x14ac:dyDescent="0.25">
      <c r="A1871" s="16">
        <v>42709.002881944441</v>
      </c>
      <c r="B1871" s="3" t="s">
        <v>8221</v>
      </c>
      <c r="C1871" t="s">
        <v>8316</v>
      </c>
      <c r="D1871" s="18">
        <v>42709.002881944441</v>
      </c>
    </row>
    <row r="1872" spans="1:4" x14ac:dyDescent="0.25">
      <c r="A1872" s="16">
        <v>42371.355729166666</v>
      </c>
      <c r="B1872" s="3" t="s">
        <v>8221</v>
      </c>
      <c r="C1872" t="s">
        <v>8316</v>
      </c>
      <c r="D1872" s="18">
        <v>42371.355729166666</v>
      </c>
    </row>
    <row r="1873" spans="1:4" x14ac:dyDescent="0.25">
      <c r="A1873" s="16">
        <v>41923.783576388887</v>
      </c>
      <c r="B1873" s="3" t="s">
        <v>8221</v>
      </c>
      <c r="C1873" t="s">
        <v>8316</v>
      </c>
      <c r="D1873" s="18">
        <v>41923.783576388887</v>
      </c>
    </row>
    <row r="1874" spans="1:4" x14ac:dyDescent="0.25">
      <c r="A1874" s="16">
        <v>42155.129652777774</v>
      </c>
      <c r="B1874" s="3" t="s">
        <v>8221</v>
      </c>
      <c r="C1874" t="s">
        <v>8316</v>
      </c>
      <c r="D1874" s="18">
        <v>42155.129652777774</v>
      </c>
    </row>
    <row r="1875" spans="1:4" x14ac:dyDescent="0.25">
      <c r="A1875" s="16">
        <v>42164.615856481483</v>
      </c>
      <c r="B1875" s="3" t="s">
        <v>8221</v>
      </c>
      <c r="C1875" t="s">
        <v>8316</v>
      </c>
      <c r="D1875" s="18">
        <v>42164.615856481483</v>
      </c>
    </row>
    <row r="1876" spans="1:4" x14ac:dyDescent="0.25">
      <c r="A1876" s="16">
        <v>42529.969131944439</v>
      </c>
      <c r="B1876" s="3" t="s">
        <v>8221</v>
      </c>
      <c r="C1876" t="s">
        <v>8316</v>
      </c>
      <c r="D1876" s="18">
        <v>42529.969131944439</v>
      </c>
    </row>
    <row r="1877" spans="1:4" x14ac:dyDescent="0.25">
      <c r="A1877" s="16">
        <v>42528.899398148147</v>
      </c>
      <c r="B1877" s="3" t="s">
        <v>8221</v>
      </c>
      <c r="C1877" t="s">
        <v>8316</v>
      </c>
      <c r="D1877" s="18">
        <v>42528.899398148147</v>
      </c>
    </row>
    <row r="1878" spans="1:4" x14ac:dyDescent="0.25">
      <c r="A1878" s="16">
        <v>41776.284780092588</v>
      </c>
      <c r="B1878" s="3" t="s">
        <v>8221</v>
      </c>
      <c r="C1878" t="s">
        <v>8316</v>
      </c>
      <c r="D1878" s="18">
        <v>41776.284780092588</v>
      </c>
    </row>
    <row r="1879" spans="1:4" x14ac:dyDescent="0.25">
      <c r="A1879" s="16">
        <v>42035.029224537036</v>
      </c>
      <c r="B1879" s="3" t="s">
        <v>8221</v>
      </c>
      <c r="C1879" t="s">
        <v>8316</v>
      </c>
      <c r="D1879" s="18">
        <v>42035.029224537036</v>
      </c>
    </row>
    <row r="1880" spans="1:4" x14ac:dyDescent="0.25">
      <c r="A1880" s="16">
        <v>41773.008738425924</v>
      </c>
      <c r="B1880" s="3" t="s">
        <v>8221</v>
      </c>
      <c r="C1880" t="s">
        <v>8316</v>
      </c>
      <c r="D1880" s="18">
        <v>41773.008738425924</v>
      </c>
    </row>
    <row r="1881" spans="1:4" x14ac:dyDescent="0.25">
      <c r="A1881" s="16">
        <v>42413.649641203709</v>
      </c>
      <c r="B1881" s="3" t="s">
        <v>8221</v>
      </c>
      <c r="C1881" t="s">
        <v>8316</v>
      </c>
      <c r="D1881" s="18">
        <v>42413.649641203709</v>
      </c>
    </row>
    <row r="1882" spans="1:4" x14ac:dyDescent="0.25">
      <c r="A1882" s="16">
        <v>42430.566898148143</v>
      </c>
      <c r="B1882" s="3" t="s">
        <v>8221</v>
      </c>
      <c r="C1882" t="s">
        <v>8316</v>
      </c>
      <c r="D1882" s="18">
        <v>42430.566898148143</v>
      </c>
    </row>
    <row r="1883" spans="1:4" x14ac:dyDescent="0.25">
      <c r="A1883" s="16">
        <v>42043.152650462958</v>
      </c>
      <c r="B1883" s="3" t="s">
        <v>8219</v>
      </c>
      <c r="C1883" t="s">
        <v>8314</v>
      </c>
      <c r="D1883" s="18">
        <v>42043.152650462958</v>
      </c>
    </row>
    <row r="1884" spans="1:4" x14ac:dyDescent="0.25">
      <c r="A1884" s="16">
        <v>41067.949212962965</v>
      </c>
      <c r="B1884" s="3" t="s">
        <v>8219</v>
      </c>
      <c r="C1884" t="s">
        <v>8314</v>
      </c>
      <c r="D1884" s="18">
        <v>41067.949212962965</v>
      </c>
    </row>
    <row r="1885" spans="1:4" x14ac:dyDescent="0.25">
      <c r="A1885" s="16">
        <v>40977.948009259257</v>
      </c>
      <c r="B1885" s="3" t="s">
        <v>8219</v>
      </c>
      <c r="C1885" t="s">
        <v>8314</v>
      </c>
      <c r="D1885" s="18">
        <v>40977.948009259257</v>
      </c>
    </row>
    <row r="1886" spans="1:4" x14ac:dyDescent="0.25">
      <c r="A1886" s="16">
        <v>41205.198321759257</v>
      </c>
      <c r="B1886" s="3" t="s">
        <v>8219</v>
      </c>
      <c r="C1886" t="s">
        <v>8314</v>
      </c>
      <c r="D1886" s="18">
        <v>41205.198321759257</v>
      </c>
    </row>
    <row r="1887" spans="1:4" x14ac:dyDescent="0.25">
      <c r="A1887" s="16">
        <v>41099.093865740739</v>
      </c>
      <c r="B1887" s="3" t="s">
        <v>8219</v>
      </c>
      <c r="C1887" t="s">
        <v>8314</v>
      </c>
      <c r="D1887" s="18">
        <v>41099.093865740739</v>
      </c>
    </row>
    <row r="1888" spans="1:4" x14ac:dyDescent="0.25">
      <c r="A1888" s="16">
        <v>41925.906689814816</v>
      </c>
      <c r="B1888" s="3" t="s">
        <v>8219</v>
      </c>
      <c r="C1888" t="s">
        <v>8314</v>
      </c>
      <c r="D1888" s="18">
        <v>41925.906689814816</v>
      </c>
    </row>
    <row r="1889" spans="1:4" x14ac:dyDescent="0.25">
      <c r="A1889" s="16">
        <v>42323.800138888888</v>
      </c>
      <c r="B1889" s="3" t="s">
        <v>8219</v>
      </c>
      <c r="C1889" t="s">
        <v>8314</v>
      </c>
      <c r="D1889" s="18">
        <v>42323.800138888888</v>
      </c>
    </row>
    <row r="1890" spans="1:4" x14ac:dyDescent="0.25">
      <c r="A1890" s="16">
        <v>40299.239953703705</v>
      </c>
      <c r="B1890" s="3" t="s">
        <v>8219</v>
      </c>
      <c r="C1890" t="s">
        <v>8314</v>
      </c>
      <c r="D1890" s="18">
        <v>40299.239953703705</v>
      </c>
    </row>
    <row r="1891" spans="1:4" x14ac:dyDescent="0.25">
      <c r="A1891" s="16">
        <v>41299.793356481481</v>
      </c>
      <c r="B1891" s="3" t="s">
        <v>8219</v>
      </c>
      <c r="C1891" t="s">
        <v>8314</v>
      </c>
      <c r="D1891" s="18">
        <v>41299.793356481481</v>
      </c>
    </row>
    <row r="1892" spans="1:4" x14ac:dyDescent="0.25">
      <c r="A1892" s="16">
        <v>41228.786203703705</v>
      </c>
      <c r="B1892" s="3" t="s">
        <v>8219</v>
      </c>
      <c r="C1892" t="s">
        <v>8314</v>
      </c>
      <c r="D1892" s="18">
        <v>41228.786203703705</v>
      </c>
    </row>
    <row r="1893" spans="1:4" x14ac:dyDescent="0.25">
      <c r="A1893" s="16">
        <v>40335.798078703701</v>
      </c>
      <c r="B1893" s="3" t="s">
        <v>8219</v>
      </c>
      <c r="C1893" t="s">
        <v>8314</v>
      </c>
      <c r="D1893" s="18">
        <v>40335.798078703701</v>
      </c>
    </row>
    <row r="1894" spans="1:4" x14ac:dyDescent="0.25">
      <c r="A1894" s="16">
        <v>40671.637511574074</v>
      </c>
      <c r="B1894" s="3" t="s">
        <v>8219</v>
      </c>
      <c r="C1894" t="s">
        <v>8314</v>
      </c>
      <c r="D1894" s="18">
        <v>40671.637511574074</v>
      </c>
    </row>
    <row r="1895" spans="1:4" x14ac:dyDescent="0.25">
      <c r="A1895" s="16">
        <v>40632.94195601852</v>
      </c>
      <c r="B1895" s="3" t="s">
        <v>8219</v>
      </c>
      <c r="C1895" t="s">
        <v>8314</v>
      </c>
      <c r="D1895" s="18">
        <v>40632.94195601852</v>
      </c>
    </row>
    <row r="1896" spans="1:4" x14ac:dyDescent="0.25">
      <c r="A1896" s="16">
        <v>40920.904895833337</v>
      </c>
      <c r="B1896" s="3" t="s">
        <v>8219</v>
      </c>
      <c r="C1896" t="s">
        <v>8314</v>
      </c>
      <c r="D1896" s="18">
        <v>40920.904895833337</v>
      </c>
    </row>
    <row r="1897" spans="1:4" x14ac:dyDescent="0.25">
      <c r="A1897" s="16">
        <v>42267.746782407412</v>
      </c>
      <c r="B1897" s="3" t="s">
        <v>8219</v>
      </c>
      <c r="C1897" t="s">
        <v>8314</v>
      </c>
      <c r="D1897" s="18">
        <v>42267.746782407412</v>
      </c>
    </row>
    <row r="1898" spans="1:4" x14ac:dyDescent="0.25">
      <c r="A1898" s="16">
        <v>40981.710243055553</v>
      </c>
      <c r="B1898" s="3" t="s">
        <v>8219</v>
      </c>
      <c r="C1898" t="s">
        <v>8314</v>
      </c>
      <c r="D1898" s="18">
        <v>40981.710243055553</v>
      </c>
    </row>
    <row r="1899" spans="1:4" x14ac:dyDescent="0.25">
      <c r="A1899" s="16">
        <v>41680.583402777782</v>
      </c>
      <c r="B1899" s="3" t="s">
        <v>8219</v>
      </c>
      <c r="C1899" t="s">
        <v>8314</v>
      </c>
      <c r="D1899" s="18">
        <v>41680.583402777782</v>
      </c>
    </row>
    <row r="1900" spans="1:4" x14ac:dyDescent="0.25">
      <c r="A1900" s="16">
        <v>42366.192974537036</v>
      </c>
      <c r="B1900" s="3" t="s">
        <v>8219</v>
      </c>
      <c r="C1900" t="s">
        <v>8314</v>
      </c>
      <c r="D1900" s="18">
        <v>42366.192974537036</v>
      </c>
    </row>
    <row r="1901" spans="1:4" x14ac:dyDescent="0.25">
      <c r="A1901" s="16">
        <v>42058.941736111112</v>
      </c>
      <c r="B1901" s="3" t="s">
        <v>8219</v>
      </c>
      <c r="C1901" t="s">
        <v>8314</v>
      </c>
      <c r="D1901" s="18">
        <v>42058.941736111112</v>
      </c>
    </row>
    <row r="1902" spans="1:4" x14ac:dyDescent="0.25">
      <c r="A1902" s="16">
        <v>41160.871886574074</v>
      </c>
      <c r="B1902" s="3" t="s">
        <v>8219</v>
      </c>
      <c r="C1902" t="s">
        <v>8314</v>
      </c>
      <c r="D1902" s="18">
        <v>41160.871886574074</v>
      </c>
    </row>
    <row r="1903" spans="1:4" x14ac:dyDescent="0.25">
      <c r="A1903" s="16">
        <v>42116.54315972222</v>
      </c>
      <c r="B1903" s="3" t="s">
        <v>8221</v>
      </c>
      <c r="C1903" t="s">
        <v>8312</v>
      </c>
      <c r="D1903" s="18">
        <v>42116.54315972222</v>
      </c>
    </row>
    <row r="1904" spans="1:4" x14ac:dyDescent="0.25">
      <c r="A1904" s="16">
        <v>42037.789895833332</v>
      </c>
      <c r="B1904" s="3" t="s">
        <v>8221</v>
      </c>
      <c r="C1904" t="s">
        <v>8312</v>
      </c>
      <c r="D1904" s="18">
        <v>42037.789895833332</v>
      </c>
    </row>
    <row r="1905" spans="1:4" x14ac:dyDescent="0.25">
      <c r="A1905" s="16">
        <v>42702.770729166667</v>
      </c>
      <c r="B1905" s="3" t="s">
        <v>8221</v>
      </c>
      <c r="C1905" t="s">
        <v>8312</v>
      </c>
      <c r="D1905" s="18">
        <v>42702.770729166667</v>
      </c>
    </row>
    <row r="1906" spans="1:4" x14ac:dyDescent="0.25">
      <c r="A1906" s="16">
        <v>42326.685428240744</v>
      </c>
      <c r="B1906" s="3" t="s">
        <v>8221</v>
      </c>
      <c r="C1906" t="s">
        <v>8312</v>
      </c>
      <c r="D1906" s="18">
        <v>42326.685428240744</v>
      </c>
    </row>
    <row r="1907" spans="1:4" x14ac:dyDescent="0.25">
      <c r="A1907" s="16">
        <v>41859.925856481481</v>
      </c>
      <c r="B1907" s="3" t="s">
        <v>8221</v>
      </c>
      <c r="C1907" t="s">
        <v>8312</v>
      </c>
      <c r="D1907" s="18">
        <v>41859.925856481481</v>
      </c>
    </row>
    <row r="1908" spans="1:4" x14ac:dyDescent="0.25">
      <c r="A1908" s="16">
        <v>42514.671099537038</v>
      </c>
      <c r="B1908" s="3" t="s">
        <v>8221</v>
      </c>
      <c r="C1908" t="s">
        <v>8312</v>
      </c>
      <c r="D1908" s="18">
        <v>42514.671099537038</v>
      </c>
    </row>
    <row r="1909" spans="1:4" x14ac:dyDescent="0.25">
      <c r="A1909" s="16">
        <v>41767.587094907409</v>
      </c>
      <c r="B1909" s="3" t="s">
        <v>8221</v>
      </c>
      <c r="C1909" t="s">
        <v>8312</v>
      </c>
      <c r="D1909" s="18">
        <v>41767.587094907409</v>
      </c>
    </row>
    <row r="1910" spans="1:4" x14ac:dyDescent="0.25">
      <c r="A1910" s="16">
        <v>42703.917824074073</v>
      </c>
      <c r="B1910" s="3" t="s">
        <v>8221</v>
      </c>
      <c r="C1910" t="s">
        <v>8312</v>
      </c>
      <c r="D1910" s="18">
        <v>42703.917824074073</v>
      </c>
    </row>
    <row r="1911" spans="1:4" x14ac:dyDescent="0.25">
      <c r="A1911" s="16">
        <v>41905.429155092592</v>
      </c>
      <c r="B1911" s="3" t="s">
        <v>8221</v>
      </c>
      <c r="C1911" t="s">
        <v>8312</v>
      </c>
      <c r="D1911" s="18">
        <v>41905.429155092592</v>
      </c>
    </row>
    <row r="1912" spans="1:4" x14ac:dyDescent="0.25">
      <c r="A1912" s="16">
        <v>42264.963159722218</v>
      </c>
      <c r="B1912" s="3" t="s">
        <v>8221</v>
      </c>
      <c r="C1912" t="s">
        <v>8312</v>
      </c>
      <c r="D1912" s="18">
        <v>42264.963159722218</v>
      </c>
    </row>
    <row r="1913" spans="1:4" x14ac:dyDescent="0.25">
      <c r="A1913" s="16">
        <v>41830.033958333333</v>
      </c>
      <c r="B1913" s="3" t="s">
        <v>8221</v>
      </c>
      <c r="C1913" t="s">
        <v>8312</v>
      </c>
      <c r="D1913" s="18">
        <v>41830.033958333333</v>
      </c>
    </row>
    <row r="1914" spans="1:4" x14ac:dyDescent="0.25">
      <c r="A1914" s="16">
        <v>42129.226388888885</v>
      </c>
      <c r="B1914" s="3" t="s">
        <v>8221</v>
      </c>
      <c r="C1914" t="s">
        <v>8312</v>
      </c>
      <c r="D1914" s="18">
        <v>42129.226388888885</v>
      </c>
    </row>
    <row r="1915" spans="1:4" x14ac:dyDescent="0.25">
      <c r="A1915" s="16">
        <v>41890.511319444442</v>
      </c>
      <c r="B1915" s="3" t="s">
        <v>8221</v>
      </c>
      <c r="C1915" t="s">
        <v>8312</v>
      </c>
      <c r="D1915" s="18">
        <v>41890.511319444442</v>
      </c>
    </row>
    <row r="1916" spans="1:4" x14ac:dyDescent="0.25">
      <c r="A1916" s="16">
        <v>41929.174456018518</v>
      </c>
      <c r="B1916" s="3" t="s">
        <v>8221</v>
      </c>
      <c r="C1916" t="s">
        <v>8312</v>
      </c>
      <c r="D1916" s="18">
        <v>41929.174456018518</v>
      </c>
    </row>
    <row r="1917" spans="1:4" x14ac:dyDescent="0.25">
      <c r="A1917" s="16">
        <v>41864.04886574074</v>
      </c>
      <c r="B1917" s="3" t="s">
        <v>8221</v>
      </c>
      <c r="C1917" t="s">
        <v>8312</v>
      </c>
      <c r="D1917" s="18">
        <v>41864.04886574074</v>
      </c>
    </row>
    <row r="1918" spans="1:4" x14ac:dyDescent="0.25">
      <c r="A1918" s="16">
        <v>42656.717303240745</v>
      </c>
      <c r="B1918" s="3" t="s">
        <v>8221</v>
      </c>
      <c r="C1918" t="s">
        <v>8312</v>
      </c>
      <c r="D1918" s="18">
        <v>42656.717303240745</v>
      </c>
    </row>
    <row r="1919" spans="1:4" x14ac:dyDescent="0.25">
      <c r="A1919" s="16">
        <v>42746.270057870366</v>
      </c>
      <c r="B1919" s="3" t="s">
        <v>8221</v>
      </c>
      <c r="C1919" t="s">
        <v>8312</v>
      </c>
      <c r="D1919" s="18">
        <v>42746.270057870366</v>
      </c>
    </row>
    <row r="1920" spans="1:4" x14ac:dyDescent="0.25">
      <c r="A1920" s="16">
        <v>41828.789942129632</v>
      </c>
      <c r="B1920" s="3" t="s">
        <v>8221</v>
      </c>
      <c r="C1920" t="s">
        <v>8312</v>
      </c>
      <c r="D1920" s="18">
        <v>41828.789942129632</v>
      </c>
    </row>
    <row r="1921" spans="1:4" x14ac:dyDescent="0.25">
      <c r="A1921" s="16">
        <v>42113.875567129624</v>
      </c>
      <c r="B1921" s="3" t="s">
        <v>8221</v>
      </c>
      <c r="C1921" t="s">
        <v>8312</v>
      </c>
      <c r="D1921" s="18">
        <v>42113.875567129624</v>
      </c>
    </row>
    <row r="1922" spans="1:4" x14ac:dyDescent="0.25">
      <c r="A1922" s="16">
        <v>42270.875706018516</v>
      </c>
      <c r="B1922" s="3" t="s">
        <v>8221</v>
      </c>
      <c r="C1922" t="s">
        <v>8312</v>
      </c>
      <c r="D1922" s="18">
        <v>42270.875706018516</v>
      </c>
    </row>
    <row r="1923" spans="1:4" x14ac:dyDescent="0.25">
      <c r="A1923" s="16">
        <v>41074.221562500003</v>
      </c>
      <c r="B1923" s="3" t="s">
        <v>8219</v>
      </c>
      <c r="C1923" t="s">
        <v>8314</v>
      </c>
      <c r="D1923" s="18">
        <v>41074.221562500003</v>
      </c>
    </row>
    <row r="1924" spans="1:4" x14ac:dyDescent="0.25">
      <c r="A1924" s="16">
        <v>41590.255868055552</v>
      </c>
      <c r="B1924" s="3" t="s">
        <v>8219</v>
      </c>
      <c r="C1924" t="s">
        <v>8314</v>
      </c>
      <c r="D1924" s="18">
        <v>41590.255868055552</v>
      </c>
    </row>
    <row r="1925" spans="1:4" x14ac:dyDescent="0.25">
      <c r="A1925" s="16">
        <v>40772.848749999997</v>
      </c>
      <c r="B1925" s="3" t="s">
        <v>8219</v>
      </c>
      <c r="C1925" t="s">
        <v>8314</v>
      </c>
      <c r="D1925" s="18">
        <v>40772.848749999997</v>
      </c>
    </row>
    <row r="1926" spans="1:4" x14ac:dyDescent="0.25">
      <c r="A1926" s="16">
        <v>41626.761053240742</v>
      </c>
      <c r="B1926" s="3" t="s">
        <v>8219</v>
      </c>
      <c r="C1926" t="s">
        <v>8314</v>
      </c>
      <c r="D1926" s="18">
        <v>41626.761053240742</v>
      </c>
    </row>
    <row r="1927" spans="1:4" x14ac:dyDescent="0.25">
      <c r="A1927" s="16">
        <v>41535.90148148148</v>
      </c>
      <c r="B1927" s="3" t="s">
        <v>8219</v>
      </c>
      <c r="C1927" t="s">
        <v>8314</v>
      </c>
      <c r="D1927" s="18">
        <v>41535.90148148148</v>
      </c>
    </row>
    <row r="1928" spans="1:4" x14ac:dyDescent="0.25">
      <c r="A1928" s="16">
        <v>40456.954351851848</v>
      </c>
      <c r="B1928" s="3" t="s">
        <v>8219</v>
      </c>
      <c r="C1928" t="s">
        <v>8314</v>
      </c>
      <c r="D1928" s="18">
        <v>40456.954351851848</v>
      </c>
    </row>
    <row r="1929" spans="1:4" x14ac:dyDescent="0.25">
      <c r="A1929" s="16">
        <v>40960.861562500002</v>
      </c>
      <c r="B1929" s="3" t="s">
        <v>8219</v>
      </c>
      <c r="C1929" t="s">
        <v>8314</v>
      </c>
      <c r="D1929" s="18">
        <v>40960.861562500002</v>
      </c>
    </row>
    <row r="1930" spans="1:4" x14ac:dyDescent="0.25">
      <c r="A1930" s="16">
        <v>41371.648078703707</v>
      </c>
      <c r="B1930" s="3" t="s">
        <v>8219</v>
      </c>
      <c r="C1930" t="s">
        <v>8314</v>
      </c>
      <c r="D1930" s="18">
        <v>41371.648078703707</v>
      </c>
    </row>
    <row r="1931" spans="1:4" x14ac:dyDescent="0.25">
      <c r="A1931" s="16">
        <v>40687.021597222221</v>
      </c>
      <c r="B1931" s="3" t="s">
        <v>8219</v>
      </c>
      <c r="C1931" t="s">
        <v>8314</v>
      </c>
      <c r="D1931" s="18">
        <v>40687.021597222221</v>
      </c>
    </row>
    <row r="1932" spans="1:4" x14ac:dyDescent="0.25">
      <c r="A1932" s="16">
        <v>41402.558819444443</v>
      </c>
      <c r="B1932" s="3" t="s">
        <v>8219</v>
      </c>
      <c r="C1932" t="s">
        <v>8314</v>
      </c>
      <c r="D1932" s="18">
        <v>41402.558819444443</v>
      </c>
    </row>
    <row r="1933" spans="1:4" x14ac:dyDescent="0.25">
      <c r="A1933" s="16">
        <v>41037.892465277779</v>
      </c>
      <c r="B1933" s="3" t="s">
        <v>8219</v>
      </c>
      <c r="C1933" t="s">
        <v>8314</v>
      </c>
      <c r="D1933" s="18">
        <v>41037.892465277779</v>
      </c>
    </row>
    <row r="1934" spans="1:4" x14ac:dyDescent="0.25">
      <c r="A1934" s="16">
        <v>40911.809872685182</v>
      </c>
      <c r="B1934" s="3" t="s">
        <v>8219</v>
      </c>
      <c r="C1934" t="s">
        <v>8314</v>
      </c>
      <c r="D1934" s="18">
        <v>40911.809872685182</v>
      </c>
    </row>
    <row r="1935" spans="1:4" x14ac:dyDescent="0.25">
      <c r="A1935" s="16">
        <v>41879.130868055552</v>
      </c>
      <c r="B1935" s="3" t="s">
        <v>8219</v>
      </c>
      <c r="C1935" t="s">
        <v>8314</v>
      </c>
      <c r="D1935" s="18">
        <v>41879.130868055552</v>
      </c>
    </row>
    <row r="1936" spans="1:4" x14ac:dyDescent="0.25">
      <c r="A1936" s="16">
        <v>40865.867141203707</v>
      </c>
      <c r="B1936" s="3" t="s">
        <v>8219</v>
      </c>
      <c r="C1936" t="s">
        <v>8314</v>
      </c>
      <c r="D1936" s="18">
        <v>40865.867141203707</v>
      </c>
    </row>
    <row r="1937" spans="1:4" x14ac:dyDescent="0.25">
      <c r="A1937" s="16">
        <v>41773.932534722226</v>
      </c>
      <c r="B1937" s="3" t="s">
        <v>8219</v>
      </c>
      <c r="C1937" t="s">
        <v>8314</v>
      </c>
      <c r="D1937" s="18">
        <v>41773.932534722226</v>
      </c>
    </row>
    <row r="1938" spans="1:4" x14ac:dyDescent="0.25">
      <c r="A1938" s="16">
        <v>40852.889699074076</v>
      </c>
      <c r="B1938" s="3" t="s">
        <v>8219</v>
      </c>
      <c r="C1938" t="s">
        <v>8314</v>
      </c>
      <c r="D1938" s="18">
        <v>40852.889699074076</v>
      </c>
    </row>
    <row r="1939" spans="1:4" x14ac:dyDescent="0.25">
      <c r="A1939" s="16">
        <v>41059.118993055556</v>
      </c>
      <c r="B1939" s="3" t="s">
        <v>8219</v>
      </c>
      <c r="C1939" t="s">
        <v>8314</v>
      </c>
      <c r="D1939" s="18">
        <v>41059.118993055556</v>
      </c>
    </row>
    <row r="1940" spans="1:4" x14ac:dyDescent="0.25">
      <c r="A1940" s="16">
        <v>41426.259618055556</v>
      </c>
      <c r="B1940" s="3" t="s">
        <v>8219</v>
      </c>
      <c r="C1940" t="s">
        <v>8314</v>
      </c>
      <c r="D1940" s="18">
        <v>41426.259618055556</v>
      </c>
    </row>
    <row r="1941" spans="1:4" x14ac:dyDescent="0.25">
      <c r="A1941" s="16">
        <v>41313.985046296293</v>
      </c>
      <c r="B1941" s="3" t="s">
        <v>8219</v>
      </c>
      <c r="C1941" t="s">
        <v>8314</v>
      </c>
      <c r="D1941" s="18">
        <v>41313.985046296293</v>
      </c>
    </row>
    <row r="1942" spans="1:4" x14ac:dyDescent="0.25">
      <c r="A1942" s="16">
        <v>40670.507326388892</v>
      </c>
      <c r="B1942" s="3" t="s">
        <v>8219</v>
      </c>
      <c r="C1942" t="s">
        <v>8314</v>
      </c>
      <c r="D1942" s="18">
        <v>40670.507326388892</v>
      </c>
    </row>
    <row r="1943" spans="1:4" x14ac:dyDescent="0.25">
      <c r="A1943" s="16">
        <v>41744.290868055556</v>
      </c>
      <c r="B1943" s="3" t="s">
        <v>8219</v>
      </c>
      <c r="C1943" t="s">
        <v>8312</v>
      </c>
      <c r="D1943" s="18">
        <v>41744.290868055556</v>
      </c>
    </row>
    <row r="1944" spans="1:4" x14ac:dyDescent="0.25">
      <c r="A1944" s="16">
        <v>40638.828009259261</v>
      </c>
      <c r="B1944" s="3" t="s">
        <v>8219</v>
      </c>
      <c r="C1944" t="s">
        <v>8312</v>
      </c>
      <c r="D1944" s="18">
        <v>40638.828009259261</v>
      </c>
    </row>
    <row r="1945" spans="1:4" x14ac:dyDescent="0.25">
      <c r="A1945" s="16">
        <v>42548.269861111112</v>
      </c>
      <c r="B1945" s="3" t="s">
        <v>8219</v>
      </c>
      <c r="C1945" t="s">
        <v>8312</v>
      </c>
      <c r="D1945" s="18">
        <v>42548.269861111112</v>
      </c>
    </row>
    <row r="1946" spans="1:4" x14ac:dyDescent="0.25">
      <c r="A1946" s="16">
        <v>41730.584374999999</v>
      </c>
      <c r="B1946" s="3" t="s">
        <v>8219</v>
      </c>
      <c r="C1946" t="s">
        <v>8312</v>
      </c>
      <c r="D1946" s="18">
        <v>41730.584374999999</v>
      </c>
    </row>
    <row r="1947" spans="1:4" x14ac:dyDescent="0.25">
      <c r="A1947" s="16">
        <v>42157.251828703709</v>
      </c>
      <c r="B1947" s="3" t="s">
        <v>8219</v>
      </c>
      <c r="C1947" t="s">
        <v>8312</v>
      </c>
      <c r="D1947" s="18">
        <v>42157.251828703709</v>
      </c>
    </row>
    <row r="1948" spans="1:4" x14ac:dyDescent="0.25">
      <c r="A1948" s="16">
        <v>41689.150011574071</v>
      </c>
      <c r="B1948" s="3" t="s">
        <v>8219</v>
      </c>
      <c r="C1948" t="s">
        <v>8312</v>
      </c>
      <c r="D1948" s="18">
        <v>41689.150011574071</v>
      </c>
    </row>
    <row r="1949" spans="1:4" x14ac:dyDescent="0.25">
      <c r="A1949" s="16">
        <v>40102.918055555558</v>
      </c>
      <c r="B1949" s="3" t="s">
        <v>8219</v>
      </c>
      <c r="C1949" t="s">
        <v>8312</v>
      </c>
      <c r="D1949" s="18">
        <v>40102.918055555558</v>
      </c>
    </row>
    <row r="1950" spans="1:4" x14ac:dyDescent="0.25">
      <c r="A1950" s="16">
        <v>42473.604270833333</v>
      </c>
      <c r="B1950" s="3" t="s">
        <v>8219</v>
      </c>
      <c r="C1950" t="s">
        <v>8312</v>
      </c>
      <c r="D1950" s="18">
        <v>42473.604270833333</v>
      </c>
    </row>
    <row r="1951" spans="1:4" x14ac:dyDescent="0.25">
      <c r="A1951" s="16">
        <v>41800.423043981478</v>
      </c>
      <c r="B1951" s="3" t="s">
        <v>8219</v>
      </c>
      <c r="C1951" t="s">
        <v>8312</v>
      </c>
      <c r="D1951" s="18">
        <v>41800.423043981478</v>
      </c>
    </row>
    <row r="1952" spans="1:4" x14ac:dyDescent="0.25">
      <c r="A1952" s="16">
        <v>40624.181400462963</v>
      </c>
      <c r="B1952" s="3" t="s">
        <v>8219</v>
      </c>
      <c r="C1952" t="s">
        <v>8312</v>
      </c>
      <c r="D1952" s="18">
        <v>40624.181400462963</v>
      </c>
    </row>
    <row r="1953" spans="1:4" x14ac:dyDescent="0.25">
      <c r="A1953" s="16">
        <v>42651.420567129629</v>
      </c>
      <c r="B1953" s="3" t="s">
        <v>8219</v>
      </c>
      <c r="C1953" t="s">
        <v>8312</v>
      </c>
      <c r="D1953" s="18">
        <v>42651.420567129629</v>
      </c>
    </row>
    <row r="1954" spans="1:4" x14ac:dyDescent="0.25">
      <c r="A1954" s="16">
        <v>41526.60665509259</v>
      </c>
      <c r="B1954" s="3" t="s">
        <v>8219</v>
      </c>
      <c r="C1954" t="s">
        <v>8312</v>
      </c>
      <c r="D1954" s="18">
        <v>41526.60665509259</v>
      </c>
    </row>
    <row r="1955" spans="1:4" x14ac:dyDescent="0.25">
      <c r="A1955" s="16">
        <v>40941.199826388889</v>
      </c>
      <c r="B1955" s="3" t="s">
        <v>8219</v>
      </c>
      <c r="C1955" t="s">
        <v>8312</v>
      </c>
      <c r="D1955" s="18">
        <v>40941.199826388889</v>
      </c>
    </row>
    <row r="1956" spans="1:4" x14ac:dyDescent="0.25">
      <c r="A1956" s="16">
        <v>42394.580740740741</v>
      </c>
      <c r="B1956" s="3" t="s">
        <v>8219</v>
      </c>
      <c r="C1956" t="s">
        <v>8312</v>
      </c>
      <c r="D1956" s="18">
        <v>42394.580740740741</v>
      </c>
    </row>
    <row r="1957" spans="1:4" x14ac:dyDescent="0.25">
      <c r="A1957" s="16">
        <v>41020.271770833337</v>
      </c>
      <c r="B1957" s="3" t="s">
        <v>8219</v>
      </c>
      <c r="C1957" t="s">
        <v>8312</v>
      </c>
      <c r="D1957" s="18">
        <v>41020.271770833337</v>
      </c>
    </row>
    <row r="1958" spans="1:4" x14ac:dyDescent="0.25">
      <c r="A1958" s="16">
        <v>42067.923668981486</v>
      </c>
      <c r="B1958" s="3" t="s">
        <v>8219</v>
      </c>
      <c r="C1958" t="s">
        <v>8312</v>
      </c>
      <c r="D1958" s="18">
        <v>42067.923668981486</v>
      </c>
    </row>
    <row r="1959" spans="1:4" x14ac:dyDescent="0.25">
      <c r="A1959" s="16">
        <v>41179.098530092589</v>
      </c>
      <c r="B1959" s="3" t="s">
        <v>8219</v>
      </c>
      <c r="C1959" t="s">
        <v>8312</v>
      </c>
      <c r="D1959" s="18">
        <v>41179.098530092589</v>
      </c>
    </row>
    <row r="1960" spans="1:4" x14ac:dyDescent="0.25">
      <c r="A1960" s="16">
        <v>41326.987974537034</v>
      </c>
      <c r="B1960" s="3" t="s">
        <v>8219</v>
      </c>
      <c r="C1960" t="s">
        <v>8312</v>
      </c>
      <c r="D1960" s="18">
        <v>41326.987974537034</v>
      </c>
    </row>
    <row r="1961" spans="1:4" x14ac:dyDescent="0.25">
      <c r="A1961" s="16">
        <v>41871.845601851855</v>
      </c>
      <c r="B1961" s="3" t="s">
        <v>8219</v>
      </c>
      <c r="C1961" t="s">
        <v>8312</v>
      </c>
      <c r="D1961" s="18">
        <v>41871.845601851855</v>
      </c>
    </row>
    <row r="1962" spans="1:4" x14ac:dyDescent="0.25">
      <c r="A1962" s="16">
        <v>41964.362743055557</v>
      </c>
      <c r="B1962" s="3" t="s">
        <v>8219</v>
      </c>
      <c r="C1962" t="s">
        <v>8312</v>
      </c>
      <c r="D1962" s="18">
        <v>41964.362743055557</v>
      </c>
    </row>
    <row r="1963" spans="1:4" x14ac:dyDescent="0.25">
      <c r="A1963" s="16">
        <v>41148.194641203707</v>
      </c>
      <c r="B1963" s="3" t="s">
        <v>8219</v>
      </c>
      <c r="C1963" t="s">
        <v>8312</v>
      </c>
      <c r="D1963" s="18">
        <v>41148.194641203707</v>
      </c>
    </row>
    <row r="1964" spans="1:4" x14ac:dyDescent="0.25">
      <c r="A1964" s="16">
        <v>41742.780509259261</v>
      </c>
      <c r="B1964" s="3" t="s">
        <v>8219</v>
      </c>
      <c r="C1964" t="s">
        <v>8312</v>
      </c>
      <c r="D1964" s="18">
        <v>41742.780509259261</v>
      </c>
    </row>
    <row r="1965" spans="1:4" x14ac:dyDescent="0.25">
      <c r="A1965" s="16">
        <v>41863.429791666669</v>
      </c>
      <c r="B1965" s="3" t="s">
        <v>8219</v>
      </c>
      <c r="C1965" t="s">
        <v>8312</v>
      </c>
      <c r="D1965" s="18">
        <v>41863.429791666669</v>
      </c>
    </row>
    <row r="1966" spans="1:4" x14ac:dyDescent="0.25">
      <c r="A1966" s="16">
        <v>42452.272824074069</v>
      </c>
      <c r="B1966" s="3" t="s">
        <v>8219</v>
      </c>
      <c r="C1966" t="s">
        <v>8312</v>
      </c>
      <c r="D1966" s="18">
        <v>42452.272824074069</v>
      </c>
    </row>
    <row r="1967" spans="1:4" x14ac:dyDescent="0.25">
      <c r="A1967" s="16">
        <v>40898.089236111111</v>
      </c>
      <c r="B1967" s="3" t="s">
        <v>8219</v>
      </c>
      <c r="C1967" t="s">
        <v>8312</v>
      </c>
      <c r="D1967" s="18">
        <v>40898.089236111111</v>
      </c>
    </row>
    <row r="1968" spans="1:4" x14ac:dyDescent="0.25">
      <c r="A1968" s="16">
        <v>41835.540486111109</v>
      </c>
      <c r="B1968" s="3" t="s">
        <v>8219</v>
      </c>
      <c r="C1968" t="s">
        <v>8312</v>
      </c>
      <c r="D1968" s="18">
        <v>41835.540486111109</v>
      </c>
    </row>
    <row r="1969" spans="1:4" x14ac:dyDescent="0.25">
      <c r="A1969" s="16">
        <v>41730.663530092592</v>
      </c>
      <c r="B1969" s="3" t="s">
        <v>8219</v>
      </c>
      <c r="C1969" t="s">
        <v>8312</v>
      </c>
      <c r="D1969" s="18">
        <v>41730.663530092592</v>
      </c>
    </row>
    <row r="1970" spans="1:4" x14ac:dyDescent="0.25">
      <c r="A1970" s="16">
        <v>42676.586979166663</v>
      </c>
      <c r="B1970" s="3" t="s">
        <v>8219</v>
      </c>
      <c r="C1970" t="s">
        <v>8312</v>
      </c>
      <c r="D1970" s="18">
        <v>42676.586979166663</v>
      </c>
    </row>
    <row r="1971" spans="1:4" x14ac:dyDescent="0.25">
      <c r="A1971" s="16">
        <v>42557.792453703703</v>
      </c>
      <c r="B1971" s="3" t="s">
        <v>8219</v>
      </c>
      <c r="C1971" t="s">
        <v>8312</v>
      </c>
      <c r="D1971" s="18">
        <v>42557.792453703703</v>
      </c>
    </row>
    <row r="1972" spans="1:4" x14ac:dyDescent="0.25">
      <c r="A1972" s="16">
        <v>41324.193298611113</v>
      </c>
      <c r="B1972" s="3" t="s">
        <v>8219</v>
      </c>
      <c r="C1972" t="s">
        <v>8312</v>
      </c>
      <c r="D1972" s="18">
        <v>41324.193298611113</v>
      </c>
    </row>
    <row r="1973" spans="1:4" x14ac:dyDescent="0.25">
      <c r="A1973" s="16">
        <v>41561.500706018516</v>
      </c>
      <c r="B1973" s="3" t="s">
        <v>8219</v>
      </c>
      <c r="C1973" t="s">
        <v>8312</v>
      </c>
      <c r="D1973" s="18">
        <v>41561.500706018516</v>
      </c>
    </row>
    <row r="1974" spans="1:4" x14ac:dyDescent="0.25">
      <c r="A1974" s="16">
        <v>41201.012083333335</v>
      </c>
      <c r="B1974" s="3" t="s">
        <v>8219</v>
      </c>
      <c r="C1974" t="s">
        <v>8312</v>
      </c>
      <c r="D1974" s="18">
        <v>41201.012083333335</v>
      </c>
    </row>
    <row r="1975" spans="1:4" x14ac:dyDescent="0.25">
      <c r="A1975" s="16">
        <v>42549.722962962958</v>
      </c>
      <c r="B1975" s="3" t="s">
        <v>8219</v>
      </c>
      <c r="C1975" t="s">
        <v>8312</v>
      </c>
      <c r="D1975" s="18">
        <v>42549.722962962958</v>
      </c>
    </row>
    <row r="1976" spans="1:4" x14ac:dyDescent="0.25">
      <c r="A1976" s="16">
        <v>41445.334131944444</v>
      </c>
      <c r="B1976" s="3" t="s">
        <v>8219</v>
      </c>
      <c r="C1976" t="s">
        <v>8312</v>
      </c>
      <c r="D1976" s="18">
        <v>41445.334131944444</v>
      </c>
    </row>
    <row r="1977" spans="1:4" x14ac:dyDescent="0.25">
      <c r="A1977" s="16">
        <v>41313.755219907405</v>
      </c>
      <c r="B1977" s="3" t="s">
        <v>8219</v>
      </c>
      <c r="C1977" t="s">
        <v>8312</v>
      </c>
      <c r="D1977" s="18">
        <v>41313.755219907405</v>
      </c>
    </row>
    <row r="1978" spans="1:4" x14ac:dyDescent="0.25">
      <c r="A1978" s="16">
        <v>41438.899594907409</v>
      </c>
      <c r="B1978" s="3" t="s">
        <v>8219</v>
      </c>
      <c r="C1978" t="s">
        <v>8312</v>
      </c>
      <c r="D1978" s="18">
        <v>41438.899594907409</v>
      </c>
    </row>
    <row r="1979" spans="1:4" x14ac:dyDescent="0.25">
      <c r="A1979" s="16">
        <v>42311.216898148152</v>
      </c>
      <c r="B1979" s="3" t="s">
        <v>8219</v>
      </c>
      <c r="C1979" t="s">
        <v>8312</v>
      </c>
      <c r="D1979" s="18">
        <v>42311.216898148152</v>
      </c>
    </row>
    <row r="1980" spans="1:4" x14ac:dyDescent="0.25">
      <c r="A1980" s="16">
        <v>41039.225601851853</v>
      </c>
      <c r="B1980" s="3" t="s">
        <v>8219</v>
      </c>
      <c r="C1980" t="s">
        <v>8312</v>
      </c>
      <c r="D1980" s="18">
        <v>41039.225601851853</v>
      </c>
    </row>
    <row r="1981" spans="1:4" x14ac:dyDescent="0.25">
      <c r="A1981" s="16">
        <v>42290.460023148145</v>
      </c>
      <c r="B1981" s="3" t="s">
        <v>8219</v>
      </c>
      <c r="C1981" t="s">
        <v>8312</v>
      </c>
      <c r="D1981" s="18">
        <v>42290.460023148145</v>
      </c>
    </row>
    <row r="1982" spans="1:4" x14ac:dyDescent="0.25">
      <c r="A1982" s="16">
        <v>42423.542384259257</v>
      </c>
      <c r="B1982" s="3" t="s">
        <v>8219</v>
      </c>
      <c r="C1982" t="s">
        <v>8312</v>
      </c>
      <c r="D1982" s="18">
        <v>42423.542384259257</v>
      </c>
    </row>
    <row r="1983" spans="1:4" x14ac:dyDescent="0.25">
      <c r="A1983" s="16">
        <v>41799.725289351853</v>
      </c>
      <c r="B1983" s="3" t="s">
        <v>8221</v>
      </c>
      <c r="C1983" t="s">
        <v>8318</v>
      </c>
      <c r="D1983" s="18">
        <v>41799.725289351853</v>
      </c>
    </row>
    <row r="1984" spans="1:4" x14ac:dyDescent="0.25">
      <c r="A1984" s="16">
        <v>42678.586655092593</v>
      </c>
      <c r="B1984" s="3" t="s">
        <v>8221</v>
      </c>
      <c r="C1984" t="s">
        <v>8318</v>
      </c>
      <c r="D1984" s="18">
        <v>42678.586655092593</v>
      </c>
    </row>
    <row r="1985" spans="1:4" x14ac:dyDescent="0.25">
      <c r="A1985" s="16">
        <v>42593.011782407411</v>
      </c>
      <c r="B1985" s="3" t="s">
        <v>8221</v>
      </c>
      <c r="C1985" t="s">
        <v>8318</v>
      </c>
      <c r="D1985" s="18">
        <v>42593.011782407411</v>
      </c>
    </row>
    <row r="1986" spans="1:4" x14ac:dyDescent="0.25">
      <c r="A1986" s="16">
        <v>41913.790289351848</v>
      </c>
      <c r="B1986" s="3" t="s">
        <v>8221</v>
      </c>
      <c r="C1986" t="s">
        <v>8318</v>
      </c>
      <c r="D1986" s="18">
        <v>41913.790289351848</v>
      </c>
    </row>
    <row r="1987" spans="1:4" x14ac:dyDescent="0.25">
      <c r="A1987" s="16">
        <v>42555.698738425926</v>
      </c>
      <c r="B1987" s="3" t="s">
        <v>8221</v>
      </c>
      <c r="C1987" t="s">
        <v>8318</v>
      </c>
      <c r="D1987" s="18">
        <v>42555.698738425926</v>
      </c>
    </row>
    <row r="1988" spans="1:4" x14ac:dyDescent="0.25">
      <c r="A1988" s="16">
        <v>42413.433831018512</v>
      </c>
      <c r="B1988" s="3" t="s">
        <v>8221</v>
      </c>
      <c r="C1988" t="s">
        <v>8318</v>
      </c>
      <c r="D1988" s="18">
        <v>42413.433831018512</v>
      </c>
    </row>
    <row r="1989" spans="1:4" x14ac:dyDescent="0.25">
      <c r="A1989" s="16">
        <v>42034.639768518522</v>
      </c>
      <c r="B1989" s="3" t="s">
        <v>8221</v>
      </c>
      <c r="C1989" t="s">
        <v>8318</v>
      </c>
      <c r="D1989" s="18">
        <v>42034.639768518522</v>
      </c>
    </row>
    <row r="1990" spans="1:4" x14ac:dyDescent="0.25">
      <c r="A1990" s="16">
        <v>42206.763217592597</v>
      </c>
      <c r="B1990" s="3" t="s">
        <v>8221</v>
      </c>
      <c r="C1990" t="s">
        <v>8318</v>
      </c>
      <c r="D1990" s="18">
        <v>42206.763217592597</v>
      </c>
    </row>
    <row r="1991" spans="1:4" x14ac:dyDescent="0.25">
      <c r="A1991" s="16">
        <v>42685.680648148147</v>
      </c>
      <c r="B1991" s="3" t="s">
        <v>8221</v>
      </c>
      <c r="C1991" t="s">
        <v>8318</v>
      </c>
      <c r="D1991" s="18">
        <v>42685.680648148147</v>
      </c>
    </row>
    <row r="1992" spans="1:4" x14ac:dyDescent="0.25">
      <c r="A1992" s="16">
        <v>42398.195972222224</v>
      </c>
      <c r="B1992" s="3" t="s">
        <v>8221</v>
      </c>
      <c r="C1992" t="s">
        <v>8318</v>
      </c>
      <c r="D1992" s="18">
        <v>42398.195972222224</v>
      </c>
    </row>
    <row r="1993" spans="1:4" x14ac:dyDescent="0.25">
      <c r="A1993" s="16">
        <v>42167.89335648148</v>
      </c>
      <c r="B1993" s="3" t="s">
        <v>8221</v>
      </c>
      <c r="C1993" t="s">
        <v>8318</v>
      </c>
      <c r="D1993" s="18">
        <v>42167.89335648148</v>
      </c>
    </row>
    <row r="1994" spans="1:4" x14ac:dyDescent="0.25">
      <c r="A1994" s="16">
        <v>42023.143414351856</v>
      </c>
      <c r="B1994" s="3" t="s">
        <v>8221</v>
      </c>
      <c r="C1994" t="s">
        <v>8318</v>
      </c>
      <c r="D1994" s="18">
        <v>42023.143414351856</v>
      </c>
    </row>
    <row r="1995" spans="1:4" x14ac:dyDescent="0.25">
      <c r="A1995" s="16">
        <v>42329.58839120371</v>
      </c>
      <c r="B1995" s="3" t="s">
        <v>8221</v>
      </c>
      <c r="C1995" t="s">
        <v>8318</v>
      </c>
      <c r="D1995" s="18">
        <v>42329.58839120371</v>
      </c>
    </row>
    <row r="1996" spans="1:4" x14ac:dyDescent="0.25">
      <c r="A1996" s="16">
        <v>42651.006273148145</v>
      </c>
      <c r="B1996" s="3" t="s">
        <v>8221</v>
      </c>
      <c r="C1996" t="s">
        <v>8318</v>
      </c>
      <c r="D1996" s="18">
        <v>42651.006273148145</v>
      </c>
    </row>
    <row r="1997" spans="1:4" x14ac:dyDescent="0.25">
      <c r="A1997" s="16">
        <v>42181.902037037042</v>
      </c>
      <c r="B1997" s="3" t="s">
        <v>8221</v>
      </c>
      <c r="C1997" t="s">
        <v>8318</v>
      </c>
      <c r="D1997" s="18">
        <v>42181.902037037042</v>
      </c>
    </row>
    <row r="1998" spans="1:4" x14ac:dyDescent="0.25">
      <c r="A1998" s="16">
        <v>41800.819571759261</v>
      </c>
      <c r="B1998" s="3" t="s">
        <v>8221</v>
      </c>
      <c r="C1998" t="s">
        <v>8318</v>
      </c>
      <c r="D1998" s="18">
        <v>41800.819571759261</v>
      </c>
    </row>
    <row r="1999" spans="1:4" x14ac:dyDescent="0.25">
      <c r="A1999" s="16">
        <v>41847.930694444447</v>
      </c>
      <c r="B1999" s="3" t="s">
        <v>8221</v>
      </c>
      <c r="C1999" t="s">
        <v>8318</v>
      </c>
      <c r="D1999" s="18">
        <v>41847.930694444447</v>
      </c>
    </row>
    <row r="2000" spans="1:4" x14ac:dyDescent="0.25">
      <c r="A2000" s="16">
        <v>41807.118495370371</v>
      </c>
      <c r="B2000" s="3" t="s">
        <v>8221</v>
      </c>
      <c r="C2000" t="s">
        <v>8318</v>
      </c>
      <c r="D2000" s="18">
        <v>41807.118495370371</v>
      </c>
    </row>
    <row r="2001" spans="1:4" x14ac:dyDescent="0.25">
      <c r="A2001" s="16">
        <v>41926.482731481483</v>
      </c>
      <c r="B2001" s="3" t="s">
        <v>8221</v>
      </c>
      <c r="C2001" t="s">
        <v>8318</v>
      </c>
      <c r="D2001" s="18">
        <v>41926.482731481483</v>
      </c>
    </row>
    <row r="2002" spans="1:4" x14ac:dyDescent="0.25">
      <c r="A2002" s="16">
        <v>42345.951539351852</v>
      </c>
      <c r="B2002" s="3" t="s">
        <v>8221</v>
      </c>
      <c r="C2002" t="s">
        <v>8318</v>
      </c>
      <c r="D2002" s="18">
        <v>42345.951539351852</v>
      </c>
    </row>
    <row r="2003" spans="1:4" x14ac:dyDescent="0.25">
      <c r="A2003" s="16">
        <v>42136.209675925929</v>
      </c>
      <c r="B2003" s="3" t="s">
        <v>8219</v>
      </c>
      <c r="C2003" t="s">
        <v>8312</v>
      </c>
      <c r="D2003" s="18">
        <v>42136.209675925929</v>
      </c>
    </row>
    <row r="2004" spans="1:4" x14ac:dyDescent="0.25">
      <c r="A2004" s="16">
        <v>42728.71230324074</v>
      </c>
      <c r="B2004" s="3" t="s">
        <v>8219</v>
      </c>
      <c r="C2004" t="s">
        <v>8312</v>
      </c>
      <c r="D2004" s="18">
        <v>42728.71230324074</v>
      </c>
    </row>
    <row r="2005" spans="1:4" x14ac:dyDescent="0.25">
      <c r="A2005" s="16">
        <v>40347.125601851854</v>
      </c>
      <c r="B2005" s="3" t="s">
        <v>8219</v>
      </c>
      <c r="C2005" t="s">
        <v>8312</v>
      </c>
      <c r="D2005" s="18">
        <v>40347.125601851854</v>
      </c>
    </row>
    <row r="2006" spans="1:4" x14ac:dyDescent="0.25">
      <c r="A2006" s="16">
        <v>41800.604895833334</v>
      </c>
      <c r="B2006" s="3" t="s">
        <v>8219</v>
      </c>
      <c r="C2006" t="s">
        <v>8312</v>
      </c>
      <c r="D2006" s="18">
        <v>41800.604895833334</v>
      </c>
    </row>
    <row r="2007" spans="1:4" x14ac:dyDescent="0.25">
      <c r="A2007" s="16">
        <v>41535.812708333331</v>
      </c>
      <c r="B2007" s="3" t="s">
        <v>8219</v>
      </c>
      <c r="C2007" t="s">
        <v>8312</v>
      </c>
      <c r="D2007" s="18">
        <v>41535.812708333331</v>
      </c>
    </row>
    <row r="2008" spans="1:4" x14ac:dyDescent="0.25">
      <c r="A2008" s="16">
        <v>41941.500520833331</v>
      </c>
      <c r="B2008" s="3" t="s">
        <v>8219</v>
      </c>
      <c r="C2008" t="s">
        <v>8312</v>
      </c>
      <c r="D2008" s="18">
        <v>41941.500520833331</v>
      </c>
    </row>
    <row r="2009" spans="1:4" x14ac:dyDescent="0.25">
      <c r="A2009" s="16">
        <v>40347.837800925925</v>
      </c>
      <c r="B2009" s="3" t="s">
        <v>8219</v>
      </c>
      <c r="C2009" t="s">
        <v>8312</v>
      </c>
      <c r="D2009" s="18">
        <v>40347.837800925925</v>
      </c>
    </row>
    <row r="2010" spans="1:4" x14ac:dyDescent="0.25">
      <c r="A2010" s="16">
        <v>40761.604421296295</v>
      </c>
      <c r="B2010" s="3" t="s">
        <v>8219</v>
      </c>
      <c r="C2010" t="s">
        <v>8312</v>
      </c>
      <c r="D2010" s="18">
        <v>40761.604421296295</v>
      </c>
    </row>
    <row r="2011" spans="1:4" x14ac:dyDescent="0.25">
      <c r="A2011" s="16">
        <v>42661.323414351849</v>
      </c>
      <c r="B2011" s="3" t="s">
        <v>8219</v>
      </c>
      <c r="C2011" t="s">
        <v>8312</v>
      </c>
      <c r="D2011" s="18">
        <v>42661.323414351849</v>
      </c>
    </row>
    <row r="2012" spans="1:4" x14ac:dyDescent="0.25">
      <c r="A2012" s="16">
        <v>42570.996423611112</v>
      </c>
      <c r="B2012" s="3" t="s">
        <v>8219</v>
      </c>
      <c r="C2012" t="s">
        <v>8312</v>
      </c>
      <c r="D2012" s="18">
        <v>42570.996423611112</v>
      </c>
    </row>
    <row r="2013" spans="1:4" x14ac:dyDescent="0.25">
      <c r="A2013" s="16">
        <v>42347.358483796299</v>
      </c>
      <c r="B2013" s="3" t="s">
        <v>8219</v>
      </c>
      <c r="C2013" t="s">
        <v>8312</v>
      </c>
      <c r="D2013" s="18">
        <v>42347.358483796299</v>
      </c>
    </row>
    <row r="2014" spans="1:4" x14ac:dyDescent="0.25">
      <c r="A2014" s="16">
        <v>42010.822233796294</v>
      </c>
      <c r="B2014" s="3" t="s">
        <v>8219</v>
      </c>
      <c r="C2014" t="s">
        <v>8312</v>
      </c>
      <c r="D2014" s="18">
        <v>42010.822233796294</v>
      </c>
    </row>
    <row r="2015" spans="1:4" x14ac:dyDescent="0.25">
      <c r="A2015" s="16">
        <v>42499.960810185185</v>
      </c>
      <c r="B2015" s="3" t="s">
        <v>8219</v>
      </c>
      <c r="C2015" t="s">
        <v>8312</v>
      </c>
      <c r="D2015" s="18">
        <v>42499.960810185185</v>
      </c>
    </row>
    <row r="2016" spans="1:4" x14ac:dyDescent="0.25">
      <c r="A2016" s="16">
        <v>41324.214571759258</v>
      </c>
      <c r="B2016" s="3" t="s">
        <v>8219</v>
      </c>
      <c r="C2016" t="s">
        <v>8312</v>
      </c>
      <c r="D2016" s="18">
        <v>41324.214571759258</v>
      </c>
    </row>
    <row r="2017" spans="1:4" x14ac:dyDescent="0.25">
      <c r="A2017" s="16">
        <v>40765.876886574071</v>
      </c>
      <c r="B2017" s="3" t="s">
        <v>8219</v>
      </c>
      <c r="C2017" t="s">
        <v>8312</v>
      </c>
      <c r="D2017" s="18">
        <v>40765.876886574071</v>
      </c>
    </row>
    <row r="2018" spans="1:4" x14ac:dyDescent="0.25">
      <c r="A2018" s="16">
        <v>41312.88077546296</v>
      </c>
      <c r="B2018" s="3" t="s">
        <v>8219</v>
      </c>
      <c r="C2018" t="s">
        <v>8312</v>
      </c>
      <c r="D2018" s="18">
        <v>41312.88077546296</v>
      </c>
    </row>
    <row r="2019" spans="1:4" x14ac:dyDescent="0.25">
      <c r="A2019" s="16">
        <v>40961.057349537034</v>
      </c>
      <c r="B2019" s="3" t="s">
        <v>8219</v>
      </c>
      <c r="C2019" t="s">
        <v>8312</v>
      </c>
      <c r="D2019" s="18">
        <v>40961.057349537034</v>
      </c>
    </row>
    <row r="2020" spans="1:4" x14ac:dyDescent="0.25">
      <c r="A2020" s="16">
        <v>42199.365844907406</v>
      </c>
      <c r="B2020" s="3" t="s">
        <v>8219</v>
      </c>
      <c r="C2020" t="s">
        <v>8312</v>
      </c>
      <c r="D2020" s="18">
        <v>42199.365844907406</v>
      </c>
    </row>
    <row r="2021" spans="1:4" x14ac:dyDescent="0.25">
      <c r="A2021" s="16">
        <v>42605.70857638889</v>
      </c>
      <c r="B2021" s="3" t="s">
        <v>8219</v>
      </c>
      <c r="C2021" t="s">
        <v>8312</v>
      </c>
      <c r="D2021" s="18">
        <v>42605.70857638889</v>
      </c>
    </row>
    <row r="2022" spans="1:4" x14ac:dyDescent="0.25">
      <c r="A2022" s="16">
        <v>41737.097499999996</v>
      </c>
      <c r="B2022" s="3" t="s">
        <v>8219</v>
      </c>
      <c r="C2022" t="s">
        <v>8312</v>
      </c>
      <c r="D2022" s="18">
        <v>41737.097499999996</v>
      </c>
    </row>
    <row r="2023" spans="1:4" x14ac:dyDescent="0.25">
      <c r="A2023" s="16">
        <v>41861.070567129631</v>
      </c>
      <c r="B2023" s="3" t="s">
        <v>8219</v>
      </c>
      <c r="C2023" t="s">
        <v>8312</v>
      </c>
      <c r="D2023" s="18">
        <v>41861.070567129631</v>
      </c>
    </row>
    <row r="2024" spans="1:4" x14ac:dyDescent="0.25">
      <c r="A2024" s="16">
        <v>42502.569120370375</v>
      </c>
      <c r="B2024" s="3" t="s">
        <v>8219</v>
      </c>
      <c r="C2024" t="s">
        <v>8312</v>
      </c>
      <c r="D2024" s="18">
        <v>42502.569120370375</v>
      </c>
    </row>
    <row r="2025" spans="1:4" x14ac:dyDescent="0.25">
      <c r="A2025" s="16">
        <v>42136.420752314814</v>
      </c>
      <c r="B2025" s="3" t="s">
        <v>8219</v>
      </c>
      <c r="C2025" t="s">
        <v>8312</v>
      </c>
      <c r="D2025" s="18">
        <v>42136.420752314814</v>
      </c>
    </row>
    <row r="2026" spans="1:4" x14ac:dyDescent="0.25">
      <c r="A2026" s="16">
        <v>41099.966944444444</v>
      </c>
      <c r="B2026" s="3" t="s">
        <v>8219</v>
      </c>
      <c r="C2026" t="s">
        <v>8312</v>
      </c>
      <c r="D2026" s="18">
        <v>41099.966944444444</v>
      </c>
    </row>
    <row r="2027" spans="1:4" x14ac:dyDescent="0.25">
      <c r="A2027" s="16">
        <v>42136.184560185182</v>
      </c>
      <c r="B2027" s="3" t="s">
        <v>8219</v>
      </c>
      <c r="C2027" t="s">
        <v>8312</v>
      </c>
      <c r="D2027" s="18">
        <v>42136.184560185182</v>
      </c>
    </row>
    <row r="2028" spans="1:4" x14ac:dyDescent="0.25">
      <c r="A2028" s="16">
        <v>41704.735937500001</v>
      </c>
      <c r="B2028" s="3" t="s">
        <v>8219</v>
      </c>
      <c r="C2028" t="s">
        <v>8312</v>
      </c>
      <c r="D2028" s="18">
        <v>41704.735937500001</v>
      </c>
    </row>
    <row r="2029" spans="1:4" x14ac:dyDescent="0.25">
      <c r="A2029" s="16">
        <v>42048.813877314817</v>
      </c>
      <c r="B2029" s="3" t="s">
        <v>8219</v>
      </c>
      <c r="C2029" t="s">
        <v>8312</v>
      </c>
      <c r="D2029" s="18">
        <v>42048.813877314817</v>
      </c>
    </row>
    <row r="2030" spans="1:4" x14ac:dyDescent="0.25">
      <c r="A2030" s="16">
        <v>40215.919050925928</v>
      </c>
      <c r="B2030" s="3" t="s">
        <v>8219</v>
      </c>
      <c r="C2030" t="s">
        <v>8312</v>
      </c>
      <c r="D2030" s="18">
        <v>40215.919050925928</v>
      </c>
    </row>
    <row r="2031" spans="1:4" x14ac:dyDescent="0.25">
      <c r="A2031" s="16">
        <v>41848.021770833337</v>
      </c>
      <c r="B2031" s="3" t="s">
        <v>8219</v>
      </c>
      <c r="C2031" t="s">
        <v>8312</v>
      </c>
      <c r="D2031" s="18">
        <v>41848.021770833337</v>
      </c>
    </row>
    <row r="2032" spans="1:4" x14ac:dyDescent="0.25">
      <c r="A2032" s="16">
        <v>41212.996481481481</v>
      </c>
      <c r="B2032" s="3" t="s">
        <v>8219</v>
      </c>
      <c r="C2032" t="s">
        <v>8312</v>
      </c>
      <c r="D2032" s="18">
        <v>41212.996481481481</v>
      </c>
    </row>
    <row r="2033" spans="1:4" x14ac:dyDescent="0.25">
      <c r="A2033" s="16">
        <v>41975.329317129625</v>
      </c>
      <c r="B2033" s="3" t="s">
        <v>8219</v>
      </c>
      <c r="C2033" t="s">
        <v>8312</v>
      </c>
      <c r="D2033" s="18">
        <v>41975.329317129625</v>
      </c>
    </row>
    <row r="2034" spans="1:4" x14ac:dyDescent="0.25">
      <c r="A2034" s="16">
        <v>42689.565671296295</v>
      </c>
      <c r="B2034" s="3" t="s">
        <v>8219</v>
      </c>
      <c r="C2034" t="s">
        <v>8312</v>
      </c>
      <c r="D2034" s="18">
        <v>42689.565671296295</v>
      </c>
    </row>
    <row r="2035" spans="1:4" x14ac:dyDescent="0.25">
      <c r="A2035" s="16">
        <v>41725.082384259258</v>
      </c>
      <c r="B2035" s="3" t="s">
        <v>8219</v>
      </c>
      <c r="C2035" t="s">
        <v>8312</v>
      </c>
      <c r="D2035" s="18">
        <v>41725.082384259258</v>
      </c>
    </row>
    <row r="2036" spans="1:4" x14ac:dyDescent="0.25">
      <c r="A2036" s="16">
        <v>42076.130011574074</v>
      </c>
      <c r="B2036" s="3" t="s">
        <v>8219</v>
      </c>
      <c r="C2036" t="s">
        <v>8312</v>
      </c>
      <c r="D2036" s="18">
        <v>42076.130011574074</v>
      </c>
    </row>
    <row r="2037" spans="1:4" x14ac:dyDescent="0.25">
      <c r="A2037" s="16">
        <v>42311.625081018516</v>
      </c>
      <c r="B2037" s="3" t="s">
        <v>8219</v>
      </c>
      <c r="C2037" t="s">
        <v>8312</v>
      </c>
      <c r="D2037" s="18">
        <v>42311.625081018516</v>
      </c>
    </row>
    <row r="2038" spans="1:4" x14ac:dyDescent="0.25">
      <c r="A2038" s="16">
        <v>41738.864803240744</v>
      </c>
      <c r="B2038" s="3" t="s">
        <v>8219</v>
      </c>
      <c r="C2038" t="s">
        <v>8312</v>
      </c>
      <c r="D2038" s="18">
        <v>41738.864803240744</v>
      </c>
    </row>
    <row r="2039" spans="1:4" x14ac:dyDescent="0.25">
      <c r="A2039" s="16">
        <v>41578.210104166668</v>
      </c>
      <c r="B2039" s="3" t="s">
        <v>8219</v>
      </c>
      <c r="C2039" t="s">
        <v>8312</v>
      </c>
      <c r="D2039" s="18">
        <v>41578.210104166668</v>
      </c>
    </row>
    <row r="2040" spans="1:4" x14ac:dyDescent="0.25">
      <c r="A2040" s="16">
        <v>41424.27107638889</v>
      </c>
      <c r="B2040" s="3" t="s">
        <v>8219</v>
      </c>
      <c r="C2040" t="s">
        <v>8312</v>
      </c>
      <c r="D2040" s="18">
        <v>41424.27107638889</v>
      </c>
    </row>
    <row r="2041" spans="1:4" x14ac:dyDescent="0.25">
      <c r="A2041" s="16">
        <v>42675.438946759255</v>
      </c>
      <c r="B2041" s="3" t="s">
        <v>8219</v>
      </c>
      <c r="C2041" t="s">
        <v>8312</v>
      </c>
      <c r="D2041" s="18">
        <v>42675.438946759255</v>
      </c>
    </row>
    <row r="2042" spans="1:4" x14ac:dyDescent="0.25">
      <c r="A2042" s="16">
        <v>41578.927118055559</v>
      </c>
      <c r="B2042" s="3" t="s">
        <v>8219</v>
      </c>
      <c r="C2042" t="s">
        <v>8312</v>
      </c>
      <c r="D2042" s="18">
        <v>41578.927118055559</v>
      </c>
    </row>
    <row r="2043" spans="1:4" x14ac:dyDescent="0.25">
      <c r="A2043" s="16">
        <v>42654.525775462964</v>
      </c>
      <c r="B2043" s="3" t="s">
        <v>8219</v>
      </c>
      <c r="C2043" t="s">
        <v>8312</v>
      </c>
      <c r="D2043" s="18">
        <v>42654.525775462964</v>
      </c>
    </row>
    <row r="2044" spans="1:4" x14ac:dyDescent="0.25">
      <c r="A2044" s="16">
        <v>42331.708032407405</v>
      </c>
      <c r="B2044" s="3" t="s">
        <v>8219</v>
      </c>
      <c r="C2044" t="s">
        <v>8312</v>
      </c>
      <c r="D2044" s="18">
        <v>42331.708032407405</v>
      </c>
    </row>
    <row r="2045" spans="1:4" x14ac:dyDescent="0.25">
      <c r="A2045" s="16">
        <v>42661.176817129628</v>
      </c>
      <c r="B2045" s="3" t="s">
        <v>8219</v>
      </c>
      <c r="C2045" t="s">
        <v>8312</v>
      </c>
      <c r="D2045" s="18">
        <v>42661.176817129628</v>
      </c>
    </row>
    <row r="2046" spans="1:4" x14ac:dyDescent="0.25">
      <c r="A2046" s="16">
        <v>42138.684189814812</v>
      </c>
      <c r="B2046" s="3" t="s">
        <v>8219</v>
      </c>
      <c r="C2046" t="s">
        <v>8312</v>
      </c>
      <c r="D2046" s="18">
        <v>42138.684189814812</v>
      </c>
    </row>
    <row r="2047" spans="1:4" x14ac:dyDescent="0.25">
      <c r="A2047" s="16">
        <v>41069.088506944441</v>
      </c>
      <c r="B2047" s="3" t="s">
        <v>8219</v>
      </c>
      <c r="C2047" t="s">
        <v>8312</v>
      </c>
      <c r="D2047" s="18">
        <v>41069.088506944441</v>
      </c>
    </row>
    <row r="2048" spans="1:4" x14ac:dyDescent="0.25">
      <c r="A2048" s="16">
        <v>41387.171805555554</v>
      </c>
      <c r="B2048" s="3" t="s">
        <v>8219</v>
      </c>
      <c r="C2048" t="s">
        <v>8312</v>
      </c>
      <c r="D2048" s="18">
        <v>41387.171805555554</v>
      </c>
    </row>
    <row r="2049" spans="1:4" x14ac:dyDescent="0.25">
      <c r="A2049" s="16">
        <v>42081.903587962966</v>
      </c>
      <c r="B2049" s="3" t="s">
        <v>8219</v>
      </c>
      <c r="C2049" t="s">
        <v>8312</v>
      </c>
      <c r="D2049" s="18">
        <v>42081.903587962966</v>
      </c>
    </row>
    <row r="2050" spans="1:4" x14ac:dyDescent="0.25">
      <c r="A2050" s="16">
        <v>41387.651516203703</v>
      </c>
      <c r="B2050" s="3" t="s">
        <v>8219</v>
      </c>
      <c r="C2050" t="s">
        <v>8312</v>
      </c>
      <c r="D2050" s="18">
        <v>41387.651516203703</v>
      </c>
    </row>
    <row r="2051" spans="1:4" x14ac:dyDescent="0.25">
      <c r="A2051" s="16">
        <v>41575.527349537035</v>
      </c>
      <c r="B2051" s="3" t="s">
        <v>8219</v>
      </c>
      <c r="C2051" t="s">
        <v>8312</v>
      </c>
      <c r="D2051" s="18">
        <v>41575.527349537035</v>
      </c>
    </row>
    <row r="2052" spans="1:4" x14ac:dyDescent="0.25">
      <c r="A2052" s="16">
        <v>42115.071504629625</v>
      </c>
      <c r="B2052" s="3" t="s">
        <v>8219</v>
      </c>
      <c r="C2052" t="s">
        <v>8312</v>
      </c>
      <c r="D2052" s="18">
        <v>42115.071504629625</v>
      </c>
    </row>
    <row r="2053" spans="1:4" x14ac:dyDescent="0.25">
      <c r="A2053" s="16">
        <v>41604.022418981483</v>
      </c>
      <c r="B2053" s="3" t="s">
        <v>8219</v>
      </c>
      <c r="C2053" t="s">
        <v>8312</v>
      </c>
      <c r="D2053" s="18">
        <v>41604.022418981483</v>
      </c>
    </row>
    <row r="2054" spans="1:4" x14ac:dyDescent="0.25">
      <c r="A2054" s="16">
        <v>42375.08394675926</v>
      </c>
      <c r="B2054" s="3" t="s">
        <v>8219</v>
      </c>
      <c r="C2054" t="s">
        <v>8312</v>
      </c>
      <c r="D2054" s="18">
        <v>42375.08394675926</v>
      </c>
    </row>
    <row r="2055" spans="1:4" x14ac:dyDescent="0.25">
      <c r="A2055" s="16">
        <v>42303.617488425924</v>
      </c>
      <c r="B2055" s="3" t="s">
        <v>8219</v>
      </c>
      <c r="C2055" t="s">
        <v>8312</v>
      </c>
      <c r="D2055" s="18">
        <v>42303.617488425924</v>
      </c>
    </row>
    <row r="2056" spans="1:4" x14ac:dyDescent="0.25">
      <c r="A2056" s="16">
        <v>41731.520949074074</v>
      </c>
      <c r="B2056" s="3" t="s">
        <v>8219</v>
      </c>
      <c r="C2056" t="s">
        <v>8312</v>
      </c>
      <c r="D2056" s="18">
        <v>41731.520949074074</v>
      </c>
    </row>
    <row r="2057" spans="1:4" x14ac:dyDescent="0.25">
      <c r="A2057" s="16">
        <v>41946.674108796295</v>
      </c>
      <c r="B2057" s="3" t="s">
        <v>8219</v>
      </c>
      <c r="C2057" t="s">
        <v>8312</v>
      </c>
      <c r="D2057" s="18">
        <v>41946.674108796295</v>
      </c>
    </row>
    <row r="2058" spans="1:4" x14ac:dyDescent="0.25">
      <c r="A2058" s="16">
        <v>41351.76090277778</v>
      </c>
      <c r="B2058" s="3" t="s">
        <v>8219</v>
      </c>
      <c r="C2058" t="s">
        <v>8312</v>
      </c>
      <c r="D2058" s="18">
        <v>41351.76090277778</v>
      </c>
    </row>
    <row r="2059" spans="1:4" x14ac:dyDescent="0.25">
      <c r="A2059" s="16">
        <v>42396.494583333333</v>
      </c>
      <c r="B2059" s="3" t="s">
        <v>8219</v>
      </c>
      <c r="C2059" t="s">
        <v>8312</v>
      </c>
      <c r="D2059" s="18">
        <v>42396.494583333333</v>
      </c>
    </row>
    <row r="2060" spans="1:4" x14ac:dyDescent="0.25">
      <c r="A2060" s="16">
        <v>42026.370717592596</v>
      </c>
      <c r="B2060" s="3" t="s">
        <v>8219</v>
      </c>
      <c r="C2060" t="s">
        <v>8312</v>
      </c>
      <c r="D2060" s="18">
        <v>42026.370717592596</v>
      </c>
    </row>
    <row r="2061" spans="1:4" x14ac:dyDescent="0.25">
      <c r="A2061" s="16">
        <v>42361.602476851855</v>
      </c>
      <c r="B2061" s="3" t="s">
        <v>8219</v>
      </c>
      <c r="C2061" t="s">
        <v>8312</v>
      </c>
      <c r="D2061" s="18">
        <v>42361.602476851855</v>
      </c>
    </row>
    <row r="2062" spans="1:4" x14ac:dyDescent="0.25">
      <c r="A2062" s="16">
        <v>41783.642939814818</v>
      </c>
      <c r="B2062" s="3" t="s">
        <v>8219</v>
      </c>
      <c r="C2062" t="s">
        <v>8312</v>
      </c>
      <c r="D2062" s="18">
        <v>41783.642939814818</v>
      </c>
    </row>
    <row r="2063" spans="1:4" x14ac:dyDescent="0.25">
      <c r="A2063" s="16">
        <v>42705.764513888891</v>
      </c>
      <c r="B2063" s="3" t="s">
        <v>8219</v>
      </c>
      <c r="C2063" t="s">
        <v>8312</v>
      </c>
      <c r="D2063" s="18">
        <v>42705.764513888891</v>
      </c>
    </row>
    <row r="2064" spans="1:4" x14ac:dyDescent="0.25">
      <c r="A2064" s="16">
        <v>42423.3830787037</v>
      </c>
      <c r="B2064" s="3" t="s">
        <v>8219</v>
      </c>
      <c r="C2064" t="s">
        <v>8312</v>
      </c>
      <c r="D2064" s="18">
        <v>42423.3830787037</v>
      </c>
    </row>
    <row r="2065" spans="1:4" x14ac:dyDescent="0.25">
      <c r="A2065" s="16">
        <v>42472.73265046296</v>
      </c>
      <c r="B2065" s="3" t="s">
        <v>8219</v>
      </c>
      <c r="C2065" t="s">
        <v>8312</v>
      </c>
      <c r="D2065" s="18">
        <v>42472.73265046296</v>
      </c>
    </row>
    <row r="2066" spans="1:4" x14ac:dyDescent="0.25">
      <c r="A2066" s="16">
        <v>41389.364849537036</v>
      </c>
      <c r="B2066" s="3" t="s">
        <v>8219</v>
      </c>
      <c r="C2066" t="s">
        <v>8312</v>
      </c>
      <c r="D2066" s="18">
        <v>41389.364849537036</v>
      </c>
    </row>
    <row r="2067" spans="1:4" x14ac:dyDescent="0.25">
      <c r="A2067" s="16">
        <v>41603.333668981482</v>
      </c>
      <c r="B2067" s="3" t="s">
        <v>8219</v>
      </c>
      <c r="C2067" t="s">
        <v>8312</v>
      </c>
      <c r="D2067" s="18">
        <v>41603.333668981482</v>
      </c>
    </row>
    <row r="2068" spans="1:4" x14ac:dyDescent="0.25">
      <c r="A2068" s="16">
        <v>41844.771793981483</v>
      </c>
      <c r="B2068" s="3" t="s">
        <v>8219</v>
      </c>
      <c r="C2068" t="s">
        <v>8312</v>
      </c>
      <c r="D2068" s="18">
        <v>41844.771793981483</v>
      </c>
    </row>
    <row r="2069" spans="1:4" x14ac:dyDescent="0.25">
      <c r="A2069" s="16">
        <v>42115.853888888887</v>
      </c>
      <c r="B2069" s="3" t="s">
        <v>8219</v>
      </c>
      <c r="C2069" t="s">
        <v>8312</v>
      </c>
      <c r="D2069" s="18">
        <v>42115.853888888887</v>
      </c>
    </row>
    <row r="2070" spans="1:4" x14ac:dyDescent="0.25">
      <c r="A2070" s="16">
        <v>42633.841608796298</v>
      </c>
      <c r="B2070" s="3" t="s">
        <v>8219</v>
      </c>
      <c r="C2070" t="s">
        <v>8312</v>
      </c>
      <c r="D2070" s="18">
        <v>42633.841608796298</v>
      </c>
    </row>
    <row r="2071" spans="1:4" x14ac:dyDescent="0.25">
      <c r="A2071" s="16">
        <v>42340.972118055557</v>
      </c>
      <c r="B2071" s="3" t="s">
        <v>8219</v>
      </c>
      <c r="C2071" t="s">
        <v>8312</v>
      </c>
      <c r="D2071" s="18">
        <v>42340.972118055557</v>
      </c>
    </row>
    <row r="2072" spans="1:4" x14ac:dyDescent="0.25">
      <c r="A2072" s="16">
        <v>42519.6565162037</v>
      </c>
      <c r="B2072" s="3" t="s">
        <v>8219</v>
      </c>
      <c r="C2072" t="s">
        <v>8312</v>
      </c>
      <c r="D2072" s="18">
        <v>42519.6565162037</v>
      </c>
    </row>
    <row r="2073" spans="1:4" x14ac:dyDescent="0.25">
      <c r="A2073" s="16">
        <v>42600.278749999998</v>
      </c>
      <c r="B2073" s="3" t="s">
        <v>8219</v>
      </c>
      <c r="C2073" t="s">
        <v>8312</v>
      </c>
      <c r="D2073" s="18">
        <v>42600.278749999998</v>
      </c>
    </row>
    <row r="2074" spans="1:4" x14ac:dyDescent="0.25">
      <c r="A2074" s="16">
        <v>42467.581388888888</v>
      </c>
      <c r="B2074" s="3" t="s">
        <v>8219</v>
      </c>
      <c r="C2074" t="s">
        <v>8312</v>
      </c>
      <c r="D2074" s="18">
        <v>42467.581388888888</v>
      </c>
    </row>
    <row r="2075" spans="1:4" x14ac:dyDescent="0.25">
      <c r="A2075" s="16">
        <v>42087.668032407411</v>
      </c>
      <c r="B2075" s="3" t="s">
        <v>8219</v>
      </c>
      <c r="C2075" t="s">
        <v>8312</v>
      </c>
      <c r="D2075" s="18">
        <v>42087.668032407411</v>
      </c>
    </row>
    <row r="2076" spans="1:4" x14ac:dyDescent="0.25">
      <c r="A2076" s="16">
        <v>42466.826180555552</v>
      </c>
      <c r="B2076" s="3" t="s">
        <v>8219</v>
      </c>
      <c r="C2076" t="s">
        <v>8312</v>
      </c>
      <c r="D2076" s="18">
        <v>42466.826180555552</v>
      </c>
    </row>
    <row r="2077" spans="1:4" x14ac:dyDescent="0.25">
      <c r="A2077" s="16">
        <v>41450.681574074071</v>
      </c>
      <c r="B2077" s="3" t="s">
        <v>8219</v>
      </c>
      <c r="C2077" t="s">
        <v>8312</v>
      </c>
      <c r="D2077" s="18">
        <v>41450.681574074071</v>
      </c>
    </row>
    <row r="2078" spans="1:4" x14ac:dyDescent="0.25">
      <c r="A2078" s="16">
        <v>41803.880659722221</v>
      </c>
      <c r="B2078" s="3" t="s">
        <v>8219</v>
      </c>
      <c r="C2078" t="s">
        <v>8312</v>
      </c>
      <c r="D2078" s="18">
        <v>41803.880659722221</v>
      </c>
    </row>
    <row r="2079" spans="1:4" x14ac:dyDescent="0.25">
      <c r="A2079" s="16">
        <v>42103.042546296296</v>
      </c>
      <c r="B2079" s="3" t="s">
        <v>8219</v>
      </c>
      <c r="C2079" t="s">
        <v>8312</v>
      </c>
      <c r="D2079" s="18">
        <v>42103.042546296296</v>
      </c>
    </row>
    <row r="2080" spans="1:4" x14ac:dyDescent="0.25">
      <c r="A2080" s="16">
        <v>42692.771493055552</v>
      </c>
      <c r="B2080" s="3" t="s">
        <v>8219</v>
      </c>
      <c r="C2080" t="s">
        <v>8312</v>
      </c>
      <c r="D2080" s="18">
        <v>42692.771493055552</v>
      </c>
    </row>
    <row r="2081" spans="1:4" x14ac:dyDescent="0.25">
      <c r="A2081" s="16">
        <v>42150.71056712963</v>
      </c>
      <c r="B2081" s="3" t="s">
        <v>8219</v>
      </c>
      <c r="C2081" t="s">
        <v>8312</v>
      </c>
      <c r="D2081" s="18">
        <v>42150.71056712963</v>
      </c>
    </row>
    <row r="2082" spans="1:4" x14ac:dyDescent="0.25">
      <c r="A2082" s="16">
        <v>42289.957175925927</v>
      </c>
      <c r="B2082" s="3" t="s">
        <v>8219</v>
      </c>
      <c r="C2082" t="s">
        <v>8312</v>
      </c>
      <c r="D2082" s="18">
        <v>42289.957175925927</v>
      </c>
    </row>
    <row r="2083" spans="1:4" x14ac:dyDescent="0.25">
      <c r="A2083" s="16">
        <v>41004.156886574077</v>
      </c>
      <c r="B2083" s="3" t="s">
        <v>8219</v>
      </c>
      <c r="C2083" t="s">
        <v>8314</v>
      </c>
      <c r="D2083" s="18">
        <v>41004.156886574077</v>
      </c>
    </row>
    <row r="2084" spans="1:4" x14ac:dyDescent="0.25">
      <c r="A2084" s="16">
        <v>40811.120324074072</v>
      </c>
      <c r="B2084" s="3" t="s">
        <v>8219</v>
      </c>
      <c r="C2084" t="s">
        <v>8314</v>
      </c>
      <c r="D2084" s="18">
        <v>40811.120324074072</v>
      </c>
    </row>
    <row r="2085" spans="1:4" x14ac:dyDescent="0.25">
      <c r="A2085" s="16">
        <v>41034.72216435185</v>
      </c>
      <c r="B2085" s="3" t="s">
        <v>8219</v>
      </c>
      <c r="C2085" t="s">
        <v>8314</v>
      </c>
      <c r="D2085" s="18">
        <v>41034.72216435185</v>
      </c>
    </row>
    <row r="2086" spans="1:4" x14ac:dyDescent="0.25">
      <c r="A2086" s="16">
        <v>41731.833124999997</v>
      </c>
      <c r="B2086" s="3" t="s">
        <v>8219</v>
      </c>
      <c r="C2086" t="s">
        <v>8314</v>
      </c>
      <c r="D2086" s="18">
        <v>41731.833124999997</v>
      </c>
    </row>
    <row r="2087" spans="1:4" x14ac:dyDescent="0.25">
      <c r="A2087" s="16">
        <v>41075.835497685184</v>
      </c>
      <c r="B2087" s="3" t="s">
        <v>8219</v>
      </c>
      <c r="C2087" t="s">
        <v>8314</v>
      </c>
      <c r="D2087" s="18">
        <v>41075.835497685184</v>
      </c>
    </row>
    <row r="2088" spans="1:4" x14ac:dyDescent="0.25">
      <c r="A2088" s="16">
        <v>40860.67050925926</v>
      </c>
      <c r="B2088" s="3" t="s">
        <v>8219</v>
      </c>
      <c r="C2088" t="s">
        <v>8314</v>
      </c>
      <c r="D2088" s="18">
        <v>40860.67050925926</v>
      </c>
    </row>
    <row r="2089" spans="1:4" x14ac:dyDescent="0.25">
      <c r="A2089" s="16">
        <v>40764.204375000001</v>
      </c>
      <c r="B2089" s="3" t="s">
        <v>8219</v>
      </c>
      <c r="C2089" t="s">
        <v>8314</v>
      </c>
      <c r="D2089" s="18">
        <v>40764.204375000001</v>
      </c>
    </row>
    <row r="2090" spans="1:4" x14ac:dyDescent="0.25">
      <c r="A2090" s="16">
        <v>40395.714722222219</v>
      </c>
      <c r="B2090" s="3" t="s">
        <v>8219</v>
      </c>
      <c r="C2090" t="s">
        <v>8314</v>
      </c>
      <c r="D2090" s="18">
        <v>40395.714722222219</v>
      </c>
    </row>
    <row r="2091" spans="1:4" x14ac:dyDescent="0.25">
      <c r="A2091" s="16">
        <v>41453.076319444444</v>
      </c>
      <c r="B2091" s="3" t="s">
        <v>8219</v>
      </c>
      <c r="C2091" t="s">
        <v>8314</v>
      </c>
      <c r="D2091" s="18">
        <v>41453.076319444444</v>
      </c>
    </row>
    <row r="2092" spans="1:4" x14ac:dyDescent="0.25">
      <c r="A2092" s="16">
        <v>41299.381423611114</v>
      </c>
      <c r="B2092" s="3" t="s">
        <v>8219</v>
      </c>
      <c r="C2092" t="s">
        <v>8314</v>
      </c>
      <c r="D2092" s="18">
        <v>41299.381423611114</v>
      </c>
    </row>
    <row r="2093" spans="1:4" x14ac:dyDescent="0.25">
      <c r="A2093" s="16">
        <v>40555.322662037033</v>
      </c>
      <c r="B2093" s="3" t="s">
        <v>8219</v>
      </c>
      <c r="C2093" t="s">
        <v>8314</v>
      </c>
      <c r="D2093" s="18">
        <v>40555.322662037033</v>
      </c>
    </row>
    <row r="2094" spans="1:4" x14ac:dyDescent="0.25">
      <c r="A2094" s="16">
        <v>40763.707546296297</v>
      </c>
      <c r="B2094" s="3" t="s">
        <v>8219</v>
      </c>
      <c r="C2094" t="s">
        <v>8314</v>
      </c>
      <c r="D2094" s="18">
        <v>40763.707546296297</v>
      </c>
    </row>
    <row r="2095" spans="1:4" x14ac:dyDescent="0.25">
      <c r="A2095" s="16">
        <v>41205.854537037041</v>
      </c>
      <c r="B2095" s="3" t="s">
        <v>8219</v>
      </c>
      <c r="C2095" t="s">
        <v>8314</v>
      </c>
      <c r="D2095" s="18">
        <v>41205.854537037041</v>
      </c>
    </row>
    <row r="2096" spans="1:4" x14ac:dyDescent="0.25">
      <c r="A2096" s="16">
        <v>40939.02002314815</v>
      </c>
      <c r="B2096" s="3" t="s">
        <v>8219</v>
      </c>
      <c r="C2096" t="s">
        <v>8314</v>
      </c>
      <c r="D2096" s="18">
        <v>40939.02002314815</v>
      </c>
    </row>
    <row r="2097" spans="1:4" x14ac:dyDescent="0.25">
      <c r="A2097" s="16">
        <v>40758.733483796292</v>
      </c>
      <c r="B2097" s="3" t="s">
        <v>8219</v>
      </c>
      <c r="C2097" t="s">
        <v>8314</v>
      </c>
      <c r="D2097" s="18">
        <v>40758.733483796292</v>
      </c>
    </row>
    <row r="2098" spans="1:4" x14ac:dyDescent="0.25">
      <c r="A2098" s="16">
        <v>41192.758506944447</v>
      </c>
      <c r="B2098" s="3" t="s">
        <v>8219</v>
      </c>
      <c r="C2098" t="s">
        <v>8314</v>
      </c>
      <c r="D2098" s="18">
        <v>41192.758506944447</v>
      </c>
    </row>
    <row r="2099" spans="1:4" x14ac:dyDescent="0.25">
      <c r="A2099" s="16">
        <v>40818.58489583333</v>
      </c>
      <c r="B2099" s="3" t="s">
        <v>8219</v>
      </c>
      <c r="C2099" t="s">
        <v>8314</v>
      </c>
      <c r="D2099" s="18">
        <v>40818.58489583333</v>
      </c>
    </row>
    <row r="2100" spans="1:4" x14ac:dyDescent="0.25">
      <c r="A2100" s="16">
        <v>40946.11383101852</v>
      </c>
      <c r="B2100" s="3" t="s">
        <v>8219</v>
      </c>
      <c r="C2100" t="s">
        <v>8314</v>
      </c>
      <c r="D2100" s="18">
        <v>40946.11383101852</v>
      </c>
    </row>
    <row r="2101" spans="1:4" x14ac:dyDescent="0.25">
      <c r="A2101" s="16">
        <v>42173.746342592596</v>
      </c>
      <c r="B2101" s="3" t="s">
        <v>8219</v>
      </c>
      <c r="C2101" t="s">
        <v>8314</v>
      </c>
      <c r="D2101" s="18">
        <v>42173.746342592596</v>
      </c>
    </row>
    <row r="2102" spans="1:4" x14ac:dyDescent="0.25">
      <c r="A2102" s="16">
        <v>41074.834965277776</v>
      </c>
      <c r="B2102" s="3" t="s">
        <v>8219</v>
      </c>
      <c r="C2102" t="s">
        <v>8314</v>
      </c>
      <c r="D2102" s="18">
        <v>41074.834965277776</v>
      </c>
    </row>
    <row r="2103" spans="1:4" x14ac:dyDescent="0.25">
      <c r="A2103" s="16">
        <v>40892.149467592593</v>
      </c>
      <c r="B2103" s="3" t="s">
        <v>8219</v>
      </c>
      <c r="C2103" t="s">
        <v>8314</v>
      </c>
      <c r="D2103" s="18">
        <v>40892.149467592593</v>
      </c>
    </row>
    <row r="2104" spans="1:4" x14ac:dyDescent="0.25">
      <c r="A2104" s="16">
        <v>40638.868611111109</v>
      </c>
      <c r="B2104" s="3" t="s">
        <v>8219</v>
      </c>
      <c r="C2104" t="s">
        <v>8314</v>
      </c>
      <c r="D2104" s="18">
        <v>40638.868611111109</v>
      </c>
    </row>
    <row r="2105" spans="1:4" x14ac:dyDescent="0.25">
      <c r="A2105" s="16">
        <v>41192.754942129628</v>
      </c>
      <c r="B2105" s="3" t="s">
        <v>8219</v>
      </c>
      <c r="C2105" t="s">
        <v>8314</v>
      </c>
      <c r="D2105" s="18">
        <v>41192.754942129628</v>
      </c>
    </row>
    <row r="2106" spans="1:4" x14ac:dyDescent="0.25">
      <c r="A2106" s="16">
        <v>41394.074467592596</v>
      </c>
      <c r="B2106" s="3" t="s">
        <v>8219</v>
      </c>
      <c r="C2106" t="s">
        <v>8314</v>
      </c>
      <c r="D2106" s="18">
        <v>41394.074467592596</v>
      </c>
    </row>
    <row r="2107" spans="1:4" x14ac:dyDescent="0.25">
      <c r="A2107" s="16">
        <v>41951.788807870369</v>
      </c>
      <c r="B2107" s="3" t="s">
        <v>8219</v>
      </c>
      <c r="C2107" t="s">
        <v>8314</v>
      </c>
      <c r="D2107" s="18">
        <v>41951.788807870369</v>
      </c>
    </row>
    <row r="2108" spans="1:4" x14ac:dyDescent="0.25">
      <c r="A2108" s="16">
        <v>41270.21497685185</v>
      </c>
      <c r="B2108" s="3" t="s">
        <v>8219</v>
      </c>
      <c r="C2108" t="s">
        <v>8314</v>
      </c>
      <c r="D2108" s="18">
        <v>41270.21497685185</v>
      </c>
    </row>
    <row r="2109" spans="1:4" x14ac:dyDescent="0.25">
      <c r="A2109" s="16">
        <v>41934.71056712963</v>
      </c>
      <c r="B2109" s="3" t="s">
        <v>8219</v>
      </c>
      <c r="C2109" t="s">
        <v>8314</v>
      </c>
      <c r="D2109" s="18">
        <v>41934.71056712963</v>
      </c>
    </row>
    <row r="2110" spans="1:4" x14ac:dyDescent="0.25">
      <c r="A2110" s="16">
        <v>41135.175694444442</v>
      </c>
      <c r="B2110" s="3" t="s">
        <v>8219</v>
      </c>
      <c r="C2110" t="s">
        <v>8314</v>
      </c>
      <c r="D2110" s="18">
        <v>41135.175694444442</v>
      </c>
    </row>
    <row r="2111" spans="1:4" x14ac:dyDescent="0.25">
      <c r="A2111" s="16">
        <v>42160.708530092597</v>
      </c>
      <c r="B2111" s="3" t="s">
        <v>8219</v>
      </c>
      <c r="C2111" t="s">
        <v>8314</v>
      </c>
      <c r="D2111" s="18">
        <v>42160.708530092597</v>
      </c>
    </row>
    <row r="2112" spans="1:4" x14ac:dyDescent="0.25">
      <c r="A2112" s="16">
        <v>41759.670937499999</v>
      </c>
      <c r="B2112" s="3" t="s">
        <v>8219</v>
      </c>
      <c r="C2112" t="s">
        <v>8314</v>
      </c>
      <c r="D2112" s="18">
        <v>41759.670937499999</v>
      </c>
    </row>
    <row r="2113" spans="1:4" x14ac:dyDescent="0.25">
      <c r="A2113" s="16">
        <v>40703.197048611109</v>
      </c>
      <c r="B2113" s="3" t="s">
        <v>8219</v>
      </c>
      <c r="C2113" t="s">
        <v>8314</v>
      </c>
      <c r="D2113" s="18">
        <v>40703.197048611109</v>
      </c>
    </row>
    <row r="2114" spans="1:4" x14ac:dyDescent="0.25">
      <c r="A2114" s="16">
        <v>41365.928159722222</v>
      </c>
      <c r="B2114" s="3" t="s">
        <v>8219</v>
      </c>
      <c r="C2114" t="s">
        <v>8314</v>
      </c>
      <c r="D2114" s="18">
        <v>41365.928159722222</v>
      </c>
    </row>
    <row r="2115" spans="1:4" x14ac:dyDescent="0.25">
      <c r="A2115" s="16">
        <v>41870.86546296296</v>
      </c>
      <c r="B2115" s="3" t="s">
        <v>8219</v>
      </c>
      <c r="C2115" t="s">
        <v>8314</v>
      </c>
      <c r="D2115" s="18">
        <v>41870.86546296296</v>
      </c>
    </row>
    <row r="2116" spans="1:4" x14ac:dyDescent="0.25">
      <c r="A2116" s="16">
        <v>40458.815625000003</v>
      </c>
      <c r="B2116" s="3" t="s">
        <v>8219</v>
      </c>
      <c r="C2116" t="s">
        <v>8314</v>
      </c>
      <c r="D2116" s="18">
        <v>40458.815625000003</v>
      </c>
    </row>
    <row r="2117" spans="1:4" x14ac:dyDescent="0.25">
      <c r="A2117" s="16">
        <v>40564.081030092595</v>
      </c>
      <c r="B2117" s="3" t="s">
        <v>8219</v>
      </c>
      <c r="C2117" t="s">
        <v>8314</v>
      </c>
      <c r="D2117" s="18">
        <v>40564.081030092595</v>
      </c>
    </row>
    <row r="2118" spans="1:4" x14ac:dyDescent="0.25">
      <c r="A2118" s="16">
        <v>41136.777812500004</v>
      </c>
      <c r="B2118" s="3" t="s">
        <v>8219</v>
      </c>
      <c r="C2118" t="s">
        <v>8314</v>
      </c>
      <c r="D2118" s="18">
        <v>41136.777812500004</v>
      </c>
    </row>
    <row r="2119" spans="1:4" x14ac:dyDescent="0.25">
      <c r="A2119" s="16">
        <v>42290.059594907405</v>
      </c>
      <c r="B2119" s="3" t="s">
        <v>8219</v>
      </c>
      <c r="C2119" t="s">
        <v>8314</v>
      </c>
      <c r="D2119" s="18">
        <v>42290.059594907405</v>
      </c>
    </row>
    <row r="2120" spans="1:4" x14ac:dyDescent="0.25">
      <c r="A2120" s="16">
        <v>40718.839537037034</v>
      </c>
      <c r="B2120" s="3" t="s">
        <v>8219</v>
      </c>
      <c r="C2120" t="s">
        <v>8314</v>
      </c>
      <c r="D2120" s="18">
        <v>40718.839537037034</v>
      </c>
    </row>
    <row r="2121" spans="1:4" x14ac:dyDescent="0.25">
      <c r="A2121" s="16">
        <v>41107.130150462966</v>
      </c>
      <c r="B2121" s="3" t="s">
        <v>8219</v>
      </c>
      <c r="C2121" t="s">
        <v>8314</v>
      </c>
      <c r="D2121" s="18">
        <v>41107.130150462966</v>
      </c>
    </row>
    <row r="2122" spans="1:4" x14ac:dyDescent="0.25">
      <c r="A2122" s="16">
        <v>41591.964537037034</v>
      </c>
      <c r="B2122" s="3" t="s">
        <v>8219</v>
      </c>
      <c r="C2122" t="s">
        <v>8314</v>
      </c>
      <c r="D2122" s="18">
        <v>41591.964537037034</v>
      </c>
    </row>
    <row r="2123" spans="1:4" x14ac:dyDescent="0.25">
      <c r="A2123" s="16">
        <v>42716.7424537037</v>
      </c>
      <c r="B2123" s="3" t="s">
        <v>8221</v>
      </c>
      <c r="C2123" t="s">
        <v>8316</v>
      </c>
      <c r="D2123" s="18">
        <v>42716.7424537037</v>
      </c>
    </row>
    <row r="2124" spans="1:4" x14ac:dyDescent="0.25">
      <c r="A2124" s="16">
        <v>42712.300567129627</v>
      </c>
      <c r="B2124" s="3" t="s">
        <v>8221</v>
      </c>
      <c r="C2124" t="s">
        <v>8316</v>
      </c>
      <c r="D2124" s="18">
        <v>42712.300567129627</v>
      </c>
    </row>
    <row r="2125" spans="1:4" x14ac:dyDescent="0.25">
      <c r="A2125" s="16">
        <v>40198.424849537041</v>
      </c>
      <c r="B2125" s="3" t="s">
        <v>8221</v>
      </c>
      <c r="C2125" t="s">
        <v>8316</v>
      </c>
      <c r="D2125" s="18">
        <v>40198.424849537041</v>
      </c>
    </row>
    <row r="2126" spans="1:4" x14ac:dyDescent="0.25">
      <c r="A2126" s="16">
        <v>40464.028182870366</v>
      </c>
      <c r="B2126" s="3" t="s">
        <v>8221</v>
      </c>
      <c r="C2126" t="s">
        <v>8316</v>
      </c>
      <c r="D2126" s="18">
        <v>40464.028182870366</v>
      </c>
    </row>
    <row r="2127" spans="1:4" x14ac:dyDescent="0.25">
      <c r="A2127" s="16">
        <v>42191.023530092592</v>
      </c>
      <c r="B2127" s="3" t="s">
        <v>8221</v>
      </c>
      <c r="C2127" t="s">
        <v>8316</v>
      </c>
      <c r="D2127" s="18">
        <v>42191.023530092592</v>
      </c>
    </row>
    <row r="2128" spans="1:4" x14ac:dyDescent="0.25">
      <c r="A2128" s="16">
        <v>41951.973229166666</v>
      </c>
      <c r="B2128" s="3" t="s">
        <v>8221</v>
      </c>
      <c r="C2128" t="s">
        <v>8316</v>
      </c>
      <c r="D2128" s="18">
        <v>41951.973229166666</v>
      </c>
    </row>
    <row r="2129" spans="1:4" x14ac:dyDescent="0.25">
      <c r="A2129" s="16">
        <v>42045.50535879629</v>
      </c>
      <c r="B2129" s="3" t="s">
        <v>8221</v>
      </c>
      <c r="C2129" t="s">
        <v>8316</v>
      </c>
      <c r="D2129" s="18">
        <v>42045.50535879629</v>
      </c>
    </row>
    <row r="2130" spans="1:4" x14ac:dyDescent="0.25">
      <c r="A2130" s="16">
        <v>41843.772789351853</v>
      </c>
      <c r="B2130" s="3" t="s">
        <v>8221</v>
      </c>
      <c r="C2130" t="s">
        <v>8316</v>
      </c>
      <c r="D2130" s="18">
        <v>41843.772789351853</v>
      </c>
    </row>
    <row r="2131" spans="1:4" x14ac:dyDescent="0.25">
      <c r="A2131" s="16">
        <v>42409.024305555555</v>
      </c>
      <c r="B2131" s="3" t="s">
        <v>8221</v>
      </c>
      <c r="C2131" t="s">
        <v>8316</v>
      </c>
      <c r="D2131" s="18">
        <v>42409.024305555555</v>
      </c>
    </row>
    <row r="2132" spans="1:4" x14ac:dyDescent="0.25">
      <c r="A2132" s="16">
        <v>41832.086377314816</v>
      </c>
      <c r="B2132" s="3" t="s">
        <v>8221</v>
      </c>
      <c r="C2132" t="s">
        <v>8316</v>
      </c>
      <c r="D2132" s="18">
        <v>41832.086377314816</v>
      </c>
    </row>
    <row r="2133" spans="1:4" x14ac:dyDescent="0.25">
      <c r="A2133" s="16">
        <v>42167.207071759258</v>
      </c>
      <c r="B2133" s="3" t="s">
        <v>8221</v>
      </c>
      <c r="C2133" t="s">
        <v>8316</v>
      </c>
      <c r="D2133" s="18">
        <v>42167.207071759258</v>
      </c>
    </row>
    <row r="2134" spans="1:4" x14ac:dyDescent="0.25">
      <c r="A2134" s="16">
        <v>41643.487175925926</v>
      </c>
      <c r="B2134" s="3" t="s">
        <v>8221</v>
      </c>
      <c r="C2134" t="s">
        <v>8316</v>
      </c>
      <c r="D2134" s="18">
        <v>41643.487175925926</v>
      </c>
    </row>
    <row r="2135" spans="1:4" x14ac:dyDescent="0.25">
      <c r="A2135" s="16">
        <v>40619.097210648149</v>
      </c>
      <c r="B2135" s="3" t="s">
        <v>8221</v>
      </c>
      <c r="C2135" t="s">
        <v>8316</v>
      </c>
      <c r="D2135" s="18">
        <v>40619.097210648149</v>
      </c>
    </row>
    <row r="2136" spans="1:4" x14ac:dyDescent="0.25">
      <c r="A2136" s="16">
        <v>41361.886469907404</v>
      </c>
      <c r="B2136" s="3" t="s">
        <v>8221</v>
      </c>
      <c r="C2136" t="s">
        <v>8316</v>
      </c>
      <c r="D2136" s="18">
        <v>41361.886469907404</v>
      </c>
    </row>
    <row r="2137" spans="1:4" x14ac:dyDescent="0.25">
      <c r="A2137" s="16">
        <v>41156.963344907403</v>
      </c>
      <c r="B2137" s="3" t="s">
        <v>8221</v>
      </c>
      <c r="C2137" t="s">
        <v>8316</v>
      </c>
      <c r="D2137" s="18">
        <v>41156.963344907403</v>
      </c>
    </row>
    <row r="2138" spans="1:4" x14ac:dyDescent="0.25">
      <c r="A2138" s="16">
        <v>41536.509097222224</v>
      </c>
      <c r="B2138" s="3" t="s">
        <v>8221</v>
      </c>
      <c r="C2138" t="s">
        <v>8316</v>
      </c>
      <c r="D2138" s="18">
        <v>41536.509097222224</v>
      </c>
    </row>
    <row r="2139" spans="1:4" x14ac:dyDescent="0.25">
      <c r="A2139" s="16">
        <v>41948.771168981482</v>
      </c>
      <c r="B2139" s="3" t="s">
        <v>8221</v>
      </c>
      <c r="C2139" t="s">
        <v>8316</v>
      </c>
      <c r="D2139" s="18">
        <v>41948.771168981482</v>
      </c>
    </row>
    <row r="2140" spans="1:4" x14ac:dyDescent="0.25">
      <c r="A2140" s="16">
        <v>41557.013182870374</v>
      </c>
      <c r="B2140" s="3" t="s">
        <v>8221</v>
      </c>
      <c r="C2140" t="s">
        <v>8316</v>
      </c>
      <c r="D2140" s="18">
        <v>41557.013182870374</v>
      </c>
    </row>
    <row r="2141" spans="1:4" x14ac:dyDescent="0.25">
      <c r="A2141" s="16">
        <v>42647.750092592592</v>
      </c>
      <c r="B2141" s="3" t="s">
        <v>8221</v>
      </c>
      <c r="C2141" t="s">
        <v>8316</v>
      </c>
      <c r="D2141" s="18">
        <v>42647.750092592592</v>
      </c>
    </row>
    <row r="2142" spans="1:4" x14ac:dyDescent="0.25">
      <c r="A2142" s="16">
        <v>41255.833611111113</v>
      </c>
      <c r="B2142" s="3" t="s">
        <v>8221</v>
      </c>
      <c r="C2142" t="s">
        <v>8316</v>
      </c>
      <c r="D2142" s="18">
        <v>41255.833611111113</v>
      </c>
    </row>
    <row r="2143" spans="1:4" x14ac:dyDescent="0.25">
      <c r="A2143" s="16">
        <v>41927.235636574071</v>
      </c>
      <c r="B2143" s="3" t="s">
        <v>8221</v>
      </c>
      <c r="C2143" t="s">
        <v>8316</v>
      </c>
      <c r="D2143" s="18">
        <v>41927.235636574071</v>
      </c>
    </row>
    <row r="2144" spans="1:4" x14ac:dyDescent="0.25">
      <c r="A2144" s="16">
        <v>42340.701504629629</v>
      </c>
      <c r="B2144" s="3" t="s">
        <v>8221</v>
      </c>
      <c r="C2144" t="s">
        <v>8316</v>
      </c>
      <c r="D2144" s="18">
        <v>42340.701504629629</v>
      </c>
    </row>
    <row r="2145" spans="1:4" x14ac:dyDescent="0.25">
      <c r="A2145" s="16">
        <v>40332.886712962965</v>
      </c>
      <c r="B2145" s="3" t="s">
        <v>8221</v>
      </c>
      <c r="C2145" t="s">
        <v>8316</v>
      </c>
      <c r="D2145" s="18">
        <v>40332.886712962965</v>
      </c>
    </row>
    <row r="2146" spans="1:4" x14ac:dyDescent="0.25">
      <c r="A2146" s="16">
        <v>41499.546759259261</v>
      </c>
      <c r="B2146" s="3" t="s">
        <v>8221</v>
      </c>
      <c r="C2146" t="s">
        <v>8316</v>
      </c>
      <c r="D2146" s="18">
        <v>41499.546759259261</v>
      </c>
    </row>
    <row r="2147" spans="1:4" x14ac:dyDescent="0.25">
      <c r="A2147" s="16">
        <v>41575.237430555557</v>
      </c>
      <c r="B2147" s="3" t="s">
        <v>8221</v>
      </c>
      <c r="C2147" t="s">
        <v>8316</v>
      </c>
      <c r="D2147" s="18">
        <v>41575.237430555557</v>
      </c>
    </row>
    <row r="2148" spans="1:4" x14ac:dyDescent="0.25">
      <c r="A2148" s="16">
        <v>42397.679513888885</v>
      </c>
      <c r="B2148" s="3" t="s">
        <v>8221</v>
      </c>
      <c r="C2148" t="s">
        <v>8316</v>
      </c>
      <c r="D2148" s="18">
        <v>42397.679513888885</v>
      </c>
    </row>
    <row r="2149" spans="1:4" x14ac:dyDescent="0.25">
      <c r="A2149" s="16">
        <v>41927.295694444445</v>
      </c>
      <c r="B2149" s="3" t="s">
        <v>8221</v>
      </c>
      <c r="C2149" t="s">
        <v>8316</v>
      </c>
      <c r="D2149" s="18">
        <v>41927.295694444445</v>
      </c>
    </row>
    <row r="2150" spans="1:4" x14ac:dyDescent="0.25">
      <c r="A2150" s="16">
        <v>42066.733587962968</v>
      </c>
      <c r="B2150" s="3" t="s">
        <v>8221</v>
      </c>
      <c r="C2150" t="s">
        <v>8316</v>
      </c>
      <c r="D2150" s="18">
        <v>42066.733587962968</v>
      </c>
    </row>
    <row r="2151" spans="1:4" x14ac:dyDescent="0.25">
      <c r="A2151" s="16">
        <v>40355.024953703702</v>
      </c>
      <c r="B2151" s="3" t="s">
        <v>8221</v>
      </c>
      <c r="C2151" t="s">
        <v>8316</v>
      </c>
      <c r="D2151" s="18">
        <v>40355.024953703702</v>
      </c>
    </row>
    <row r="2152" spans="1:4" x14ac:dyDescent="0.25">
      <c r="A2152" s="16">
        <v>42534.284710648149</v>
      </c>
      <c r="B2152" s="3" t="s">
        <v>8221</v>
      </c>
      <c r="C2152" t="s">
        <v>8316</v>
      </c>
      <c r="D2152" s="18">
        <v>42534.284710648149</v>
      </c>
    </row>
    <row r="2153" spans="1:4" x14ac:dyDescent="0.25">
      <c r="A2153" s="16">
        <v>42520.847384259265</v>
      </c>
      <c r="B2153" s="3" t="s">
        <v>8221</v>
      </c>
      <c r="C2153" t="s">
        <v>8316</v>
      </c>
      <c r="D2153" s="18">
        <v>42520.847384259265</v>
      </c>
    </row>
    <row r="2154" spans="1:4" x14ac:dyDescent="0.25">
      <c r="A2154" s="16">
        <v>41683.832280092596</v>
      </c>
      <c r="B2154" s="3" t="s">
        <v>8221</v>
      </c>
      <c r="C2154" t="s">
        <v>8316</v>
      </c>
      <c r="D2154" s="18">
        <v>41683.832280092596</v>
      </c>
    </row>
    <row r="2155" spans="1:4" x14ac:dyDescent="0.25">
      <c r="A2155" s="16">
        <v>41974.911087962959</v>
      </c>
      <c r="B2155" s="3" t="s">
        <v>8221</v>
      </c>
      <c r="C2155" t="s">
        <v>8316</v>
      </c>
      <c r="D2155" s="18">
        <v>41974.911087962959</v>
      </c>
    </row>
    <row r="2156" spans="1:4" x14ac:dyDescent="0.25">
      <c r="A2156" s="16">
        <v>41647.632256944446</v>
      </c>
      <c r="B2156" s="3" t="s">
        <v>8221</v>
      </c>
      <c r="C2156" t="s">
        <v>8316</v>
      </c>
      <c r="D2156" s="18">
        <v>41647.632256944446</v>
      </c>
    </row>
    <row r="2157" spans="1:4" x14ac:dyDescent="0.25">
      <c r="A2157" s="16">
        <v>42430.747511574074</v>
      </c>
      <c r="B2157" s="3" t="s">
        <v>8221</v>
      </c>
      <c r="C2157" t="s">
        <v>8316</v>
      </c>
      <c r="D2157" s="18">
        <v>42430.747511574074</v>
      </c>
    </row>
    <row r="2158" spans="1:4" x14ac:dyDescent="0.25">
      <c r="A2158" s="16">
        <v>41488.85423611111</v>
      </c>
      <c r="B2158" s="3" t="s">
        <v>8221</v>
      </c>
      <c r="C2158" t="s">
        <v>8316</v>
      </c>
      <c r="D2158" s="18">
        <v>41488.85423611111</v>
      </c>
    </row>
    <row r="2159" spans="1:4" x14ac:dyDescent="0.25">
      <c r="A2159" s="16">
        <v>42694.98128472222</v>
      </c>
      <c r="B2159" s="3" t="s">
        <v>8221</v>
      </c>
      <c r="C2159" t="s">
        <v>8316</v>
      </c>
      <c r="D2159" s="18">
        <v>42694.98128472222</v>
      </c>
    </row>
    <row r="2160" spans="1:4" x14ac:dyDescent="0.25">
      <c r="A2160" s="16">
        <v>41264.853865740741</v>
      </c>
      <c r="B2160" s="3" t="s">
        <v>8221</v>
      </c>
      <c r="C2160" t="s">
        <v>8316</v>
      </c>
      <c r="D2160" s="18">
        <v>41264.853865740741</v>
      </c>
    </row>
    <row r="2161" spans="1:4" x14ac:dyDescent="0.25">
      <c r="A2161" s="16">
        <v>40710.731180555551</v>
      </c>
      <c r="B2161" s="3" t="s">
        <v>8221</v>
      </c>
      <c r="C2161" t="s">
        <v>8316</v>
      </c>
      <c r="D2161" s="18">
        <v>40710.731180555551</v>
      </c>
    </row>
    <row r="2162" spans="1:4" x14ac:dyDescent="0.25">
      <c r="A2162" s="16">
        <v>41018.711863425924</v>
      </c>
      <c r="B2162" s="3" t="s">
        <v>8221</v>
      </c>
      <c r="C2162" t="s">
        <v>8316</v>
      </c>
      <c r="D2162" s="18">
        <v>41018.711863425924</v>
      </c>
    </row>
    <row r="2163" spans="1:4" x14ac:dyDescent="0.25">
      <c r="A2163" s="16">
        <v>42240.852534722217</v>
      </c>
      <c r="B2163" s="3" t="s">
        <v>8219</v>
      </c>
      <c r="C2163" t="s">
        <v>8314</v>
      </c>
      <c r="D2163" s="18">
        <v>42240.852534722217</v>
      </c>
    </row>
    <row r="2164" spans="1:4" x14ac:dyDescent="0.25">
      <c r="A2164" s="16">
        <v>41813.766099537039</v>
      </c>
      <c r="B2164" s="3" t="s">
        <v>8219</v>
      </c>
      <c r="C2164" t="s">
        <v>8314</v>
      </c>
      <c r="D2164" s="18">
        <v>41813.766099537039</v>
      </c>
    </row>
    <row r="2165" spans="1:4" x14ac:dyDescent="0.25">
      <c r="A2165" s="16">
        <v>42111.899537037039</v>
      </c>
      <c r="B2165" s="3" t="s">
        <v>8219</v>
      </c>
      <c r="C2165" t="s">
        <v>8314</v>
      </c>
      <c r="D2165" s="18">
        <v>42111.899537037039</v>
      </c>
    </row>
    <row r="2166" spans="1:4" x14ac:dyDescent="0.25">
      <c r="A2166" s="16">
        <v>42515.71775462963</v>
      </c>
      <c r="B2166" s="3" t="s">
        <v>8219</v>
      </c>
      <c r="C2166" t="s">
        <v>8314</v>
      </c>
      <c r="D2166" s="18">
        <v>42515.71775462963</v>
      </c>
    </row>
    <row r="2167" spans="1:4" x14ac:dyDescent="0.25">
      <c r="A2167" s="16">
        <v>42438.667071759264</v>
      </c>
      <c r="B2167" s="3" t="s">
        <v>8219</v>
      </c>
      <c r="C2167" t="s">
        <v>8314</v>
      </c>
      <c r="D2167" s="18">
        <v>42438.667071759264</v>
      </c>
    </row>
    <row r="2168" spans="1:4" x14ac:dyDescent="0.25">
      <c r="A2168" s="16">
        <v>41933.838171296295</v>
      </c>
      <c r="B2168" s="3" t="s">
        <v>8219</v>
      </c>
      <c r="C2168" t="s">
        <v>8314</v>
      </c>
      <c r="D2168" s="18">
        <v>41933.838171296295</v>
      </c>
    </row>
    <row r="2169" spans="1:4" x14ac:dyDescent="0.25">
      <c r="A2169" s="16">
        <v>41153.066400462965</v>
      </c>
      <c r="B2169" s="3" t="s">
        <v>8219</v>
      </c>
      <c r="C2169" t="s">
        <v>8314</v>
      </c>
      <c r="D2169" s="18">
        <v>41153.066400462965</v>
      </c>
    </row>
    <row r="2170" spans="1:4" x14ac:dyDescent="0.25">
      <c r="A2170" s="16">
        <v>42745.600243055553</v>
      </c>
      <c r="B2170" s="3" t="s">
        <v>8219</v>
      </c>
      <c r="C2170" t="s">
        <v>8314</v>
      </c>
      <c r="D2170" s="18">
        <v>42745.600243055553</v>
      </c>
    </row>
    <row r="2171" spans="1:4" x14ac:dyDescent="0.25">
      <c r="A2171" s="16">
        <v>42793.700821759259</v>
      </c>
      <c r="B2171" s="3" t="s">
        <v>8219</v>
      </c>
      <c r="C2171" t="s">
        <v>8314</v>
      </c>
      <c r="D2171" s="18">
        <v>42793.700821759259</v>
      </c>
    </row>
    <row r="2172" spans="1:4" x14ac:dyDescent="0.25">
      <c r="A2172" s="16">
        <v>42198.750254629631</v>
      </c>
      <c r="B2172" s="3" t="s">
        <v>8219</v>
      </c>
      <c r="C2172" t="s">
        <v>8314</v>
      </c>
      <c r="D2172" s="18">
        <v>42198.750254629631</v>
      </c>
    </row>
    <row r="2173" spans="1:4" x14ac:dyDescent="0.25">
      <c r="A2173" s="16">
        <v>42141.95711805555</v>
      </c>
      <c r="B2173" s="3" t="s">
        <v>8219</v>
      </c>
      <c r="C2173" t="s">
        <v>8314</v>
      </c>
      <c r="D2173" s="18">
        <v>42141.95711805555</v>
      </c>
    </row>
    <row r="2174" spans="1:4" x14ac:dyDescent="0.25">
      <c r="A2174" s="16">
        <v>42082.580092592587</v>
      </c>
      <c r="B2174" s="3" t="s">
        <v>8219</v>
      </c>
      <c r="C2174" t="s">
        <v>8314</v>
      </c>
      <c r="D2174" s="18">
        <v>42082.580092592587</v>
      </c>
    </row>
    <row r="2175" spans="1:4" x14ac:dyDescent="0.25">
      <c r="A2175" s="16">
        <v>41495.692627314813</v>
      </c>
      <c r="B2175" s="3" t="s">
        <v>8219</v>
      </c>
      <c r="C2175" t="s">
        <v>8314</v>
      </c>
      <c r="D2175" s="18">
        <v>41495.692627314813</v>
      </c>
    </row>
    <row r="2176" spans="1:4" x14ac:dyDescent="0.25">
      <c r="A2176" s="16">
        <v>42465.542905092589</v>
      </c>
      <c r="B2176" s="3" t="s">
        <v>8219</v>
      </c>
      <c r="C2176" t="s">
        <v>8314</v>
      </c>
      <c r="D2176" s="18">
        <v>42465.542905092589</v>
      </c>
    </row>
    <row r="2177" spans="1:4" x14ac:dyDescent="0.25">
      <c r="A2177" s="16">
        <v>42565.009097222224</v>
      </c>
      <c r="B2177" s="3" t="s">
        <v>8219</v>
      </c>
      <c r="C2177" t="s">
        <v>8314</v>
      </c>
      <c r="D2177" s="18">
        <v>42565.009097222224</v>
      </c>
    </row>
    <row r="2178" spans="1:4" x14ac:dyDescent="0.25">
      <c r="A2178" s="16">
        <v>42096.633206018523</v>
      </c>
      <c r="B2178" s="3" t="s">
        <v>8219</v>
      </c>
      <c r="C2178" t="s">
        <v>8314</v>
      </c>
      <c r="D2178" s="18">
        <v>42096.633206018523</v>
      </c>
    </row>
    <row r="2179" spans="1:4" x14ac:dyDescent="0.25">
      <c r="A2179" s="16">
        <v>42502.250775462962</v>
      </c>
      <c r="B2179" s="3" t="s">
        <v>8219</v>
      </c>
      <c r="C2179" t="s">
        <v>8314</v>
      </c>
      <c r="D2179" s="18">
        <v>42502.250775462962</v>
      </c>
    </row>
    <row r="2180" spans="1:4" x14ac:dyDescent="0.25">
      <c r="A2180" s="16">
        <v>42723.63653935185</v>
      </c>
      <c r="B2180" s="3" t="s">
        <v>8219</v>
      </c>
      <c r="C2180" t="s">
        <v>8314</v>
      </c>
      <c r="D2180" s="18">
        <v>42723.63653935185</v>
      </c>
    </row>
    <row r="2181" spans="1:4" x14ac:dyDescent="0.25">
      <c r="A2181" s="16">
        <v>42075.171203703707</v>
      </c>
      <c r="B2181" s="3" t="s">
        <v>8219</v>
      </c>
      <c r="C2181" t="s">
        <v>8314</v>
      </c>
      <c r="D2181" s="18">
        <v>42075.171203703707</v>
      </c>
    </row>
    <row r="2182" spans="1:4" x14ac:dyDescent="0.25">
      <c r="A2182" s="16">
        <v>42279.669768518521</v>
      </c>
      <c r="B2182" s="3" t="s">
        <v>8219</v>
      </c>
      <c r="C2182" t="s">
        <v>8314</v>
      </c>
      <c r="D2182" s="18">
        <v>42279.669768518521</v>
      </c>
    </row>
    <row r="2183" spans="1:4" x14ac:dyDescent="0.25">
      <c r="A2183" s="16">
        <v>42773.005243055552</v>
      </c>
      <c r="B2183" s="3" t="s">
        <v>8219</v>
      </c>
      <c r="C2183" t="s">
        <v>8316</v>
      </c>
      <c r="D2183" s="18">
        <v>42773.005243055552</v>
      </c>
    </row>
    <row r="2184" spans="1:4" x14ac:dyDescent="0.25">
      <c r="A2184" s="16">
        <v>41879.900752314818</v>
      </c>
      <c r="B2184" s="3" t="s">
        <v>8219</v>
      </c>
      <c r="C2184" t="s">
        <v>8316</v>
      </c>
      <c r="D2184" s="18">
        <v>41879.900752314818</v>
      </c>
    </row>
    <row r="2185" spans="1:4" x14ac:dyDescent="0.25">
      <c r="A2185" s="16">
        <v>42745.365474537044</v>
      </c>
      <c r="B2185" s="3" t="s">
        <v>8219</v>
      </c>
      <c r="C2185" t="s">
        <v>8316</v>
      </c>
      <c r="D2185" s="18">
        <v>42745.365474537044</v>
      </c>
    </row>
    <row r="2186" spans="1:4" x14ac:dyDescent="0.25">
      <c r="A2186" s="16">
        <v>42380.690289351856</v>
      </c>
      <c r="B2186" s="3" t="s">
        <v>8219</v>
      </c>
      <c r="C2186" t="s">
        <v>8316</v>
      </c>
      <c r="D2186" s="18">
        <v>42380.690289351856</v>
      </c>
    </row>
    <row r="2187" spans="1:4" x14ac:dyDescent="0.25">
      <c r="A2187" s="16">
        <v>41319.349988425929</v>
      </c>
      <c r="B2187" s="3" t="s">
        <v>8219</v>
      </c>
      <c r="C2187" t="s">
        <v>8316</v>
      </c>
      <c r="D2187" s="18">
        <v>41319.349988425929</v>
      </c>
    </row>
    <row r="2188" spans="1:4" x14ac:dyDescent="0.25">
      <c r="A2188" s="16">
        <v>42583.615081018521</v>
      </c>
      <c r="B2188" s="3" t="s">
        <v>8219</v>
      </c>
      <c r="C2188" t="s">
        <v>8316</v>
      </c>
      <c r="D2188" s="18">
        <v>42583.615081018521</v>
      </c>
    </row>
    <row r="2189" spans="1:4" x14ac:dyDescent="0.25">
      <c r="A2189" s="16">
        <v>42068.209097222221</v>
      </c>
      <c r="B2189" s="3" t="s">
        <v>8219</v>
      </c>
      <c r="C2189" t="s">
        <v>8316</v>
      </c>
      <c r="D2189" s="18">
        <v>42068.209097222221</v>
      </c>
    </row>
    <row r="2190" spans="1:4" x14ac:dyDescent="0.25">
      <c r="A2190" s="16">
        <v>42633.586122685185</v>
      </c>
      <c r="B2190" s="3" t="s">
        <v>8219</v>
      </c>
      <c r="C2190" t="s">
        <v>8316</v>
      </c>
      <c r="D2190" s="18">
        <v>42633.586122685185</v>
      </c>
    </row>
    <row r="2191" spans="1:4" x14ac:dyDescent="0.25">
      <c r="A2191" s="16">
        <v>42467.788194444445</v>
      </c>
      <c r="B2191" s="3" t="s">
        <v>8219</v>
      </c>
      <c r="C2191" t="s">
        <v>8316</v>
      </c>
      <c r="D2191" s="18">
        <v>42467.788194444445</v>
      </c>
    </row>
    <row r="2192" spans="1:4" x14ac:dyDescent="0.25">
      <c r="A2192" s="16">
        <v>42417.625046296293</v>
      </c>
      <c r="B2192" s="3" t="s">
        <v>8219</v>
      </c>
      <c r="C2192" t="s">
        <v>8316</v>
      </c>
      <c r="D2192" s="18">
        <v>42417.625046296293</v>
      </c>
    </row>
    <row r="2193" spans="1:4" x14ac:dyDescent="0.25">
      <c r="A2193" s="16">
        <v>42768.833645833336</v>
      </c>
      <c r="B2193" s="3" t="s">
        <v>8219</v>
      </c>
      <c r="C2193" t="s">
        <v>8316</v>
      </c>
      <c r="D2193" s="18">
        <v>42768.833645833336</v>
      </c>
    </row>
    <row r="2194" spans="1:4" x14ac:dyDescent="0.25">
      <c r="A2194" s="16">
        <v>42691.8512037037</v>
      </c>
      <c r="B2194" s="3" t="s">
        <v>8219</v>
      </c>
      <c r="C2194" t="s">
        <v>8316</v>
      </c>
      <c r="D2194" s="18">
        <v>42691.8512037037</v>
      </c>
    </row>
    <row r="2195" spans="1:4" x14ac:dyDescent="0.25">
      <c r="A2195" s="16">
        <v>42664.405925925923</v>
      </c>
      <c r="B2195" s="3" t="s">
        <v>8219</v>
      </c>
      <c r="C2195" t="s">
        <v>8316</v>
      </c>
      <c r="D2195" s="18">
        <v>42664.405925925923</v>
      </c>
    </row>
    <row r="2196" spans="1:4" x14ac:dyDescent="0.25">
      <c r="A2196" s="16">
        <v>42425.757986111115</v>
      </c>
      <c r="B2196" s="3" t="s">
        <v>8219</v>
      </c>
      <c r="C2196" t="s">
        <v>8316</v>
      </c>
      <c r="D2196" s="18">
        <v>42425.757986111115</v>
      </c>
    </row>
    <row r="2197" spans="1:4" x14ac:dyDescent="0.25">
      <c r="A2197" s="16">
        <v>42197.771990740745</v>
      </c>
      <c r="B2197" s="3" t="s">
        <v>8219</v>
      </c>
      <c r="C2197" t="s">
        <v>8316</v>
      </c>
      <c r="D2197" s="18">
        <v>42197.771990740745</v>
      </c>
    </row>
    <row r="2198" spans="1:4" x14ac:dyDescent="0.25">
      <c r="A2198" s="16">
        <v>42675.487291666665</v>
      </c>
      <c r="B2198" s="3" t="s">
        <v>8219</v>
      </c>
      <c r="C2198" t="s">
        <v>8316</v>
      </c>
      <c r="D2198" s="18">
        <v>42675.487291666665</v>
      </c>
    </row>
    <row r="2199" spans="1:4" x14ac:dyDescent="0.25">
      <c r="A2199" s="16">
        <v>42033.584016203706</v>
      </c>
      <c r="B2199" s="3" t="s">
        <v>8219</v>
      </c>
      <c r="C2199" t="s">
        <v>8316</v>
      </c>
      <c r="D2199" s="18">
        <v>42033.584016203706</v>
      </c>
    </row>
    <row r="2200" spans="1:4" x14ac:dyDescent="0.25">
      <c r="A2200" s="16">
        <v>42292.513888888891</v>
      </c>
      <c r="B2200" s="3" t="s">
        <v>8219</v>
      </c>
      <c r="C2200" t="s">
        <v>8316</v>
      </c>
      <c r="D2200" s="18">
        <v>42292.513888888891</v>
      </c>
    </row>
    <row r="2201" spans="1:4" x14ac:dyDescent="0.25">
      <c r="A2201" s="16">
        <v>42262.416643518518</v>
      </c>
      <c r="B2201" s="3" t="s">
        <v>8219</v>
      </c>
      <c r="C2201" t="s">
        <v>8316</v>
      </c>
      <c r="D2201" s="18">
        <v>42262.416643518518</v>
      </c>
    </row>
    <row r="2202" spans="1:4" x14ac:dyDescent="0.25">
      <c r="A2202" s="16">
        <v>42163.625787037032</v>
      </c>
      <c r="B2202" s="3" t="s">
        <v>8219</v>
      </c>
      <c r="C2202" t="s">
        <v>8316</v>
      </c>
      <c r="D2202" s="18">
        <v>42163.625787037032</v>
      </c>
    </row>
    <row r="2203" spans="1:4" x14ac:dyDescent="0.25">
      <c r="A2203" s="16">
        <v>41276.846817129634</v>
      </c>
      <c r="B2203" s="3" t="s">
        <v>8219</v>
      </c>
      <c r="C2203" t="s">
        <v>8314</v>
      </c>
      <c r="D2203" s="18">
        <v>41276.846817129634</v>
      </c>
    </row>
    <row r="2204" spans="1:4" x14ac:dyDescent="0.25">
      <c r="A2204" s="16">
        <v>41184.849166666667</v>
      </c>
      <c r="B2204" s="3" t="s">
        <v>8219</v>
      </c>
      <c r="C2204" t="s">
        <v>8314</v>
      </c>
      <c r="D2204" s="18">
        <v>41184.849166666667</v>
      </c>
    </row>
    <row r="2205" spans="1:4" x14ac:dyDescent="0.25">
      <c r="A2205" s="16">
        <v>42241.85974537037</v>
      </c>
      <c r="B2205" s="3" t="s">
        <v>8219</v>
      </c>
      <c r="C2205" t="s">
        <v>8314</v>
      </c>
      <c r="D2205" s="18">
        <v>42241.85974537037</v>
      </c>
    </row>
    <row r="2206" spans="1:4" x14ac:dyDescent="0.25">
      <c r="A2206" s="16">
        <v>41312.311562499999</v>
      </c>
      <c r="B2206" s="3" t="s">
        <v>8219</v>
      </c>
      <c r="C2206" t="s">
        <v>8314</v>
      </c>
      <c r="D2206" s="18">
        <v>41312.311562499999</v>
      </c>
    </row>
    <row r="2207" spans="1:4" x14ac:dyDescent="0.25">
      <c r="A2207" s="16">
        <v>41031.82163194444</v>
      </c>
      <c r="B2207" s="3" t="s">
        <v>8219</v>
      </c>
      <c r="C2207" t="s">
        <v>8314</v>
      </c>
      <c r="D2207" s="18">
        <v>41031.82163194444</v>
      </c>
    </row>
    <row r="2208" spans="1:4" x14ac:dyDescent="0.25">
      <c r="A2208" s="16">
        <v>40997.257222222222</v>
      </c>
      <c r="B2208" s="3" t="s">
        <v>8219</v>
      </c>
      <c r="C2208" t="s">
        <v>8314</v>
      </c>
      <c r="D2208" s="18">
        <v>40997.257222222222</v>
      </c>
    </row>
    <row r="2209" spans="1:4" x14ac:dyDescent="0.25">
      <c r="A2209" s="16">
        <v>41564.194131944445</v>
      </c>
      <c r="B2209" s="3" t="s">
        <v>8219</v>
      </c>
      <c r="C2209" t="s">
        <v>8314</v>
      </c>
      <c r="D2209" s="18">
        <v>41564.194131944445</v>
      </c>
    </row>
    <row r="2210" spans="1:4" x14ac:dyDescent="0.25">
      <c r="A2210" s="16">
        <v>40946.882245370369</v>
      </c>
      <c r="B2210" s="3" t="s">
        <v>8219</v>
      </c>
      <c r="C2210" t="s">
        <v>8314</v>
      </c>
      <c r="D2210" s="18">
        <v>40946.882245370369</v>
      </c>
    </row>
    <row r="2211" spans="1:4" x14ac:dyDescent="0.25">
      <c r="A2211" s="16">
        <v>41732.479675925926</v>
      </c>
      <c r="B2211" s="3" t="s">
        <v>8219</v>
      </c>
      <c r="C2211" t="s">
        <v>8314</v>
      </c>
      <c r="D2211" s="18">
        <v>41732.479675925926</v>
      </c>
    </row>
    <row r="2212" spans="1:4" x14ac:dyDescent="0.25">
      <c r="A2212" s="16">
        <v>40956.066087962965</v>
      </c>
      <c r="B2212" s="3" t="s">
        <v>8219</v>
      </c>
      <c r="C2212" t="s">
        <v>8314</v>
      </c>
      <c r="D2212" s="18">
        <v>40956.066087962965</v>
      </c>
    </row>
    <row r="2213" spans="1:4" x14ac:dyDescent="0.25">
      <c r="A2213" s="16">
        <v>41716.785011574073</v>
      </c>
      <c r="B2213" s="3" t="s">
        <v>8219</v>
      </c>
      <c r="C2213" t="s">
        <v>8314</v>
      </c>
      <c r="D2213" s="18">
        <v>41716.785011574073</v>
      </c>
    </row>
    <row r="2214" spans="1:4" x14ac:dyDescent="0.25">
      <c r="A2214" s="16">
        <v>41548.747418981482</v>
      </c>
      <c r="B2214" s="3" t="s">
        <v>8219</v>
      </c>
      <c r="C2214" t="s">
        <v>8314</v>
      </c>
      <c r="D2214" s="18">
        <v>41548.747418981482</v>
      </c>
    </row>
    <row r="2215" spans="1:4" x14ac:dyDescent="0.25">
      <c r="A2215" s="16">
        <v>42109.826145833329</v>
      </c>
      <c r="B2215" s="3" t="s">
        <v>8219</v>
      </c>
      <c r="C2215" t="s">
        <v>8314</v>
      </c>
      <c r="D2215" s="18">
        <v>42109.826145833329</v>
      </c>
    </row>
    <row r="2216" spans="1:4" x14ac:dyDescent="0.25">
      <c r="A2216" s="16">
        <v>41646.792222222226</v>
      </c>
      <c r="B2216" s="3" t="s">
        <v>8219</v>
      </c>
      <c r="C2216" t="s">
        <v>8314</v>
      </c>
      <c r="D2216" s="18">
        <v>41646.792222222226</v>
      </c>
    </row>
    <row r="2217" spans="1:4" x14ac:dyDescent="0.25">
      <c r="A2217" s="16">
        <v>40958.717268518521</v>
      </c>
      <c r="B2217" s="3" t="s">
        <v>8219</v>
      </c>
      <c r="C2217" t="s">
        <v>8314</v>
      </c>
      <c r="D2217" s="18">
        <v>40958.717268518521</v>
      </c>
    </row>
    <row r="2218" spans="1:4" x14ac:dyDescent="0.25">
      <c r="A2218" s="16">
        <v>42194.751678240747</v>
      </c>
      <c r="B2218" s="3" t="s">
        <v>8219</v>
      </c>
      <c r="C2218" t="s">
        <v>8314</v>
      </c>
      <c r="D2218" s="18">
        <v>42194.751678240747</v>
      </c>
    </row>
    <row r="2219" spans="1:4" x14ac:dyDescent="0.25">
      <c r="A2219" s="16">
        <v>42299.776770833334</v>
      </c>
      <c r="B2219" s="3" t="s">
        <v>8219</v>
      </c>
      <c r="C2219" t="s">
        <v>8314</v>
      </c>
      <c r="D2219" s="18">
        <v>42299.776770833334</v>
      </c>
    </row>
    <row r="2220" spans="1:4" x14ac:dyDescent="0.25">
      <c r="A2220" s="16">
        <v>41127.812303240738</v>
      </c>
      <c r="B2220" s="3" t="s">
        <v>8219</v>
      </c>
      <c r="C2220" t="s">
        <v>8314</v>
      </c>
      <c r="D2220" s="18">
        <v>41127.812303240738</v>
      </c>
    </row>
    <row r="2221" spans="1:4" x14ac:dyDescent="0.25">
      <c r="A2221" s="16">
        <v>42205.718888888892</v>
      </c>
      <c r="B2221" s="3" t="s">
        <v>8219</v>
      </c>
      <c r="C2221" t="s">
        <v>8314</v>
      </c>
      <c r="D2221" s="18">
        <v>42205.718888888892</v>
      </c>
    </row>
    <row r="2222" spans="1:4" x14ac:dyDescent="0.25">
      <c r="A2222" s="16">
        <v>41452.060601851852</v>
      </c>
      <c r="B2222" s="3" t="s">
        <v>8219</v>
      </c>
      <c r="C2222" t="s">
        <v>8314</v>
      </c>
      <c r="D2222" s="18">
        <v>41452.060601851852</v>
      </c>
    </row>
    <row r="2223" spans="1:4" x14ac:dyDescent="0.25">
      <c r="A2223" s="16">
        <v>42452.666770833333</v>
      </c>
      <c r="B2223" s="3" t="s">
        <v>8219</v>
      </c>
      <c r="C2223" t="s">
        <v>8316</v>
      </c>
      <c r="D2223" s="18">
        <v>42452.666770833333</v>
      </c>
    </row>
    <row r="2224" spans="1:4" x14ac:dyDescent="0.25">
      <c r="A2224" s="16">
        <v>40906.787581018521</v>
      </c>
      <c r="B2224" s="3" t="s">
        <v>8219</v>
      </c>
      <c r="C2224" t="s">
        <v>8316</v>
      </c>
      <c r="D2224" s="18">
        <v>40906.787581018521</v>
      </c>
    </row>
    <row r="2225" spans="1:4" x14ac:dyDescent="0.25">
      <c r="A2225" s="16">
        <v>42152.640833333338</v>
      </c>
      <c r="B2225" s="3" t="s">
        <v>8219</v>
      </c>
      <c r="C2225" t="s">
        <v>8316</v>
      </c>
      <c r="D2225" s="18">
        <v>42152.640833333338</v>
      </c>
    </row>
    <row r="2226" spans="1:4" x14ac:dyDescent="0.25">
      <c r="A2226" s="16">
        <v>42644.667534722219</v>
      </c>
      <c r="B2226" s="3" t="s">
        <v>8219</v>
      </c>
      <c r="C2226" t="s">
        <v>8316</v>
      </c>
      <c r="D2226" s="18">
        <v>42644.667534722219</v>
      </c>
    </row>
    <row r="2227" spans="1:4" x14ac:dyDescent="0.25">
      <c r="A2227" s="16">
        <v>41873.79184027778</v>
      </c>
      <c r="B2227" s="3" t="s">
        <v>8219</v>
      </c>
      <c r="C2227" t="s">
        <v>8316</v>
      </c>
      <c r="D2227" s="18">
        <v>41873.79184027778</v>
      </c>
    </row>
    <row r="2228" spans="1:4" x14ac:dyDescent="0.25">
      <c r="A2228" s="16">
        <v>42381.79886574074</v>
      </c>
      <c r="B2228" s="3" t="s">
        <v>8219</v>
      </c>
      <c r="C2228" t="s">
        <v>8316</v>
      </c>
      <c r="D2228" s="18">
        <v>42381.79886574074</v>
      </c>
    </row>
    <row r="2229" spans="1:4" x14ac:dyDescent="0.25">
      <c r="A2229" s="16">
        <v>41561.807349537034</v>
      </c>
      <c r="B2229" s="3" t="s">
        <v>8219</v>
      </c>
      <c r="C2229" t="s">
        <v>8316</v>
      </c>
      <c r="D2229" s="18">
        <v>41561.807349537034</v>
      </c>
    </row>
    <row r="2230" spans="1:4" x14ac:dyDescent="0.25">
      <c r="A2230" s="16">
        <v>42202.278194444443</v>
      </c>
      <c r="B2230" s="3" t="s">
        <v>8219</v>
      </c>
      <c r="C2230" t="s">
        <v>8316</v>
      </c>
      <c r="D2230" s="18">
        <v>42202.278194444443</v>
      </c>
    </row>
    <row r="2231" spans="1:4" x14ac:dyDescent="0.25">
      <c r="A2231" s="16">
        <v>41484.664247685185</v>
      </c>
      <c r="B2231" s="3" t="s">
        <v>8219</v>
      </c>
      <c r="C2231" t="s">
        <v>8316</v>
      </c>
      <c r="D2231" s="18">
        <v>41484.664247685185</v>
      </c>
    </row>
    <row r="2232" spans="1:4" x14ac:dyDescent="0.25">
      <c r="A2232" s="16">
        <v>41724.881099537037</v>
      </c>
      <c r="B2232" s="3" t="s">
        <v>8219</v>
      </c>
      <c r="C2232" t="s">
        <v>8316</v>
      </c>
      <c r="D2232" s="18">
        <v>41724.881099537037</v>
      </c>
    </row>
    <row r="2233" spans="1:4" x14ac:dyDescent="0.25">
      <c r="A2233" s="16">
        <v>41423.910891203705</v>
      </c>
      <c r="B2233" s="3" t="s">
        <v>8219</v>
      </c>
      <c r="C2233" t="s">
        <v>8316</v>
      </c>
      <c r="D2233" s="18">
        <v>41423.910891203705</v>
      </c>
    </row>
    <row r="2234" spans="1:4" x14ac:dyDescent="0.25">
      <c r="A2234" s="16">
        <v>41806.794074074074</v>
      </c>
      <c r="B2234" s="3" t="s">
        <v>8219</v>
      </c>
      <c r="C2234" t="s">
        <v>8316</v>
      </c>
      <c r="D2234" s="18">
        <v>41806.794074074074</v>
      </c>
    </row>
    <row r="2235" spans="1:4" x14ac:dyDescent="0.25">
      <c r="A2235" s="16">
        <v>42331.378923611104</v>
      </c>
      <c r="B2235" s="3" t="s">
        <v>8219</v>
      </c>
      <c r="C2235" t="s">
        <v>8316</v>
      </c>
      <c r="D2235" s="18">
        <v>42331.378923611104</v>
      </c>
    </row>
    <row r="2236" spans="1:4" x14ac:dyDescent="0.25">
      <c r="A2236" s="16">
        <v>42710.824618055558</v>
      </c>
      <c r="B2236" s="3" t="s">
        <v>8219</v>
      </c>
      <c r="C2236" t="s">
        <v>8316</v>
      </c>
      <c r="D2236" s="18">
        <v>42710.824618055558</v>
      </c>
    </row>
    <row r="2237" spans="1:4" x14ac:dyDescent="0.25">
      <c r="A2237" s="16">
        <v>42062.022118055553</v>
      </c>
      <c r="B2237" s="3" t="s">
        <v>8219</v>
      </c>
      <c r="C2237" t="s">
        <v>8316</v>
      </c>
      <c r="D2237" s="18">
        <v>42062.022118055553</v>
      </c>
    </row>
    <row r="2238" spans="1:4" x14ac:dyDescent="0.25">
      <c r="A2238" s="16">
        <v>42371.617164351846</v>
      </c>
      <c r="B2238" s="3" t="s">
        <v>8219</v>
      </c>
      <c r="C2238" t="s">
        <v>8316</v>
      </c>
      <c r="D2238" s="18">
        <v>42371.617164351846</v>
      </c>
    </row>
    <row r="2239" spans="1:4" x14ac:dyDescent="0.25">
      <c r="A2239" s="16">
        <v>41915.003275462965</v>
      </c>
      <c r="B2239" s="3" t="s">
        <v>8219</v>
      </c>
      <c r="C2239" t="s">
        <v>8316</v>
      </c>
      <c r="D2239" s="18">
        <v>41915.003275462965</v>
      </c>
    </row>
    <row r="2240" spans="1:4" x14ac:dyDescent="0.25">
      <c r="A2240" s="16">
        <v>42774.621712962966</v>
      </c>
      <c r="B2240" s="3" t="s">
        <v>8219</v>
      </c>
      <c r="C2240" t="s">
        <v>8316</v>
      </c>
      <c r="D2240" s="18">
        <v>42774.621712962966</v>
      </c>
    </row>
    <row r="2241" spans="1:4" x14ac:dyDescent="0.25">
      <c r="A2241" s="16">
        <v>41572.958495370374</v>
      </c>
      <c r="B2241" s="3" t="s">
        <v>8219</v>
      </c>
      <c r="C2241" t="s">
        <v>8316</v>
      </c>
      <c r="D2241" s="18">
        <v>41572.958495370374</v>
      </c>
    </row>
    <row r="2242" spans="1:4" x14ac:dyDescent="0.25">
      <c r="A2242" s="16">
        <v>42452.825740740736</v>
      </c>
      <c r="B2242" s="3" t="s">
        <v>8219</v>
      </c>
      <c r="C2242" t="s">
        <v>8316</v>
      </c>
      <c r="D2242" s="18">
        <v>42452.825740740736</v>
      </c>
    </row>
    <row r="2243" spans="1:4" x14ac:dyDescent="0.25">
      <c r="A2243" s="16">
        <v>42766.827546296292</v>
      </c>
      <c r="B2243" s="3" t="s">
        <v>8219</v>
      </c>
      <c r="C2243" t="s">
        <v>8316</v>
      </c>
      <c r="D2243" s="18">
        <v>42766.827546296292</v>
      </c>
    </row>
    <row r="2244" spans="1:4" x14ac:dyDescent="0.25">
      <c r="A2244" s="16">
        <v>41569.575613425928</v>
      </c>
      <c r="B2244" s="3" t="s">
        <v>8219</v>
      </c>
      <c r="C2244" t="s">
        <v>8316</v>
      </c>
      <c r="D2244" s="18">
        <v>41569.575613425928</v>
      </c>
    </row>
    <row r="2245" spans="1:4" x14ac:dyDescent="0.25">
      <c r="A2245" s="16">
        <v>42800.751041666663</v>
      </c>
      <c r="B2245" s="3" t="s">
        <v>8219</v>
      </c>
      <c r="C2245" t="s">
        <v>8316</v>
      </c>
      <c r="D2245" s="18">
        <v>42800.751041666663</v>
      </c>
    </row>
    <row r="2246" spans="1:4" x14ac:dyDescent="0.25">
      <c r="A2246" s="16">
        <v>42647.818819444445</v>
      </c>
      <c r="B2246" s="3" t="s">
        <v>8219</v>
      </c>
      <c r="C2246" t="s">
        <v>8316</v>
      </c>
      <c r="D2246" s="18">
        <v>42647.818819444445</v>
      </c>
    </row>
    <row r="2247" spans="1:4" x14ac:dyDescent="0.25">
      <c r="A2247" s="16">
        <v>41660.708530092597</v>
      </c>
      <c r="B2247" s="3" t="s">
        <v>8219</v>
      </c>
      <c r="C2247" t="s">
        <v>8316</v>
      </c>
      <c r="D2247" s="18">
        <v>41660.708530092597</v>
      </c>
    </row>
    <row r="2248" spans="1:4" x14ac:dyDescent="0.25">
      <c r="A2248" s="16">
        <v>42221.79178240741</v>
      </c>
      <c r="B2248" s="3" t="s">
        <v>8219</v>
      </c>
      <c r="C2248" t="s">
        <v>8316</v>
      </c>
      <c r="D2248" s="18">
        <v>42221.79178240741</v>
      </c>
    </row>
    <row r="2249" spans="1:4" x14ac:dyDescent="0.25">
      <c r="A2249" s="16">
        <v>42200.666261574079</v>
      </c>
      <c r="B2249" s="3" t="s">
        <v>8219</v>
      </c>
      <c r="C2249" t="s">
        <v>8316</v>
      </c>
      <c r="D2249" s="18">
        <v>42200.666261574079</v>
      </c>
    </row>
    <row r="2250" spans="1:4" x14ac:dyDescent="0.25">
      <c r="A2250" s="16">
        <v>42688.875902777778</v>
      </c>
      <c r="B2250" s="3" t="s">
        <v>8219</v>
      </c>
      <c r="C2250" t="s">
        <v>8316</v>
      </c>
      <c r="D2250" s="18">
        <v>42688.875902777778</v>
      </c>
    </row>
    <row r="2251" spans="1:4" x14ac:dyDescent="0.25">
      <c r="A2251" s="16">
        <v>41336.703298611108</v>
      </c>
      <c r="B2251" s="3" t="s">
        <v>8219</v>
      </c>
      <c r="C2251" t="s">
        <v>8316</v>
      </c>
      <c r="D2251" s="18">
        <v>41336.703298611108</v>
      </c>
    </row>
    <row r="2252" spans="1:4" x14ac:dyDescent="0.25">
      <c r="A2252" s="16">
        <v>42677.005474537036</v>
      </c>
      <c r="B2252" s="3" t="s">
        <v>8219</v>
      </c>
      <c r="C2252" t="s">
        <v>8316</v>
      </c>
      <c r="D2252" s="18">
        <v>42677.005474537036</v>
      </c>
    </row>
    <row r="2253" spans="1:4" x14ac:dyDescent="0.25">
      <c r="A2253" s="16">
        <v>41846.34579861111</v>
      </c>
      <c r="B2253" s="3" t="s">
        <v>8219</v>
      </c>
      <c r="C2253" t="s">
        <v>8316</v>
      </c>
      <c r="D2253" s="18">
        <v>41846.34579861111</v>
      </c>
    </row>
    <row r="2254" spans="1:4" x14ac:dyDescent="0.25">
      <c r="A2254" s="16">
        <v>42573.327986111108</v>
      </c>
      <c r="B2254" s="3" t="s">
        <v>8219</v>
      </c>
      <c r="C2254" t="s">
        <v>8316</v>
      </c>
      <c r="D2254" s="18">
        <v>42573.327986111108</v>
      </c>
    </row>
    <row r="2255" spans="1:4" x14ac:dyDescent="0.25">
      <c r="A2255" s="16">
        <v>42296.631331018521</v>
      </c>
      <c r="B2255" s="3" t="s">
        <v>8219</v>
      </c>
      <c r="C2255" t="s">
        <v>8316</v>
      </c>
      <c r="D2255" s="18">
        <v>42296.631331018521</v>
      </c>
    </row>
    <row r="2256" spans="1:4" x14ac:dyDescent="0.25">
      <c r="A2256" s="16">
        <v>42752.647777777776</v>
      </c>
      <c r="B2256" s="3" t="s">
        <v>8219</v>
      </c>
      <c r="C2256" t="s">
        <v>8316</v>
      </c>
      <c r="D2256" s="18">
        <v>42752.647777777776</v>
      </c>
    </row>
    <row r="2257" spans="1:4" x14ac:dyDescent="0.25">
      <c r="A2257" s="16">
        <v>42467.951979166668</v>
      </c>
      <c r="B2257" s="3" t="s">
        <v>8219</v>
      </c>
      <c r="C2257" t="s">
        <v>8316</v>
      </c>
      <c r="D2257" s="18">
        <v>42467.951979166668</v>
      </c>
    </row>
    <row r="2258" spans="1:4" x14ac:dyDescent="0.25">
      <c r="A2258" s="16">
        <v>42682.451921296291</v>
      </c>
      <c r="B2258" s="3" t="s">
        <v>8219</v>
      </c>
      <c r="C2258" t="s">
        <v>8316</v>
      </c>
      <c r="D2258" s="18">
        <v>42682.451921296291</v>
      </c>
    </row>
    <row r="2259" spans="1:4" x14ac:dyDescent="0.25">
      <c r="A2259" s="16">
        <v>42505.936678240745</v>
      </c>
      <c r="B2259" s="3" t="s">
        <v>8219</v>
      </c>
      <c r="C2259" t="s">
        <v>8316</v>
      </c>
      <c r="D2259" s="18">
        <v>42505.936678240745</v>
      </c>
    </row>
    <row r="2260" spans="1:4" x14ac:dyDescent="0.25">
      <c r="A2260" s="16">
        <v>42136.75100694444</v>
      </c>
      <c r="B2260" s="3" t="s">
        <v>8219</v>
      </c>
      <c r="C2260" t="s">
        <v>8316</v>
      </c>
      <c r="D2260" s="18">
        <v>42136.75100694444</v>
      </c>
    </row>
    <row r="2261" spans="1:4" x14ac:dyDescent="0.25">
      <c r="A2261" s="16">
        <v>42702.804814814815</v>
      </c>
      <c r="B2261" s="3" t="s">
        <v>8219</v>
      </c>
      <c r="C2261" t="s">
        <v>8316</v>
      </c>
      <c r="D2261" s="18">
        <v>42702.804814814815</v>
      </c>
    </row>
    <row r="2262" spans="1:4" x14ac:dyDescent="0.25">
      <c r="A2262" s="16">
        <v>41695.016782407409</v>
      </c>
      <c r="B2262" s="3" t="s">
        <v>8219</v>
      </c>
      <c r="C2262" t="s">
        <v>8316</v>
      </c>
      <c r="D2262" s="18">
        <v>41695.016782407409</v>
      </c>
    </row>
    <row r="2263" spans="1:4" x14ac:dyDescent="0.25">
      <c r="A2263" s="16">
        <v>42759.724768518514</v>
      </c>
      <c r="B2263" s="3" t="s">
        <v>8219</v>
      </c>
      <c r="C2263" t="s">
        <v>8316</v>
      </c>
      <c r="D2263" s="18">
        <v>42759.724768518514</v>
      </c>
    </row>
    <row r="2264" spans="1:4" x14ac:dyDescent="0.25">
      <c r="A2264" s="16">
        <v>41926.585162037038</v>
      </c>
      <c r="B2264" s="3" t="s">
        <v>8219</v>
      </c>
      <c r="C2264" t="s">
        <v>8316</v>
      </c>
      <c r="D2264" s="18">
        <v>41926.585162037038</v>
      </c>
    </row>
    <row r="2265" spans="1:4" x14ac:dyDescent="0.25">
      <c r="A2265" s="16">
        <v>42014.832326388889</v>
      </c>
      <c r="B2265" s="3" t="s">
        <v>8219</v>
      </c>
      <c r="C2265" t="s">
        <v>8316</v>
      </c>
      <c r="D2265" s="18">
        <v>42014.832326388889</v>
      </c>
    </row>
    <row r="2266" spans="1:4" x14ac:dyDescent="0.25">
      <c r="A2266" s="16">
        <v>42496.582337962958</v>
      </c>
      <c r="B2266" s="3" t="s">
        <v>8219</v>
      </c>
      <c r="C2266" t="s">
        <v>8316</v>
      </c>
      <c r="D2266" s="18">
        <v>42496.582337962958</v>
      </c>
    </row>
    <row r="2267" spans="1:4" x14ac:dyDescent="0.25">
      <c r="A2267" s="16">
        <v>42689.853090277778</v>
      </c>
      <c r="B2267" s="3" t="s">
        <v>8219</v>
      </c>
      <c r="C2267" t="s">
        <v>8316</v>
      </c>
      <c r="D2267" s="18">
        <v>42689.853090277778</v>
      </c>
    </row>
    <row r="2268" spans="1:4" x14ac:dyDescent="0.25">
      <c r="A2268" s="16">
        <v>42469.874907407408</v>
      </c>
      <c r="B2268" s="3" t="s">
        <v>8219</v>
      </c>
      <c r="C2268" t="s">
        <v>8316</v>
      </c>
      <c r="D2268" s="18">
        <v>42469.874907407408</v>
      </c>
    </row>
    <row r="2269" spans="1:4" x14ac:dyDescent="0.25">
      <c r="A2269" s="16">
        <v>41968.829826388886</v>
      </c>
      <c r="B2269" s="3" t="s">
        <v>8219</v>
      </c>
      <c r="C2269" t="s">
        <v>8316</v>
      </c>
      <c r="D2269" s="18">
        <v>41968.829826388886</v>
      </c>
    </row>
    <row r="2270" spans="1:4" x14ac:dyDescent="0.25">
      <c r="A2270" s="16">
        <v>42776.082349537035</v>
      </c>
      <c r="B2270" s="3" t="s">
        <v>8219</v>
      </c>
      <c r="C2270" t="s">
        <v>8316</v>
      </c>
      <c r="D2270" s="18">
        <v>42776.082349537035</v>
      </c>
    </row>
    <row r="2271" spans="1:4" x14ac:dyDescent="0.25">
      <c r="A2271" s="16">
        <v>42776.704432870371</v>
      </c>
      <c r="B2271" s="3" t="s">
        <v>8219</v>
      </c>
      <c r="C2271" t="s">
        <v>8316</v>
      </c>
      <c r="D2271" s="18">
        <v>42776.704432870371</v>
      </c>
    </row>
    <row r="2272" spans="1:4" x14ac:dyDescent="0.25">
      <c r="A2272" s="16">
        <v>42725.869363425925</v>
      </c>
      <c r="B2272" s="3" t="s">
        <v>8219</v>
      </c>
      <c r="C2272" t="s">
        <v>8316</v>
      </c>
      <c r="D2272" s="18">
        <v>42725.869363425925</v>
      </c>
    </row>
    <row r="2273" spans="1:4" x14ac:dyDescent="0.25">
      <c r="A2273" s="16">
        <v>42684.000046296293</v>
      </c>
      <c r="B2273" s="3" t="s">
        <v>8219</v>
      </c>
      <c r="C2273" t="s">
        <v>8316</v>
      </c>
      <c r="D2273" s="18">
        <v>42684.000046296293</v>
      </c>
    </row>
    <row r="2274" spans="1:4" x14ac:dyDescent="0.25">
      <c r="A2274" s="16">
        <v>42315.699490740735</v>
      </c>
      <c r="B2274" s="3" t="s">
        <v>8219</v>
      </c>
      <c r="C2274" t="s">
        <v>8316</v>
      </c>
      <c r="D2274" s="18">
        <v>42315.699490740735</v>
      </c>
    </row>
    <row r="2275" spans="1:4" x14ac:dyDescent="0.25">
      <c r="A2275" s="16">
        <v>42781.549097222218</v>
      </c>
      <c r="B2275" s="3" t="s">
        <v>8219</v>
      </c>
      <c r="C2275" t="s">
        <v>8316</v>
      </c>
      <c r="D2275" s="18">
        <v>42781.549097222218</v>
      </c>
    </row>
    <row r="2276" spans="1:4" x14ac:dyDescent="0.25">
      <c r="A2276" s="16">
        <v>41663.500659722224</v>
      </c>
      <c r="B2276" s="3" t="s">
        <v>8219</v>
      </c>
      <c r="C2276" t="s">
        <v>8316</v>
      </c>
      <c r="D2276" s="18">
        <v>41663.500659722224</v>
      </c>
    </row>
    <row r="2277" spans="1:4" x14ac:dyDescent="0.25">
      <c r="A2277" s="16">
        <v>41965.616655092599</v>
      </c>
      <c r="B2277" s="3" t="s">
        <v>8219</v>
      </c>
      <c r="C2277" t="s">
        <v>8316</v>
      </c>
      <c r="D2277" s="18">
        <v>41965.616655092599</v>
      </c>
    </row>
    <row r="2278" spans="1:4" x14ac:dyDescent="0.25">
      <c r="A2278" s="16">
        <v>41614.651493055557</v>
      </c>
      <c r="B2278" s="3" t="s">
        <v>8219</v>
      </c>
      <c r="C2278" t="s">
        <v>8316</v>
      </c>
      <c r="D2278" s="18">
        <v>41614.651493055557</v>
      </c>
    </row>
    <row r="2279" spans="1:4" x14ac:dyDescent="0.25">
      <c r="A2279" s="16">
        <v>40936.678506944445</v>
      </c>
      <c r="B2279" s="3" t="s">
        <v>8219</v>
      </c>
      <c r="C2279" t="s">
        <v>8316</v>
      </c>
      <c r="D2279" s="18">
        <v>40936.678506944445</v>
      </c>
    </row>
    <row r="2280" spans="1:4" x14ac:dyDescent="0.25">
      <c r="A2280" s="16">
        <v>42338.709108796291</v>
      </c>
      <c r="B2280" s="3" t="s">
        <v>8219</v>
      </c>
      <c r="C2280" t="s">
        <v>8316</v>
      </c>
      <c r="D2280" s="18">
        <v>42338.709108796291</v>
      </c>
    </row>
    <row r="2281" spans="1:4" x14ac:dyDescent="0.25">
      <c r="A2281" s="16">
        <v>42020.806701388887</v>
      </c>
      <c r="B2281" s="3" t="s">
        <v>8219</v>
      </c>
      <c r="C2281" t="s">
        <v>8316</v>
      </c>
      <c r="D2281" s="18">
        <v>42020.806701388887</v>
      </c>
    </row>
    <row r="2282" spans="1:4" x14ac:dyDescent="0.25">
      <c r="A2282" s="16">
        <v>42234.624895833331</v>
      </c>
      <c r="B2282" s="3" t="s">
        <v>8219</v>
      </c>
      <c r="C2282" t="s">
        <v>8316</v>
      </c>
      <c r="D2282" s="18">
        <v>42234.624895833331</v>
      </c>
    </row>
    <row r="2283" spans="1:4" x14ac:dyDescent="0.25">
      <c r="A2283" s="16">
        <v>40687.285844907405</v>
      </c>
      <c r="B2283" s="3" t="s">
        <v>8219</v>
      </c>
      <c r="C2283" t="s">
        <v>8314</v>
      </c>
      <c r="D2283" s="18">
        <v>40687.285844907405</v>
      </c>
    </row>
    <row r="2284" spans="1:4" x14ac:dyDescent="0.25">
      <c r="A2284" s="16">
        <v>42323.17460648148</v>
      </c>
      <c r="B2284" s="3" t="s">
        <v>8219</v>
      </c>
      <c r="C2284" t="s">
        <v>8314</v>
      </c>
      <c r="D2284" s="18">
        <v>42323.17460648148</v>
      </c>
    </row>
    <row r="2285" spans="1:4" x14ac:dyDescent="0.25">
      <c r="A2285" s="16">
        <v>40978.125046296293</v>
      </c>
      <c r="B2285" s="3" t="s">
        <v>8219</v>
      </c>
      <c r="C2285" t="s">
        <v>8314</v>
      </c>
      <c r="D2285" s="18">
        <v>40978.125046296293</v>
      </c>
    </row>
    <row r="2286" spans="1:4" x14ac:dyDescent="0.25">
      <c r="A2286" s="16">
        <v>40585.796817129631</v>
      </c>
      <c r="B2286" s="3" t="s">
        <v>8219</v>
      </c>
      <c r="C2286" t="s">
        <v>8314</v>
      </c>
      <c r="D2286" s="18">
        <v>40585.796817129631</v>
      </c>
    </row>
    <row r="2287" spans="1:4" x14ac:dyDescent="0.25">
      <c r="A2287" s="16">
        <v>41059.185682870368</v>
      </c>
      <c r="B2287" s="3" t="s">
        <v>8219</v>
      </c>
      <c r="C2287" t="s">
        <v>8314</v>
      </c>
      <c r="D2287" s="18">
        <v>41059.185682870368</v>
      </c>
    </row>
    <row r="2288" spans="1:4" x14ac:dyDescent="0.25">
      <c r="A2288" s="16">
        <v>41494.963587962964</v>
      </c>
      <c r="B2288" s="3" t="s">
        <v>8219</v>
      </c>
      <c r="C2288" t="s">
        <v>8314</v>
      </c>
      <c r="D2288" s="18">
        <v>41494.963587962964</v>
      </c>
    </row>
    <row r="2289" spans="1:4" x14ac:dyDescent="0.25">
      <c r="A2289" s="16">
        <v>41792.667361111111</v>
      </c>
      <c r="B2289" s="3" t="s">
        <v>8219</v>
      </c>
      <c r="C2289" t="s">
        <v>8314</v>
      </c>
      <c r="D2289" s="18">
        <v>41792.667361111111</v>
      </c>
    </row>
    <row r="2290" spans="1:4" x14ac:dyDescent="0.25">
      <c r="A2290" s="16">
        <v>41067.827418981484</v>
      </c>
      <c r="B2290" s="3" t="s">
        <v>8219</v>
      </c>
      <c r="C2290" t="s">
        <v>8314</v>
      </c>
      <c r="D2290" s="18">
        <v>41067.827418981484</v>
      </c>
    </row>
    <row r="2291" spans="1:4" x14ac:dyDescent="0.25">
      <c r="A2291" s="16">
        <v>41571.998379629629</v>
      </c>
      <c r="B2291" s="3" t="s">
        <v>8219</v>
      </c>
      <c r="C2291" t="s">
        <v>8314</v>
      </c>
      <c r="D2291" s="18">
        <v>41571.998379629629</v>
      </c>
    </row>
    <row r="2292" spans="1:4" x14ac:dyDescent="0.25">
      <c r="A2292" s="16">
        <v>40070.253819444442</v>
      </c>
      <c r="B2292" s="3" t="s">
        <v>8219</v>
      </c>
      <c r="C2292" t="s">
        <v>8314</v>
      </c>
      <c r="D2292" s="18">
        <v>40070.253819444442</v>
      </c>
    </row>
    <row r="2293" spans="1:4" x14ac:dyDescent="0.25">
      <c r="A2293" s="16">
        <v>40987.977060185185</v>
      </c>
      <c r="B2293" s="3" t="s">
        <v>8219</v>
      </c>
      <c r="C2293" t="s">
        <v>8314</v>
      </c>
      <c r="D2293" s="18">
        <v>40987.977060185185</v>
      </c>
    </row>
    <row r="2294" spans="1:4" x14ac:dyDescent="0.25">
      <c r="A2294" s="16">
        <v>40987.697638888887</v>
      </c>
      <c r="B2294" s="3" t="s">
        <v>8219</v>
      </c>
      <c r="C2294" t="s">
        <v>8314</v>
      </c>
      <c r="D2294" s="18">
        <v>40987.697638888887</v>
      </c>
    </row>
    <row r="2295" spans="1:4" x14ac:dyDescent="0.25">
      <c r="A2295" s="16">
        <v>41151.708321759259</v>
      </c>
      <c r="B2295" s="3" t="s">
        <v>8219</v>
      </c>
      <c r="C2295" t="s">
        <v>8314</v>
      </c>
      <c r="D2295" s="18">
        <v>41151.708321759259</v>
      </c>
    </row>
    <row r="2296" spans="1:4" x14ac:dyDescent="0.25">
      <c r="A2296" s="16">
        <v>41264.72314814815</v>
      </c>
      <c r="B2296" s="3" t="s">
        <v>8219</v>
      </c>
      <c r="C2296" t="s">
        <v>8314</v>
      </c>
      <c r="D2296" s="18">
        <v>41264.72314814815</v>
      </c>
    </row>
    <row r="2297" spans="1:4" x14ac:dyDescent="0.25">
      <c r="A2297" s="16">
        <v>41270.954351851848</v>
      </c>
      <c r="B2297" s="3" t="s">
        <v>8219</v>
      </c>
      <c r="C2297" t="s">
        <v>8314</v>
      </c>
      <c r="D2297" s="18">
        <v>41270.954351851848</v>
      </c>
    </row>
    <row r="2298" spans="1:4" x14ac:dyDescent="0.25">
      <c r="A2298" s="16">
        <v>40927.731782407405</v>
      </c>
      <c r="B2298" s="3" t="s">
        <v>8219</v>
      </c>
      <c r="C2298" t="s">
        <v>8314</v>
      </c>
      <c r="D2298" s="18">
        <v>40927.731782407405</v>
      </c>
    </row>
    <row r="2299" spans="1:4" x14ac:dyDescent="0.25">
      <c r="A2299" s="16">
        <v>40948.042233796295</v>
      </c>
      <c r="B2299" s="3" t="s">
        <v>8219</v>
      </c>
      <c r="C2299" t="s">
        <v>8314</v>
      </c>
      <c r="D2299" s="18">
        <v>40948.042233796295</v>
      </c>
    </row>
    <row r="2300" spans="1:4" x14ac:dyDescent="0.25">
      <c r="A2300" s="16">
        <v>41694.84065972222</v>
      </c>
      <c r="B2300" s="3" t="s">
        <v>8219</v>
      </c>
      <c r="C2300" t="s">
        <v>8314</v>
      </c>
      <c r="D2300" s="18">
        <v>41694.84065972222</v>
      </c>
    </row>
    <row r="2301" spans="1:4" x14ac:dyDescent="0.25">
      <c r="A2301" s="16">
        <v>40565.032511574071</v>
      </c>
      <c r="B2301" s="3" t="s">
        <v>8219</v>
      </c>
      <c r="C2301" t="s">
        <v>8314</v>
      </c>
      <c r="D2301" s="18">
        <v>40565.032511574071</v>
      </c>
    </row>
    <row r="2302" spans="1:4" x14ac:dyDescent="0.25">
      <c r="A2302" s="16">
        <v>41074.727037037039</v>
      </c>
      <c r="B2302" s="3" t="s">
        <v>8219</v>
      </c>
      <c r="C2302" t="s">
        <v>8314</v>
      </c>
      <c r="D2302" s="18">
        <v>41074.727037037039</v>
      </c>
    </row>
    <row r="2303" spans="1:4" x14ac:dyDescent="0.25">
      <c r="A2303" s="16">
        <v>41416.146944444445</v>
      </c>
      <c r="B2303" s="3" t="s">
        <v>8219</v>
      </c>
      <c r="C2303" t="s">
        <v>8314</v>
      </c>
      <c r="D2303" s="18">
        <v>41416.146944444445</v>
      </c>
    </row>
    <row r="2304" spans="1:4" x14ac:dyDescent="0.25">
      <c r="A2304" s="16">
        <v>41605.868449074071</v>
      </c>
      <c r="B2304" s="3" t="s">
        <v>8219</v>
      </c>
      <c r="C2304" t="s">
        <v>8314</v>
      </c>
      <c r="D2304" s="18">
        <v>41605.868449074071</v>
      </c>
    </row>
    <row r="2305" spans="1:4" x14ac:dyDescent="0.25">
      <c r="A2305" s="16">
        <v>40850.111064814817</v>
      </c>
      <c r="B2305" s="3" t="s">
        <v>8219</v>
      </c>
      <c r="C2305" t="s">
        <v>8314</v>
      </c>
      <c r="D2305" s="18">
        <v>40850.111064814817</v>
      </c>
    </row>
    <row r="2306" spans="1:4" x14ac:dyDescent="0.25">
      <c r="A2306" s="16">
        <v>40502.815868055557</v>
      </c>
      <c r="B2306" s="3" t="s">
        <v>8219</v>
      </c>
      <c r="C2306" t="s">
        <v>8314</v>
      </c>
      <c r="D2306" s="18">
        <v>40502.815868055557</v>
      </c>
    </row>
    <row r="2307" spans="1:4" x14ac:dyDescent="0.25">
      <c r="A2307" s="16">
        <v>41834.695277777777</v>
      </c>
      <c r="B2307" s="3" t="s">
        <v>8219</v>
      </c>
      <c r="C2307" t="s">
        <v>8314</v>
      </c>
      <c r="D2307" s="18">
        <v>41834.695277777777</v>
      </c>
    </row>
    <row r="2308" spans="1:4" x14ac:dyDescent="0.25">
      <c r="A2308" s="16">
        <v>40948.16815972222</v>
      </c>
      <c r="B2308" s="3" t="s">
        <v>8219</v>
      </c>
      <c r="C2308" t="s">
        <v>8314</v>
      </c>
      <c r="D2308" s="18">
        <v>40948.16815972222</v>
      </c>
    </row>
    <row r="2309" spans="1:4" x14ac:dyDescent="0.25">
      <c r="A2309" s="16">
        <v>41004.802465277775</v>
      </c>
      <c r="B2309" s="3" t="s">
        <v>8219</v>
      </c>
      <c r="C2309" t="s">
        <v>8314</v>
      </c>
      <c r="D2309" s="18">
        <v>41004.802465277775</v>
      </c>
    </row>
    <row r="2310" spans="1:4" x14ac:dyDescent="0.25">
      <c r="A2310" s="16">
        <v>41851.962916666671</v>
      </c>
      <c r="B2310" s="3" t="s">
        <v>8219</v>
      </c>
      <c r="C2310" t="s">
        <v>8314</v>
      </c>
      <c r="D2310" s="18">
        <v>41851.962916666671</v>
      </c>
    </row>
    <row r="2311" spans="1:4" x14ac:dyDescent="0.25">
      <c r="A2311" s="16">
        <v>41307.987696759257</v>
      </c>
      <c r="B2311" s="3" t="s">
        <v>8219</v>
      </c>
      <c r="C2311" t="s">
        <v>8314</v>
      </c>
      <c r="D2311" s="18">
        <v>41307.987696759257</v>
      </c>
    </row>
    <row r="2312" spans="1:4" x14ac:dyDescent="0.25">
      <c r="A2312" s="16">
        <v>41324.79415509259</v>
      </c>
      <c r="B2312" s="3" t="s">
        <v>8219</v>
      </c>
      <c r="C2312" t="s">
        <v>8314</v>
      </c>
      <c r="D2312" s="18">
        <v>41324.79415509259</v>
      </c>
    </row>
    <row r="2313" spans="1:4" x14ac:dyDescent="0.25">
      <c r="A2313" s="16">
        <v>41736.004502314812</v>
      </c>
      <c r="B2313" s="3" t="s">
        <v>8219</v>
      </c>
      <c r="C2313" t="s">
        <v>8314</v>
      </c>
      <c r="D2313" s="18">
        <v>41736.004502314812</v>
      </c>
    </row>
    <row r="2314" spans="1:4" x14ac:dyDescent="0.25">
      <c r="A2314" s="16">
        <v>41716.632847222223</v>
      </c>
      <c r="B2314" s="3" t="s">
        <v>8219</v>
      </c>
      <c r="C2314" t="s">
        <v>8314</v>
      </c>
      <c r="D2314" s="18">
        <v>41716.632847222223</v>
      </c>
    </row>
    <row r="2315" spans="1:4" x14ac:dyDescent="0.25">
      <c r="A2315" s="16">
        <v>41002.958634259259</v>
      </c>
      <c r="B2315" s="3" t="s">
        <v>8219</v>
      </c>
      <c r="C2315" t="s">
        <v>8314</v>
      </c>
      <c r="D2315" s="18">
        <v>41002.958634259259</v>
      </c>
    </row>
    <row r="2316" spans="1:4" x14ac:dyDescent="0.25">
      <c r="A2316" s="16">
        <v>41037.551585648151</v>
      </c>
      <c r="B2316" s="3" t="s">
        <v>8219</v>
      </c>
      <c r="C2316" t="s">
        <v>8314</v>
      </c>
      <c r="D2316" s="18">
        <v>41037.551585648151</v>
      </c>
    </row>
    <row r="2317" spans="1:4" x14ac:dyDescent="0.25">
      <c r="A2317" s="16">
        <v>41004.72619212963</v>
      </c>
      <c r="B2317" s="3" t="s">
        <v>8219</v>
      </c>
      <c r="C2317" t="s">
        <v>8314</v>
      </c>
      <c r="D2317" s="18">
        <v>41004.72619212963</v>
      </c>
    </row>
    <row r="2318" spans="1:4" x14ac:dyDescent="0.25">
      <c r="A2318" s="16">
        <v>40079.725115740745</v>
      </c>
      <c r="B2318" s="3" t="s">
        <v>8219</v>
      </c>
      <c r="C2318" t="s">
        <v>8314</v>
      </c>
      <c r="D2318" s="18">
        <v>40079.725115740745</v>
      </c>
    </row>
    <row r="2319" spans="1:4" x14ac:dyDescent="0.25">
      <c r="A2319" s="16">
        <v>40192.542233796295</v>
      </c>
      <c r="B2319" s="3" t="s">
        <v>8219</v>
      </c>
      <c r="C2319" t="s">
        <v>8314</v>
      </c>
      <c r="D2319" s="18">
        <v>40192.542233796295</v>
      </c>
    </row>
    <row r="2320" spans="1:4" x14ac:dyDescent="0.25">
      <c r="A2320" s="16">
        <v>40050.643680555557</v>
      </c>
      <c r="B2320" s="3" t="s">
        <v>8219</v>
      </c>
      <c r="C2320" t="s">
        <v>8314</v>
      </c>
      <c r="D2320" s="18">
        <v>40050.643680555557</v>
      </c>
    </row>
    <row r="2321" spans="1:4" x14ac:dyDescent="0.25">
      <c r="A2321" s="16">
        <v>41593.082002314812</v>
      </c>
      <c r="B2321" s="3" t="s">
        <v>8219</v>
      </c>
      <c r="C2321" t="s">
        <v>8314</v>
      </c>
      <c r="D2321" s="18">
        <v>41593.082002314812</v>
      </c>
    </row>
    <row r="2322" spans="1:4" x14ac:dyDescent="0.25">
      <c r="A2322" s="16">
        <v>41696.817129629628</v>
      </c>
      <c r="B2322" s="3" t="s">
        <v>8219</v>
      </c>
      <c r="C2322" t="s">
        <v>8314</v>
      </c>
      <c r="D2322" s="18">
        <v>41696.817129629628</v>
      </c>
    </row>
    <row r="2323" spans="1:4" x14ac:dyDescent="0.25">
      <c r="A2323" s="16">
        <v>42799.260428240741</v>
      </c>
      <c r="B2323" s="3" t="s">
        <v>8222</v>
      </c>
      <c r="C2323" t="s">
        <v>8317</v>
      </c>
      <c r="D2323" s="18">
        <v>42799.260428240741</v>
      </c>
    </row>
    <row r="2324" spans="1:4" x14ac:dyDescent="0.25">
      <c r="A2324" s="16">
        <v>42804.895474537043</v>
      </c>
      <c r="B2324" s="3" t="s">
        <v>8222</v>
      </c>
      <c r="C2324" t="s">
        <v>8317</v>
      </c>
      <c r="D2324" s="18">
        <v>42804.895474537043</v>
      </c>
    </row>
    <row r="2325" spans="1:4" x14ac:dyDescent="0.25">
      <c r="A2325" s="16">
        <v>42807.755173611105</v>
      </c>
      <c r="B2325" s="3" t="s">
        <v>8222</v>
      </c>
      <c r="C2325" t="s">
        <v>8317</v>
      </c>
      <c r="D2325" s="18">
        <v>42807.755173611105</v>
      </c>
    </row>
    <row r="2326" spans="1:4" x14ac:dyDescent="0.25">
      <c r="A2326" s="16">
        <v>42790.885243055556</v>
      </c>
      <c r="B2326" s="3" t="s">
        <v>8222</v>
      </c>
      <c r="C2326" t="s">
        <v>8317</v>
      </c>
      <c r="D2326" s="18">
        <v>42790.885243055556</v>
      </c>
    </row>
    <row r="2327" spans="1:4" x14ac:dyDescent="0.25">
      <c r="A2327" s="16">
        <v>42794.022349537037</v>
      </c>
      <c r="B2327" s="3" t="s">
        <v>8222</v>
      </c>
      <c r="C2327" t="s">
        <v>8317</v>
      </c>
      <c r="D2327" s="18">
        <v>42794.022349537037</v>
      </c>
    </row>
    <row r="2328" spans="1:4" x14ac:dyDescent="0.25">
      <c r="A2328" s="16">
        <v>42804.034120370372</v>
      </c>
      <c r="B2328" s="3" t="s">
        <v>8222</v>
      </c>
      <c r="C2328" t="s">
        <v>8317</v>
      </c>
      <c r="D2328" s="18">
        <v>42804.034120370372</v>
      </c>
    </row>
    <row r="2329" spans="1:4" x14ac:dyDescent="0.25">
      <c r="A2329" s="16">
        <v>41842.917129629634</v>
      </c>
      <c r="B2329" s="3" t="s">
        <v>8219</v>
      </c>
      <c r="C2329" t="s">
        <v>8317</v>
      </c>
      <c r="D2329" s="18">
        <v>41842.917129629634</v>
      </c>
    </row>
    <row r="2330" spans="1:4" x14ac:dyDescent="0.25">
      <c r="A2330" s="16">
        <v>42139.781678240746</v>
      </c>
      <c r="B2330" s="3" t="s">
        <v>8219</v>
      </c>
      <c r="C2330" t="s">
        <v>8317</v>
      </c>
      <c r="D2330" s="18">
        <v>42139.781678240746</v>
      </c>
    </row>
    <row r="2331" spans="1:4" x14ac:dyDescent="0.25">
      <c r="A2331" s="16">
        <v>41807.624374999999</v>
      </c>
      <c r="B2331" s="3" t="s">
        <v>8219</v>
      </c>
      <c r="C2331" t="s">
        <v>8317</v>
      </c>
      <c r="D2331" s="18">
        <v>41807.624374999999</v>
      </c>
    </row>
    <row r="2332" spans="1:4" x14ac:dyDescent="0.25">
      <c r="A2332" s="16">
        <v>42332.89980324074</v>
      </c>
      <c r="B2332" s="3" t="s">
        <v>8219</v>
      </c>
      <c r="C2332" t="s">
        <v>8317</v>
      </c>
      <c r="D2332" s="18">
        <v>42332.89980324074</v>
      </c>
    </row>
    <row r="2333" spans="1:4" x14ac:dyDescent="0.25">
      <c r="A2333" s="16">
        <v>41839.005671296298</v>
      </c>
      <c r="B2333" s="3" t="s">
        <v>8219</v>
      </c>
      <c r="C2333" t="s">
        <v>8317</v>
      </c>
      <c r="D2333" s="18">
        <v>41839.005671296298</v>
      </c>
    </row>
    <row r="2334" spans="1:4" x14ac:dyDescent="0.25">
      <c r="A2334" s="16">
        <v>42011.628136574072</v>
      </c>
      <c r="B2334" s="3" t="s">
        <v>8219</v>
      </c>
      <c r="C2334" t="s">
        <v>8317</v>
      </c>
      <c r="D2334" s="18">
        <v>42011.628136574072</v>
      </c>
    </row>
    <row r="2335" spans="1:4" x14ac:dyDescent="0.25">
      <c r="A2335" s="16">
        <v>41767.650347222225</v>
      </c>
      <c r="B2335" s="3" t="s">
        <v>8219</v>
      </c>
      <c r="C2335" t="s">
        <v>8317</v>
      </c>
      <c r="D2335" s="18">
        <v>41767.650347222225</v>
      </c>
    </row>
    <row r="2336" spans="1:4" x14ac:dyDescent="0.25">
      <c r="A2336" s="16">
        <v>41918.670115740737</v>
      </c>
      <c r="B2336" s="3" t="s">
        <v>8219</v>
      </c>
      <c r="C2336" t="s">
        <v>8317</v>
      </c>
      <c r="D2336" s="18">
        <v>41918.670115740737</v>
      </c>
    </row>
    <row r="2337" spans="1:4" x14ac:dyDescent="0.25">
      <c r="A2337" s="16">
        <v>41771.572256944448</v>
      </c>
      <c r="B2337" s="3" t="s">
        <v>8219</v>
      </c>
      <c r="C2337" t="s">
        <v>8317</v>
      </c>
      <c r="D2337" s="18">
        <v>41771.572256944448</v>
      </c>
    </row>
    <row r="2338" spans="1:4" x14ac:dyDescent="0.25">
      <c r="A2338" s="16">
        <v>41666.924710648149</v>
      </c>
      <c r="B2338" s="3" t="s">
        <v>8219</v>
      </c>
      <c r="C2338" t="s">
        <v>8317</v>
      </c>
      <c r="D2338" s="18">
        <v>41666.924710648149</v>
      </c>
    </row>
    <row r="2339" spans="1:4" x14ac:dyDescent="0.25">
      <c r="A2339" s="16">
        <v>41786.640543981484</v>
      </c>
      <c r="B2339" s="3" t="s">
        <v>8219</v>
      </c>
      <c r="C2339" t="s">
        <v>8317</v>
      </c>
      <c r="D2339" s="18">
        <v>41786.640543981484</v>
      </c>
    </row>
    <row r="2340" spans="1:4" x14ac:dyDescent="0.25">
      <c r="A2340" s="16">
        <v>41789.896805555552</v>
      </c>
      <c r="B2340" s="3" t="s">
        <v>8219</v>
      </c>
      <c r="C2340" t="s">
        <v>8317</v>
      </c>
      <c r="D2340" s="18">
        <v>41789.896805555552</v>
      </c>
    </row>
    <row r="2341" spans="1:4" x14ac:dyDescent="0.25">
      <c r="A2341" s="16">
        <v>42692.79987268518</v>
      </c>
      <c r="B2341" s="3" t="s">
        <v>8219</v>
      </c>
      <c r="C2341" t="s">
        <v>8317</v>
      </c>
      <c r="D2341" s="18">
        <v>42692.79987268518</v>
      </c>
    </row>
    <row r="2342" spans="1:4" x14ac:dyDescent="0.25">
      <c r="A2342" s="16">
        <v>42643.642800925925</v>
      </c>
      <c r="B2342" s="3" t="s">
        <v>8219</v>
      </c>
      <c r="C2342" t="s">
        <v>8317</v>
      </c>
      <c r="D2342" s="18">
        <v>42643.642800925925</v>
      </c>
    </row>
    <row r="2343" spans="1:4" x14ac:dyDescent="0.25">
      <c r="A2343" s="16">
        <v>42167.813703703709</v>
      </c>
      <c r="B2343" s="3" t="s">
        <v>8220</v>
      </c>
      <c r="C2343" t="s">
        <v>8312</v>
      </c>
      <c r="D2343" s="18">
        <v>42167.813703703709</v>
      </c>
    </row>
    <row r="2344" spans="1:4" x14ac:dyDescent="0.25">
      <c r="A2344" s="16">
        <v>41897.702199074076</v>
      </c>
      <c r="B2344" s="3" t="s">
        <v>8220</v>
      </c>
      <c r="C2344" t="s">
        <v>8312</v>
      </c>
      <c r="D2344" s="18">
        <v>41897.702199074076</v>
      </c>
    </row>
    <row r="2345" spans="1:4" x14ac:dyDescent="0.25">
      <c r="A2345" s="16">
        <v>42327.825289351851</v>
      </c>
      <c r="B2345" s="3" t="s">
        <v>8220</v>
      </c>
      <c r="C2345" t="s">
        <v>8312</v>
      </c>
      <c r="D2345" s="18">
        <v>42327.825289351851</v>
      </c>
    </row>
    <row r="2346" spans="1:4" x14ac:dyDescent="0.25">
      <c r="A2346" s="16">
        <v>42515.727650462963</v>
      </c>
      <c r="B2346" s="3" t="s">
        <v>8220</v>
      </c>
      <c r="C2346" t="s">
        <v>8312</v>
      </c>
      <c r="D2346" s="18">
        <v>42515.727650462963</v>
      </c>
    </row>
    <row r="2347" spans="1:4" x14ac:dyDescent="0.25">
      <c r="A2347" s="16">
        <v>42060.001805555556</v>
      </c>
      <c r="B2347" s="3" t="s">
        <v>8220</v>
      </c>
      <c r="C2347" t="s">
        <v>8312</v>
      </c>
      <c r="D2347" s="18">
        <v>42060.001805555556</v>
      </c>
    </row>
    <row r="2348" spans="1:4" x14ac:dyDescent="0.25">
      <c r="A2348" s="16">
        <v>42615.79896990741</v>
      </c>
      <c r="B2348" s="3" t="s">
        <v>8220</v>
      </c>
      <c r="C2348" t="s">
        <v>8312</v>
      </c>
      <c r="D2348" s="18">
        <v>42615.79896990741</v>
      </c>
    </row>
    <row r="2349" spans="1:4" x14ac:dyDescent="0.25">
      <c r="A2349" s="16">
        <v>42577.607361111113</v>
      </c>
      <c r="B2349" s="3" t="s">
        <v>8220</v>
      </c>
      <c r="C2349" t="s">
        <v>8312</v>
      </c>
      <c r="D2349" s="18">
        <v>42577.607361111113</v>
      </c>
    </row>
    <row r="2350" spans="1:4" x14ac:dyDescent="0.25">
      <c r="A2350" s="16">
        <v>42360.932152777779</v>
      </c>
      <c r="B2350" s="3" t="s">
        <v>8220</v>
      </c>
      <c r="C2350" t="s">
        <v>8312</v>
      </c>
      <c r="D2350" s="18">
        <v>42360.932152777779</v>
      </c>
    </row>
    <row r="2351" spans="1:4" x14ac:dyDescent="0.25">
      <c r="A2351" s="16">
        <v>42198.775787037041</v>
      </c>
      <c r="B2351" s="3" t="s">
        <v>8220</v>
      </c>
      <c r="C2351" t="s">
        <v>8312</v>
      </c>
      <c r="D2351" s="18">
        <v>42198.775787037041</v>
      </c>
    </row>
    <row r="2352" spans="1:4" x14ac:dyDescent="0.25">
      <c r="A2352" s="16">
        <v>42708.842245370368</v>
      </c>
      <c r="B2352" s="3" t="s">
        <v>8220</v>
      </c>
      <c r="C2352" t="s">
        <v>8312</v>
      </c>
      <c r="D2352" s="18">
        <v>42708.842245370368</v>
      </c>
    </row>
    <row r="2353" spans="1:4" x14ac:dyDescent="0.25">
      <c r="A2353" s="16">
        <v>42094.101145833338</v>
      </c>
      <c r="B2353" s="3" t="s">
        <v>8220</v>
      </c>
      <c r="C2353" t="s">
        <v>8312</v>
      </c>
      <c r="D2353" s="18">
        <v>42094.101145833338</v>
      </c>
    </row>
    <row r="2354" spans="1:4" x14ac:dyDescent="0.25">
      <c r="A2354" s="16">
        <v>42101.633703703701</v>
      </c>
      <c r="B2354" s="3" t="s">
        <v>8220</v>
      </c>
      <c r="C2354" t="s">
        <v>8312</v>
      </c>
      <c r="D2354" s="18">
        <v>42101.633703703701</v>
      </c>
    </row>
    <row r="2355" spans="1:4" x14ac:dyDescent="0.25">
      <c r="A2355" s="16">
        <v>42103.676180555558</v>
      </c>
      <c r="B2355" s="3" t="s">
        <v>8220</v>
      </c>
      <c r="C2355" t="s">
        <v>8312</v>
      </c>
      <c r="D2355" s="18">
        <v>42103.676180555558</v>
      </c>
    </row>
    <row r="2356" spans="1:4" x14ac:dyDescent="0.25">
      <c r="A2356" s="16">
        <v>41954.722916666666</v>
      </c>
      <c r="B2356" s="3" t="s">
        <v>8220</v>
      </c>
      <c r="C2356" t="s">
        <v>8312</v>
      </c>
      <c r="D2356" s="18">
        <v>41954.722916666666</v>
      </c>
    </row>
    <row r="2357" spans="1:4" x14ac:dyDescent="0.25">
      <c r="A2357" s="16">
        <v>42096.918240740735</v>
      </c>
      <c r="B2357" s="3" t="s">
        <v>8220</v>
      </c>
      <c r="C2357" t="s">
        <v>8312</v>
      </c>
      <c r="D2357" s="18">
        <v>42096.918240740735</v>
      </c>
    </row>
    <row r="2358" spans="1:4" x14ac:dyDescent="0.25">
      <c r="A2358" s="16">
        <v>42130.78361111111</v>
      </c>
      <c r="B2358" s="3" t="s">
        <v>8220</v>
      </c>
      <c r="C2358" t="s">
        <v>8312</v>
      </c>
      <c r="D2358" s="18">
        <v>42130.78361111111</v>
      </c>
    </row>
    <row r="2359" spans="1:4" x14ac:dyDescent="0.25">
      <c r="A2359" s="16">
        <v>42264.620115740734</v>
      </c>
      <c r="B2359" s="3" t="s">
        <v>8220</v>
      </c>
      <c r="C2359" t="s">
        <v>8312</v>
      </c>
      <c r="D2359" s="18">
        <v>42264.620115740734</v>
      </c>
    </row>
    <row r="2360" spans="1:4" x14ac:dyDescent="0.25">
      <c r="A2360" s="16">
        <v>41978.930972222224</v>
      </c>
      <c r="B2360" s="3" t="s">
        <v>8220</v>
      </c>
      <c r="C2360" t="s">
        <v>8312</v>
      </c>
      <c r="D2360" s="18">
        <v>41978.930972222224</v>
      </c>
    </row>
    <row r="2361" spans="1:4" x14ac:dyDescent="0.25">
      <c r="A2361" s="16">
        <v>42159.649583333332</v>
      </c>
      <c r="B2361" s="3" t="s">
        <v>8220</v>
      </c>
      <c r="C2361" t="s">
        <v>8312</v>
      </c>
      <c r="D2361" s="18">
        <v>42159.649583333332</v>
      </c>
    </row>
    <row r="2362" spans="1:4" x14ac:dyDescent="0.25">
      <c r="A2362" s="16">
        <v>42377.70694444445</v>
      </c>
      <c r="B2362" s="3" t="s">
        <v>8220</v>
      </c>
      <c r="C2362" t="s">
        <v>8312</v>
      </c>
      <c r="D2362" s="18">
        <v>42377.70694444445</v>
      </c>
    </row>
    <row r="2363" spans="1:4" x14ac:dyDescent="0.25">
      <c r="A2363" s="16">
        <v>42466.858888888892</v>
      </c>
      <c r="B2363" s="3" t="s">
        <v>8220</v>
      </c>
      <c r="C2363" t="s">
        <v>8312</v>
      </c>
      <c r="D2363" s="18">
        <v>42466.858888888892</v>
      </c>
    </row>
    <row r="2364" spans="1:4" x14ac:dyDescent="0.25">
      <c r="A2364" s="16">
        <v>41954.688310185185</v>
      </c>
      <c r="B2364" s="3" t="s">
        <v>8220</v>
      </c>
      <c r="C2364" t="s">
        <v>8312</v>
      </c>
      <c r="D2364" s="18">
        <v>41954.688310185185</v>
      </c>
    </row>
    <row r="2365" spans="1:4" x14ac:dyDescent="0.25">
      <c r="A2365" s="16">
        <v>42322.011574074073</v>
      </c>
      <c r="B2365" s="3" t="s">
        <v>8220</v>
      </c>
      <c r="C2365" t="s">
        <v>8312</v>
      </c>
      <c r="D2365" s="18">
        <v>42322.011574074073</v>
      </c>
    </row>
    <row r="2366" spans="1:4" x14ac:dyDescent="0.25">
      <c r="A2366" s="16">
        <v>42248.934675925921</v>
      </c>
      <c r="B2366" s="3" t="s">
        <v>8220</v>
      </c>
      <c r="C2366" t="s">
        <v>8312</v>
      </c>
      <c r="D2366" s="18">
        <v>42248.934675925921</v>
      </c>
    </row>
    <row r="2367" spans="1:4" x14ac:dyDescent="0.25">
      <c r="A2367" s="16">
        <v>42346.736400462964</v>
      </c>
      <c r="B2367" s="3" t="s">
        <v>8220</v>
      </c>
      <c r="C2367" t="s">
        <v>8312</v>
      </c>
      <c r="D2367" s="18">
        <v>42346.736400462964</v>
      </c>
    </row>
    <row r="2368" spans="1:4" x14ac:dyDescent="0.25">
      <c r="A2368" s="16">
        <v>42268.531631944439</v>
      </c>
      <c r="B2368" s="3" t="s">
        <v>8220</v>
      </c>
      <c r="C2368" t="s">
        <v>8312</v>
      </c>
      <c r="D2368" s="18">
        <v>42268.531631944439</v>
      </c>
    </row>
    <row r="2369" spans="1:4" x14ac:dyDescent="0.25">
      <c r="A2369" s="16">
        <v>42425.970092592594</v>
      </c>
      <c r="B2369" s="3" t="s">
        <v>8220</v>
      </c>
      <c r="C2369" t="s">
        <v>8312</v>
      </c>
      <c r="D2369" s="18">
        <v>42425.970092592594</v>
      </c>
    </row>
    <row r="2370" spans="1:4" x14ac:dyDescent="0.25">
      <c r="A2370" s="16">
        <v>42063.721817129626</v>
      </c>
      <c r="B2370" s="3" t="s">
        <v>8220</v>
      </c>
      <c r="C2370" t="s">
        <v>8312</v>
      </c>
      <c r="D2370" s="18">
        <v>42063.721817129626</v>
      </c>
    </row>
    <row r="2371" spans="1:4" x14ac:dyDescent="0.25">
      <c r="A2371" s="16">
        <v>42380.812627314815</v>
      </c>
      <c r="B2371" s="3" t="s">
        <v>8220</v>
      </c>
      <c r="C2371" t="s">
        <v>8312</v>
      </c>
      <c r="D2371" s="18">
        <v>42380.812627314815</v>
      </c>
    </row>
    <row r="2372" spans="1:4" x14ac:dyDescent="0.25">
      <c r="A2372" s="16">
        <v>41961.18913194444</v>
      </c>
      <c r="B2372" s="3" t="s">
        <v>8220</v>
      </c>
      <c r="C2372" t="s">
        <v>8312</v>
      </c>
      <c r="D2372" s="18">
        <v>41961.18913194444</v>
      </c>
    </row>
    <row r="2373" spans="1:4" x14ac:dyDescent="0.25">
      <c r="A2373" s="16">
        <v>42150.777731481481</v>
      </c>
      <c r="B2373" s="3" t="s">
        <v>8220</v>
      </c>
      <c r="C2373" t="s">
        <v>8312</v>
      </c>
      <c r="D2373" s="18">
        <v>42150.777731481481</v>
      </c>
    </row>
    <row r="2374" spans="1:4" x14ac:dyDescent="0.25">
      <c r="A2374" s="16">
        <v>42088.069108796291</v>
      </c>
      <c r="B2374" s="3" t="s">
        <v>8220</v>
      </c>
      <c r="C2374" t="s">
        <v>8312</v>
      </c>
      <c r="D2374" s="18">
        <v>42088.069108796291</v>
      </c>
    </row>
    <row r="2375" spans="1:4" x14ac:dyDescent="0.25">
      <c r="A2375" s="16">
        <v>42215.662314814821</v>
      </c>
      <c r="B2375" s="3" t="s">
        <v>8220</v>
      </c>
      <c r="C2375" t="s">
        <v>8312</v>
      </c>
      <c r="D2375" s="18">
        <v>42215.662314814821</v>
      </c>
    </row>
    <row r="2376" spans="1:4" x14ac:dyDescent="0.25">
      <c r="A2376" s="16">
        <v>42017.843287037031</v>
      </c>
      <c r="B2376" s="3" t="s">
        <v>8220</v>
      </c>
      <c r="C2376" t="s">
        <v>8312</v>
      </c>
      <c r="D2376" s="18">
        <v>42017.843287037031</v>
      </c>
    </row>
    <row r="2377" spans="1:4" x14ac:dyDescent="0.25">
      <c r="A2377" s="16">
        <v>42592.836076388892</v>
      </c>
      <c r="B2377" s="3" t="s">
        <v>8220</v>
      </c>
      <c r="C2377" t="s">
        <v>8312</v>
      </c>
      <c r="D2377" s="18">
        <v>42592.836076388892</v>
      </c>
    </row>
    <row r="2378" spans="1:4" x14ac:dyDescent="0.25">
      <c r="A2378" s="16">
        <v>42318.925532407404</v>
      </c>
      <c r="B2378" s="3" t="s">
        <v>8220</v>
      </c>
      <c r="C2378" t="s">
        <v>8312</v>
      </c>
      <c r="D2378" s="18">
        <v>42318.925532407404</v>
      </c>
    </row>
    <row r="2379" spans="1:4" x14ac:dyDescent="0.25">
      <c r="A2379" s="16">
        <v>42669.870173611111</v>
      </c>
      <c r="B2379" s="3" t="s">
        <v>8220</v>
      </c>
      <c r="C2379" t="s">
        <v>8312</v>
      </c>
      <c r="D2379" s="18">
        <v>42669.870173611111</v>
      </c>
    </row>
    <row r="2380" spans="1:4" x14ac:dyDescent="0.25">
      <c r="A2380" s="16">
        <v>42213.013078703705</v>
      </c>
      <c r="B2380" s="3" t="s">
        <v>8220</v>
      </c>
      <c r="C2380" t="s">
        <v>8312</v>
      </c>
      <c r="D2380" s="18">
        <v>42213.013078703705</v>
      </c>
    </row>
    <row r="2381" spans="1:4" x14ac:dyDescent="0.25">
      <c r="A2381" s="16">
        <v>42237.016388888893</v>
      </c>
      <c r="B2381" s="3" t="s">
        <v>8220</v>
      </c>
      <c r="C2381" t="s">
        <v>8312</v>
      </c>
      <c r="D2381" s="18">
        <v>42237.016388888893</v>
      </c>
    </row>
    <row r="2382" spans="1:4" x14ac:dyDescent="0.25">
      <c r="A2382" s="16">
        <v>42248.793310185181</v>
      </c>
      <c r="B2382" s="3" t="s">
        <v>8220</v>
      </c>
      <c r="C2382" t="s">
        <v>8312</v>
      </c>
      <c r="D2382" s="18">
        <v>42248.793310185181</v>
      </c>
    </row>
    <row r="2383" spans="1:4" x14ac:dyDescent="0.25">
      <c r="A2383" s="16">
        <v>42074.935740740737</v>
      </c>
      <c r="B2383" s="3" t="s">
        <v>8220</v>
      </c>
      <c r="C2383" t="s">
        <v>8312</v>
      </c>
      <c r="D2383" s="18">
        <v>42074.935740740737</v>
      </c>
    </row>
    <row r="2384" spans="1:4" x14ac:dyDescent="0.25">
      <c r="A2384" s="16">
        <v>42195.187534722223</v>
      </c>
      <c r="B2384" s="3" t="s">
        <v>8220</v>
      </c>
      <c r="C2384" t="s">
        <v>8312</v>
      </c>
      <c r="D2384" s="18">
        <v>42195.187534722223</v>
      </c>
    </row>
    <row r="2385" spans="1:4" x14ac:dyDescent="0.25">
      <c r="A2385" s="16">
        <v>42027.056793981479</v>
      </c>
      <c r="B2385" s="3" t="s">
        <v>8220</v>
      </c>
      <c r="C2385" t="s">
        <v>8312</v>
      </c>
      <c r="D2385" s="18">
        <v>42027.056793981479</v>
      </c>
    </row>
    <row r="2386" spans="1:4" x14ac:dyDescent="0.25">
      <c r="A2386" s="16">
        <v>41927.067627314813</v>
      </c>
      <c r="B2386" s="3" t="s">
        <v>8220</v>
      </c>
      <c r="C2386" t="s">
        <v>8312</v>
      </c>
      <c r="D2386" s="18">
        <v>41927.067627314813</v>
      </c>
    </row>
    <row r="2387" spans="1:4" x14ac:dyDescent="0.25">
      <c r="A2387" s="16">
        <v>42191.70175925926</v>
      </c>
      <c r="B2387" s="3" t="s">
        <v>8220</v>
      </c>
      <c r="C2387" t="s">
        <v>8312</v>
      </c>
      <c r="D2387" s="18">
        <v>42191.70175925926</v>
      </c>
    </row>
    <row r="2388" spans="1:4" x14ac:dyDescent="0.25">
      <c r="A2388" s="16">
        <v>41954.838240740741</v>
      </c>
      <c r="B2388" s="3" t="s">
        <v>8220</v>
      </c>
      <c r="C2388" t="s">
        <v>8312</v>
      </c>
      <c r="D2388" s="18">
        <v>41954.838240740741</v>
      </c>
    </row>
    <row r="2389" spans="1:4" x14ac:dyDescent="0.25">
      <c r="A2389" s="16">
        <v>42528.626620370371</v>
      </c>
      <c r="B2389" s="3" t="s">
        <v>8220</v>
      </c>
      <c r="C2389" t="s">
        <v>8312</v>
      </c>
      <c r="D2389" s="18">
        <v>42528.626620370371</v>
      </c>
    </row>
    <row r="2390" spans="1:4" x14ac:dyDescent="0.25">
      <c r="A2390" s="16">
        <v>41989.853692129633</v>
      </c>
      <c r="B2390" s="3" t="s">
        <v>8220</v>
      </c>
      <c r="C2390" t="s">
        <v>8312</v>
      </c>
      <c r="D2390" s="18">
        <v>41989.853692129633</v>
      </c>
    </row>
    <row r="2391" spans="1:4" x14ac:dyDescent="0.25">
      <c r="A2391" s="16">
        <v>42179.653379629628</v>
      </c>
      <c r="B2391" s="3" t="s">
        <v>8220</v>
      </c>
      <c r="C2391" t="s">
        <v>8312</v>
      </c>
      <c r="D2391" s="18">
        <v>42179.653379629628</v>
      </c>
    </row>
    <row r="2392" spans="1:4" x14ac:dyDescent="0.25">
      <c r="A2392" s="16">
        <v>41968.262314814812</v>
      </c>
      <c r="B2392" s="3" t="s">
        <v>8220</v>
      </c>
      <c r="C2392" t="s">
        <v>8312</v>
      </c>
      <c r="D2392" s="18">
        <v>41968.262314814812</v>
      </c>
    </row>
    <row r="2393" spans="1:4" x14ac:dyDescent="0.25">
      <c r="A2393" s="16">
        <v>42064.794490740736</v>
      </c>
      <c r="B2393" s="3" t="s">
        <v>8220</v>
      </c>
      <c r="C2393" t="s">
        <v>8312</v>
      </c>
      <c r="D2393" s="18">
        <v>42064.794490740736</v>
      </c>
    </row>
    <row r="2394" spans="1:4" x14ac:dyDescent="0.25">
      <c r="A2394" s="16">
        <v>42276.120636574073</v>
      </c>
      <c r="B2394" s="3" t="s">
        <v>8220</v>
      </c>
      <c r="C2394" t="s">
        <v>8312</v>
      </c>
      <c r="D2394" s="18">
        <v>42276.120636574073</v>
      </c>
    </row>
    <row r="2395" spans="1:4" x14ac:dyDescent="0.25">
      <c r="A2395" s="16">
        <v>42194.648344907408</v>
      </c>
      <c r="B2395" s="3" t="s">
        <v>8220</v>
      </c>
      <c r="C2395" t="s">
        <v>8312</v>
      </c>
      <c r="D2395" s="18">
        <v>42194.648344907408</v>
      </c>
    </row>
    <row r="2396" spans="1:4" x14ac:dyDescent="0.25">
      <c r="A2396" s="16">
        <v>42031.362187499995</v>
      </c>
      <c r="B2396" s="3" t="s">
        <v>8220</v>
      </c>
      <c r="C2396" t="s">
        <v>8312</v>
      </c>
      <c r="D2396" s="18">
        <v>42031.362187499995</v>
      </c>
    </row>
    <row r="2397" spans="1:4" x14ac:dyDescent="0.25">
      <c r="A2397" s="16">
        <v>42717.121377314819</v>
      </c>
      <c r="B2397" s="3" t="s">
        <v>8220</v>
      </c>
      <c r="C2397" t="s">
        <v>8312</v>
      </c>
      <c r="D2397" s="18">
        <v>42717.121377314819</v>
      </c>
    </row>
    <row r="2398" spans="1:4" x14ac:dyDescent="0.25">
      <c r="A2398" s="16">
        <v>42262.849050925928</v>
      </c>
      <c r="B2398" s="3" t="s">
        <v>8220</v>
      </c>
      <c r="C2398" t="s">
        <v>8312</v>
      </c>
      <c r="D2398" s="18">
        <v>42262.849050925928</v>
      </c>
    </row>
    <row r="2399" spans="1:4" x14ac:dyDescent="0.25">
      <c r="A2399" s="16">
        <v>41976.88490740741</v>
      </c>
      <c r="B2399" s="3" t="s">
        <v>8220</v>
      </c>
      <c r="C2399" t="s">
        <v>8312</v>
      </c>
      <c r="D2399" s="18">
        <v>41976.88490740741</v>
      </c>
    </row>
    <row r="2400" spans="1:4" x14ac:dyDescent="0.25">
      <c r="A2400" s="16">
        <v>42157.916481481487</v>
      </c>
      <c r="B2400" s="3" t="s">
        <v>8220</v>
      </c>
      <c r="C2400" t="s">
        <v>8312</v>
      </c>
      <c r="D2400" s="18">
        <v>42157.916481481487</v>
      </c>
    </row>
    <row r="2401" spans="1:4" x14ac:dyDescent="0.25">
      <c r="A2401" s="16">
        <v>41956.853078703702</v>
      </c>
      <c r="B2401" s="3" t="s">
        <v>8220</v>
      </c>
      <c r="C2401" t="s">
        <v>8312</v>
      </c>
      <c r="D2401" s="18">
        <v>41956.853078703702</v>
      </c>
    </row>
    <row r="2402" spans="1:4" x14ac:dyDescent="0.25">
      <c r="A2402" s="16">
        <v>42444.268101851849</v>
      </c>
      <c r="B2402" s="3" t="s">
        <v>8220</v>
      </c>
      <c r="C2402" t="s">
        <v>8312</v>
      </c>
      <c r="D2402" s="18">
        <v>42444.268101851849</v>
      </c>
    </row>
    <row r="2403" spans="1:4" x14ac:dyDescent="0.25">
      <c r="A2403" s="16">
        <v>42374.822870370372</v>
      </c>
      <c r="B2403" s="3" t="s">
        <v>8221</v>
      </c>
      <c r="C2403" t="s">
        <v>8317</v>
      </c>
      <c r="D2403" s="18">
        <v>42374.822870370372</v>
      </c>
    </row>
    <row r="2404" spans="1:4" x14ac:dyDescent="0.25">
      <c r="A2404" s="16">
        <v>42107.679756944446</v>
      </c>
      <c r="B2404" s="3" t="s">
        <v>8221</v>
      </c>
      <c r="C2404" t="s">
        <v>8317</v>
      </c>
      <c r="D2404" s="18">
        <v>42107.679756944446</v>
      </c>
    </row>
    <row r="2405" spans="1:4" x14ac:dyDescent="0.25">
      <c r="A2405" s="16">
        <v>42399.882615740738</v>
      </c>
      <c r="B2405" s="3" t="s">
        <v>8221</v>
      </c>
      <c r="C2405" t="s">
        <v>8317</v>
      </c>
      <c r="D2405" s="18">
        <v>42399.882615740738</v>
      </c>
    </row>
    <row r="2406" spans="1:4" x14ac:dyDescent="0.25">
      <c r="A2406" s="16">
        <v>42342.03943287037</v>
      </c>
      <c r="B2406" s="3" t="s">
        <v>8221</v>
      </c>
      <c r="C2406" t="s">
        <v>8317</v>
      </c>
      <c r="D2406" s="18">
        <v>42342.03943287037</v>
      </c>
    </row>
    <row r="2407" spans="1:4" x14ac:dyDescent="0.25">
      <c r="A2407" s="16">
        <v>42595.585358796292</v>
      </c>
      <c r="B2407" s="3" t="s">
        <v>8221</v>
      </c>
      <c r="C2407" t="s">
        <v>8317</v>
      </c>
      <c r="D2407" s="18">
        <v>42595.585358796292</v>
      </c>
    </row>
    <row r="2408" spans="1:4" x14ac:dyDescent="0.25">
      <c r="A2408" s="16">
        <v>41983.110995370371</v>
      </c>
      <c r="B2408" s="3" t="s">
        <v>8221</v>
      </c>
      <c r="C2408" t="s">
        <v>8317</v>
      </c>
      <c r="D2408" s="18">
        <v>41983.110995370371</v>
      </c>
    </row>
    <row r="2409" spans="1:4" x14ac:dyDescent="0.25">
      <c r="A2409" s="16">
        <v>42082.575555555552</v>
      </c>
      <c r="B2409" s="3" t="s">
        <v>8221</v>
      </c>
      <c r="C2409" t="s">
        <v>8317</v>
      </c>
      <c r="D2409" s="18">
        <v>42082.575555555552</v>
      </c>
    </row>
    <row r="2410" spans="1:4" x14ac:dyDescent="0.25">
      <c r="A2410" s="16">
        <v>41919.140706018516</v>
      </c>
      <c r="B2410" s="3" t="s">
        <v>8221</v>
      </c>
      <c r="C2410" t="s">
        <v>8317</v>
      </c>
      <c r="D2410" s="18">
        <v>41919.140706018516</v>
      </c>
    </row>
    <row r="2411" spans="1:4" x14ac:dyDescent="0.25">
      <c r="A2411" s="16">
        <v>42204.875868055555</v>
      </c>
      <c r="B2411" s="3" t="s">
        <v>8221</v>
      </c>
      <c r="C2411" t="s">
        <v>8317</v>
      </c>
      <c r="D2411" s="18">
        <v>42204.875868055555</v>
      </c>
    </row>
    <row r="2412" spans="1:4" x14ac:dyDescent="0.25">
      <c r="A2412" s="16">
        <v>42224.408275462964</v>
      </c>
      <c r="B2412" s="3" t="s">
        <v>8221</v>
      </c>
      <c r="C2412" t="s">
        <v>8317</v>
      </c>
      <c r="D2412" s="18">
        <v>42224.408275462964</v>
      </c>
    </row>
    <row r="2413" spans="1:4" x14ac:dyDescent="0.25">
      <c r="A2413" s="16">
        <v>42211.732430555552</v>
      </c>
      <c r="B2413" s="3" t="s">
        <v>8221</v>
      </c>
      <c r="C2413" t="s">
        <v>8317</v>
      </c>
      <c r="D2413" s="18">
        <v>42211.732430555552</v>
      </c>
    </row>
    <row r="2414" spans="1:4" x14ac:dyDescent="0.25">
      <c r="A2414" s="16">
        <v>42655.736956018518</v>
      </c>
      <c r="B2414" s="3" t="s">
        <v>8221</v>
      </c>
      <c r="C2414" t="s">
        <v>8317</v>
      </c>
      <c r="D2414" s="18">
        <v>42655.736956018518</v>
      </c>
    </row>
    <row r="2415" spans="1:4" x14ac:dyDescent="0.25">
      <c r="A2415" s="16">
        <v>41760.10974537037</v>
      </c>
      <c r="B2415" s="3" t="s">
        <v>8221</v>
      </c>
      <c r="C2415" t="s">
        <v>8317</v>
      </c>
      <c r="D2415" s="18">
        <v>41760.10974537037</v>
      </c>
    </row>
    <row r="2416" spans="1:4" x14ac:dyDescent="0.25">
      <c r="A2416" s="16">
        <v>42198.695138888885</v>
      </c>
      <c r="B2416" s="3" t="s">
        <v>8221</v>
      </c>
      <c r="C2416" t="s">
        <v>8317</v>
      </c>
      <c r="D2416" s="18">
        <v>42198.695138888885</v>
      </c>
    </row>
    <row r="2417" spans="1:4" x14ac:dyDescent="0.25">
      <c r="A2417" s="16">
        <v>42536.862800925926</v>
      </c>
      <c r="B2417" s="3" t="s">
        <v>8221</v>
      </c>
      <c r="C2417" t="s">
        <v>8317</v>
      </c>
      <c r="D2417" s="18">
        <v>42536.862800925926</v>
      </c>
    </row>
    <row r="2418" spans="1:4" x14ac:dyDescent="0.25">
      <c r="A2418" s="16">
        <v>42019.737766203703</v>
      </c>
      <c r="B2418" s="3" t="s">
        <v>8221</v>
      </c>
      <c r="C2418" t="s">
        <v>8317</v>
      </c>
      <c r="D2418" s="18">
        <v>42019.737766203703</v>
      </c>
    </row>
    <row r="2419" spans="1:4" x14ac:dyDescent="0.25">
      <c r="A2419" s="16">
        <v>41831.884108796294</v>
      </c>
      <c r="B2419" s="3" t="s">
        <v>8221</v>
      </c>
      <c r="C2419" t="s">
        <v>8317</v>
      </c>
      <c r="D2419" s="18">
        <v>41831.884108796294</v>
      </c>
    </row>
    <row r="2420" spans="1:4" x14ac:dyDescent="0.25">
      <c r="A2420" s="16">
        <v>42027.856990740736</v>
      </c>
      <c r="B2420" s="3" t="s">
        <v>8221</v>
      </c>
      <c r="C2420" t="s">
        <v>8317</v>
      </c>
      <c r="D2420" s="18">
        <v>42027.856990740736</v>
      </c>
    </row>
    <row r="2421" spans="1:4" x14ac:dyDescent="0.25">
      <c r="A2421" s="16">
        <v>41993.738298611104</v>
      </c>
      <c r="B2421" s="3" t="s">
        <v>8221</v>
      </c>
      <c r="C2421" t="s">
        <v>8317</v>
      </c>
      <c r="D2421" s="18">
        <v>41993.738298611104</v>
      </c>
    </row>
    <row r="2422" spans="1:4" x14ac:dyDescent="0.25">
      <c r="A2422" s="16">
        <v>41893.028877314813</v>
      </c>
      <c r="B2422" s="3" t="s">
        <v>8221</v>
      </c>
      <c r="C2422" t="s">
        <v>8317</v>
      </c>
      <c r="D2422" s="18">
        <v>41893.028877314813</v>
      </c>
    </row>
    <row r="2423" spans="1:4" x14ac:dyDescent="0.25">
      <c r="A2423" s="16">
        <v>42026.687453703707</v>
      </c>
      <c r="B2423" s="3" t="s">
        <v>8221</v>
      </c>
      <c r="C2423" t="s">
        <v>8317</v>
      </c>
      <c r="D2423" s="18">
        <v>42026.687453703707</v>
      </c>
    </row>
    <row r="2424" spans="1:4" x14ac:dyDescent="0.25">
      <c r="A2424" s="16">
        <v>42044.724953703699</v>
      </c>
      <c r="B2424" s="3" t="s">
        <v>8221</v>
      </c>
      <c r="C2424" t="s">
        <v>8317</v>
      </c>
      <c r="D2424" s="18">
        <v>42044.724953703699</v>
      </c>
    </row>
    <row r="2425" spans="1:4" x14ac:dyDescent="0.25">
      <c r="A2425" s="16">
        <v>41974.704745370371</v>
      </c>
      <c r="B2425" s="3" t="s">
        <v>8221</v>
      </c>
      <c r="C2425" t="s">
        <v>8317</v>
      </c>
      <c r="D2425" s="18">
        <v>41974.704745370371</v>
      </c>
    </row>
    <row r="2426" spans="1:4" x14ac:dyDescent="0.25">
      <c r="A2426" s="16">
        <v>41909.892453703702</v>
      </c>
      <c r="B2426" s="3" t="s">
        <v>8221</v>
      </c>
      <c r="C2426" t="s">
        <v>8317</v>
      </c>
      <c r="D2426" s="18">
        <v>41909.892453703702</v>
      </c>
    </row>
    <row r="2427" spans="1:4" x14ac:dyDescent="0.25">
      <c r="A2427" s="16">
        <v>42502.913761574076</v>
      </c>
      <c r="B2427" s="3" t="s">
        <v>8221</v>
      </c>
      <c r="C2427" t="s">
        <v>8317</v>
      </c>
      <c r="D2427" s="18">
        <v>42502.913761574076</v>
      </c>
    </row>
    <row r="2428" spans="1:4" x14ac:dyDescent="0.25">
      <c r="A2428" s="16">
        <v>42164.170046296291</v>
      </c>
      <c r="B2428" s="3" t="s">
        <v>8221</v>
      </c>
      <c r="C2428" t="s">
        <v>8317</v>
      </c>
      <c r="D2428" s="18">
        <v>42164.170046296291</v>
      </c>
    </row>
    <row r="2429" spans="1:4" x14ac:dyDescent="0.25">
      <c r="A2429" s="16">
        <v>42412.318668981476</v>
      </c>
      <c r="B2429" s="3" t="s">
        <v>8221</v>
      </c>
      <c r="C2429" t="s">
        <v>8317</v>
      </c>
      <c r="D2429" s="18">
        <v>42412.318668981476</v>
      </c>
    </row>
    <row r="2430" spans="1:4" x14ac:dyDescent="0.25">
      <c r="A2430" s="16">
        <v>42045.784155092595</v>
      </c>
      <c r="B2430" s="3" t="s">
        <v>8221</v>
      </c>
      <c r="C2430" t="s">
        <v>8317</v>
      </c>
      <c r="D2430" s="18">
        <v>42045.784155092595</v>
      </c>
    </row>
    <row r="2431" spans="1:4" x14ac:dyDescent="0.25">
      <c r="A2431" s="16">
        <v>42734.879236111112</v>
      </c>
      <c r="B2431" s="3" t="s">
        <v>8221</v>
      </c>
      <c r="C2431" t="s">
        <v>8317</v>
      </c>
      <c r="D2431" s="18">
        <v>42734.879236111112</v>
      </c>
    </row>
    <row r="2432" spans="1:4" x14ac:dyDescent="0.25">
      <c r="A2432" s="16">
        <v>42382.130833333329</v>
      </c>
      <c r="B2432" s="3" t="s">
        <v>8221</v>
      </c>
      <c r="C2432" t="s">
        <v>8317</v>
      </c>
      <c r="D2432" s="18">
        <v>42382.130833333329</v>
      </c>
    </row>
    <row r="2433" spans="1:4" x14ac:dyDescent="0.25">
      <c r="A2433" s="16">
        <v>42489.099687499998</v>
      </c>
      <c r="B2433" s="3" t="s">
        <v>8221</v>
      </c>
      <c r="C2433" t="s">
        <v>8317</v>
      </c>
      <c r="D2433" s="18">
        <v>42489.099687499998</v>
      </c>
    </row>
    <row r="2434" spans="1:4" x14ac:dyDescent="0.25">
      <c r="A2434" s="16">
        <v>42041.218715277777</v>
      </c>
      <c r="B2434" s="3" t="s">
        <v>8221</v>
      </c>
      <c r="C2434" t="s">
        <v>8317</v>
      </c>
      <c r="D2434" s="18">
        <v>42041.218715277777</v>
      </c>
    </row>
    <row r="2435" spans="1:4" x14ac:dyDescent="0.25">
      <c r="A2435" s="16">
        <v>42397.89980324074</v>
      </c>
      <c r="B2435" s="3" t="s">
        <v>8221</v>
      </c>
      <c r="C2435" t="s">
        <v>8317</v>
      </c>
      <c r="D2435" s="18">
        <v>42397.89980324074</v>
      </c>
    </row>
    <row r="2436" spans="1:4" x14ac:dyDescent="0.25">
      <c r="A2436" s="16">
        <v>42180.18604166666</v>
      </c>
      <c r="B2436" s="3" t="s">
        <v>8221</v>
      </c>
      <c r="C2436" t="s">
        <v>8317</v>
      </c>
      <c r="D2436" s="18">
        <v>42180.18604166666</v>
      </c>
    </row>
    <row r="2437" spans="1:4" x14ac:dyDescent="0.25">
      <c r="A2437" s="16">
        <v>42252.277615740735</v>
      </c>
      <c r="B2437" s="3" t="s">
        <v>8221</v>
      </c>
      <c r="C2437" t="s">
        <v>8317</v>
      </c>
      <c r="D2437" s="18">
        <v>42252.277615740735</v>
      </c>
    </row>
    <row r="2438" spans="1:4" x14ac:dyDescent="0.25">
      <c r="A2438" s="16">
        <v>42338.615393518514</v>
      </c>
      <c r="B2438" s="3" t="s">
        <v>8221</v>
      </c>
      <c r="C2438" t="s">
        <v>8317</v>
      </c>
      <c r="D2438" s="18">
        <v>42338.615393518514</v>
      </c>
    </row>
    <row r="2439" spans="1:4" x14ac:dyDescent="0.25">
      <c r="A2439" s="16">
        <v>42031.965138888889</v>
      </c>
      <c r="B2439" s="3" t="s">
        <v>8221</v>
      </c>
      <c r="C2439" t="s">
        <v>8317</v>
      </c>
      <c r="D2439" s="18">
        <v>42031.965138888889</v>
      </c>
    </row>
    <row r="2440" spans="1:4" x14ac:dyDescent="0.25">
      <c r="A2440" s="16">
        <v>42285.91506944444</v>
      </c>
      <c r="B2440" s="3" t="s">
        <v>8221</v>
      </c>
      <c r="C2440" t="s">
        <v>8317</v>
      </c>
      <c r="D2440" s="18">
        <v>42285.91506944444</v>
      </c>
    </row>
    <row r="2441" spans="1:4" x14ac:dyDescent="0.25">
      <c r="A2441" s="16">
        <v>42265.818622685183</v>
      </c>
      <c r="B2441" s="3" t="s">
        <v>8221</v>
      </c>
      <c r="C2441" t="s">
        <v>8317</v>
      </c>
      <c r="D2441" s="18">
        <v>42265.818622685183</v>
      </c>
    </row>
    <row r="2442" spans="1:4" x14ac:dyDescent="0.25">
      <c r="A2442" s="16">
        <v>42383.899456018517</v>
      </c>
      <c r="B2442" s="3" t="s">
        <v>8221</v>
      </c>
      <c r="C2442" t="s">
        <v>8317</v>
      </c>
      <c r="D2442" s="18">
        <v>42383.899456018517</v>
      </c>
    </row>
    <row r="2443" spans="1:4" x14ac:dyDescent="0.25">
      <c r="A2443" s="16">
        <v>42187.125625000001</v>
      </c>
      <c r="B2443" s="3" t="s">
        <v>8219</v>
      </c>
      <c r="C2443" t="s">
        <v>8317</v>
      </c>
      <c r="D2443" s="18">
        <v>42187.125625000001</v>
      </c>
    </row>
    <row r="2444" spans="1:4" x14ac:dyDescent="0.25">
      <c r="A2444" s="16">
        <v>42052.666990740734</v>
      </c>
      <c r="B2444" s="3" t="s">
        <v>8219</v>
      </c>
      <c r="C2444" t="s">
        <v>8317</v>
      </c>
      <c r="D2444" s="18">
        <v>42052.666990740734</v>
      </c>
    </row>
    <row r="2445" spans="1:4" x14ac:dyDescent="0.25">
      <c r="A2445" s="16">
        <v>41836.625254629631</v>
      </c>
      <c r="B2445" s="3" t="s">
        <v>8219</v>
      </c>
      <c r="C2445" t="s">
        <v>8317</v>
      </c>
      <c r="D2445" s="18">
        <v>41836.625254629631</v>
      </c>
    </row>
    <row r="2446" spans="1:4" x14ac:dyDescent="0.25">
      <c r="A2446" s="16">
        <v>42485.754525462966</v>
      </c>
      <c r="B2446" s="3" t="s">
        <v>8219</v>
      </c>
      <c r="C2446" t="s">
        <v>8317</v>
      </c>
      <c r="D2446" s="18">
        <v>42485.754525462966</v>
      </c>
    </row>
    <row r="2447" spans="1:4" x14ac:dyDescent="0.25">
      <c r="A2447" s="16">
        <v>42243.190057870372</v>
      </c>
      <c r="B2447" s="3" t="s">
        <v>8219</v>
      </c>
      <c r="C2447" t="s">
        <v>8317</v>
      </c>
      <c r="D2447" s="18">
        <v>42243.190057870372</v>
      </c>
    </row>
    <row r="2448" spans="1:4" x14ac:dyDescent="0.25">
      <c r="A2448" s="16">
        <v>42670.602673611109</v>
      </c>
      <c r="B2448" s="3" t="s">
        <v>8219</v>
      </c>
      <c r="C2448" t="s">
        <v>8317</v>
      </c>
      <c r="D2448" s="18">
        <v>42670.602673611109</v>
      </c>
    </row>
    <row r="2449" spans="1:4" x14ac:dyDescent="0.25">
      <c r="A2449" s="16">
        <v>42654.469826388886</v>
      </c>
      <c r="B2449" s="3" t="s">
        <v>8219</v>
      </c>
      <c r="C2449" t="s">
        <v>8317</v>
      </c>
      <c r="D2449" s="18">
        <v>42654.469826388886</v>
      </c>
    </row>
    <row r="2450" spans="1:4" x14ac:dyDescent="0.25">
      <c r="A2450" s="16">
        <v>42607.316122685181</v>
      </c>
      <c r="B2450" s="3" t="s">
        <v>8219</v>
      </c>
      <c r="C2450" t="s">
        <v>8317</v>
      </c>
      <c r="D2450" s="18">
        <v>42607.316122685181</v>
      </c>
    </row>
    <row r="2451" spans="1:4" x14ac:dyDescent="0.25">
      <c r="A2451" s="16">
        <v>41943.142534722225</v>
      </c>
      <c r="B2451" s="3" t="s">
        <v>8219</v>
      </c>
      <c r="C2451" t="s">
        <v>8317</v>
      </c>
      <c r="D2451" s="18">
        <v>41943.142534722225</v>
      </c>
    </row>
    <row r="2452" spans="1:4" x14ac:dyDescent="0.25">
      <c r="A2452" s="16">
        <v>41902.07240740741</v>
      </c>
      <c r="B2452" s="3" t="s">
        <v>8219</v>
      </c>
      <c r="C2452" t="s">
        <v>8317</v>
      </c>
      <c r="D2452" s="18">
        <v>41902.07240740741</v>
      </c>
    </row>
    <row r="2453" spans="1:4" x14ac:dyDescent="0.25">
      <c r="A2453" s="16">
        <v>42779.908449074079</v>
      </c>
      <c r="B2453" s="3" t="s">
        <v>8219</v>
      </c>
      <c r="C2453" t="s">
        <v>8317</v>
      </c>
      <c r="D2453" s="18">
        <v>42779.908449074079</v>
      </c>
    </row>
    <row r="2454" spans="1:4" x14ac:dyDescent="0.25">
      <c r="A2454" s="16">
        <v>42338.84375</v>
      </c>
      <c r="B2454" s="3" t="s">
        <v>8219</v>
      </c>
      <c r="C2454" t="s">
        <v>8317</v>
      </c>
      <c r="D2454" s="18">
        <v>42338.84375</v>
      </c>
    </row>
    <row r="2455" spans="1:4" x14ac:dyDescent="0.25">
      <c r="A2455" s="16">
        <v>42738.692233796297</v>
      </c>
      <c r="B2455" s="3" t="s">
        <v>8219</v>
      </c>
      <c r="C2455" t="s">
        <v>8317</v>
      </c>
      <c r="D2455" s="18">
        <v>42738.692233796297</v>
      </c>
    </row>
    <row r="2456" spans="1:4" x14ac:dyDescent="0.25">
      <c r="A2456" s="16">
        <v>42770.201481481476</v>
      </c>
      <c r="B2456" s="3" t="s">
        <v>8219</v>
      </c>
      <c r="C2456" t="s">
        <v>8317</v>
      </c>
      <c r="D2456" s="18">
        <v>42770.201481481476</v>
      </c>
    </row>
    <row r="2457" spans="1:4" x14ac:dyDescent="0.25">
      <c r="A2457" s="16">
        <v>42452.781828703708</v>
      </c>
      <c r="B2457" s="3" t="s">
        <v>8219</v>
      </c>
      <c r="C2457" t="s">
        <v>8317</v>
      </c>
      <c r="D2457" s="18">
        <v>42452.781828703708</v>
      </c>
    </row>
    <row r="2458" spans="1:4" x14ac:dyDescent="0.25">
      <c r="A2458" s="16">
        <v>42761.961099537039</v>
      </c>
      <c r="B2458" s="3" t="s">
        <v>8219</v>
      </c>
      <c r="C2458" t="s">
        <v>8317</v>
      </c>
      <c r="D2458" s="18">
        <v>42761.961099537039</v>
      </c>
    </row>
    <row r="2459" spans="1:4" x14ac:dyDescent="0.25">
      <c r="A2459" s="16">
        <v>42423.602500000001</v>
      </c>
      <c r="B2459" s="3" t="s">
        <v>8219</v>
      </c>
      <c r="C2459" t="s">
        <v>8317</v>
      </c>
      <c r="D2459" s="18">
        <v>42423.602500000001</v>
      </c>
    </row>
    <row r="2460" spans="1:4" x14ac:dyDescent="0.25">
      <c r="A2460" s="16">
        <v>42495.871736111112</v>
      </c>
      <c r="B2460" s="3" t="s">
        <v>8219</v>
      </c>
      <c r="C2460" t="s">
        <v>8317</v>
      </c>
      <c r="D2460" s="18">
        <v>42495.871736111112</v>
      </c>
    </row>
    <row r="2461" spans="1:4" x14ac:dyDescent="0.25">
      <c r="A2461" s="16">
        <v>42407.637557870374</v>
      </c>
      <c r="B2461" s="3" t="s">
        <v>8219</v>
      </c>
      <c r="C2461" t="s">
        <v>8317</v>
      </c>
      <c r="D2461" s="18">
        <v>42407.637557870374</v>
      </c>
    </row>
    <row r="2462" spans="1:4" x14ac:dyDescent="0.25">
      <c r="A2462" s="16">
        <v>42704.187118055561</v>
      </c>
      <c r="B2462" s="3" t="s">
        <v>8219</v>
      </c>
      <c r="C2462" t="s">
        <v>8317</v>
      </c>
      <c r="D2462" s="18">
        <v>42704.187118055561</v>
      </c>
    </row>
    <row r="2463" spans="1:4" x14ac:dyDescent="0.25">
      <c r="A2463" s="16">
        <v>40784.012696759259</v>
      </c>
      <c r="B2463" s="3" t="s">
        <v>8219</v>
      </c>
      <c r="C2463" t="s">
        <v>8314</v>
      </c>
      <c r="D2463" s="18">
        <v>40784.012696759259</v>
      </c>
    </row>
    <row r="2464" spans="1:4" x14ac:dyDescent="0.25">
      <c r="A2464" s="16">
        <v>41089.186296296299</v>
      </c>
      <c r="B2464" s="3" t="s">
        <v>8219</v>
      </c>
      <c r="C2464" t="s">
        <v>8314</v>
      </c>
      <c r="D2464" s="18">
        <v>41089.186296296299</v>
      </c>
    </row>
    <row r="2465" spans="1:4" x14ac:dyDescent="0.25">
      <c r="A2465" s="16">
        <v>41341.111400462964</v>
      </c>
      <c r="B2465" s="3" t="s">
        <v>8219</v>
      </c>
      <c r="C2465" t="s">
        <v>8314</v>
      </c>
      <c r="D2465" s="18">
        <v>41341.111400462964</v>
      </c>
    </row>
    <row r="2466" spans="1:4" x14ac:dyDescent="0.25">
      <c r="A2466" s="16">
        <v>42248.90042824074</v>
      </c>
      <c r="B2466" s="3" t="s">
        <v>8219</v>
      </c>
      <c r="C2466" t="s">
        <v>8314</v>
      </c>
      <c r="D2466" s="18">
        <v>42248.90042824074</v>
      </c>
    </row>
    <row r="2467" spans="1:4" x14ac:dyDescent="0.25">
      <c r="A2467" s="16">
        <v>41145.719305555554</v>
      </c>
      <c r="B2467" s="3" t="s">
        <v>8219</v>
      </c>
      <c r="C2467" t="s">
        <v>8314</v>
      </c>
      <c r="D2467" s="18">
        <v>41145.719305555554</v>
      </c>
    </row>
    <row r="2468" spans="1:4" x14ac:dyDescent="0.25">
      <c r="A2468" s="16">
        <v>41373.102465277778</v>
      </c>
      <c r="B2468" s="3" t="s">
        <v>8219</v>
      </c>
      <c r="C2468" t="s">
        <v>8314</v>
      </c>
      <c r="D2468" s="18">
        <v>41373.102465277778</v>
      </c>
    </row>
    <row r="2469" spans="1:4" x14ac:dyDescent="0.25">
      <c r="A2469" s="16">
        <v>41025.874201388891</v>
      </c>
      <c r="B2469" s="3" t="s">
        <v>8219</v>
      </c>
      <c r="C2469" t="s">
        <v>8314</v>
      </c>
      <c r="D2469" s="18">
        <v>41025.874201388891</v>
      </c>
    </row>
    <row r="2470" spans="1:4" x14ac:dyDescent="0.25">
      <c r="A2470" s="16">
        <v>41174.154178240737</v>
      </c>
      <c r="B2470" s="3" t="s">
        <v>8219</v>
      </c>
      <c r="C2470" t="s">
        <v>8314</v>
      </c>
      <c r="D2470" s="18">
        <v>41174.154178240737</v>
      </c>
    </row>
    <row r="2471" spans="1:4" x14ac:dyDescent="0.25">
      <c r="A2471" s="16">
        <v>40557.429733796293</v>
      </c>
      <c r="B2471" s="3" t="s">
        <v>8219</v>
      </c>
      <c r="C2471" t="s">
        <v>8314</v>
      </c>
      <c r="D2471" s="18">
        <v>40557.429733796293</v>
      </c>
    </row>
    <row r="2472" spans="1:4" x14ac:dyDescent="0.25">
      <c r="A2472" s="16">
        <v>41023.07471064815</v>
      </c>
      <c r="B2472" s="3" t="s">
        <v>8219</v>
      </c>
      <c r="C2472" t="s">
        <v>8314</v>
      </c>
      <c r="D2472" s="18">
        <v>41023.07471064815</v>
      </c>
    </row>
    <row r="2473" spans="1:4" x14ac:dyDescent="0.25">
      <c r="A2473" s="16">
        <v>40893.992962962962</v>
      </c>
      <c r="B2473" s="3" t="s">
        <v>8219</v>
      </c>
      <c r="C2473" t="s">
        <v>8314</v>
      </c>
      <c r="D2473" s="18">
        <v>40893.992962962962</v>
      </c>
    </row>
    <row r="2474" spans="1:4" x14ac:dyDescent="0.25">
      <c r="A2474" s="16">
        <v>40354.11550925926</v>
      </c>
      <c r="B2474" s="3" t="s">
        <v>8219</v>
      </c>
      <c r="C2474" t="s">
        <v>8314</v>
      </c>
      <c r="D2474" s="18">
        <v>40354.11550925926</v>
      </c>
    </row>
    <row r="2475" spans="1:4" x14ac:dyDescent="0.25">
      <c r="A2475" s="16">
        <v>41193.748483796298</v>
      </c>
      <c r="B2475" s="3" t="s">
        <v>8219</v>
      </c>
      <c r="C2475" t="s">
        <v>8314</v>
      </c>
      <c r="D2475" s="18">
        <v>41193.748483796298</v>
      </c>
    </row>
    <row r="2476" spans="1:4" x14ac:dyDescent="0.25">
      <c r="A2476" s="16">
        <v>40417.011296296296</v>
      </c>
      <c r="B2476" s="3" t="s">
        <v>8219</v>
      </c>
      <c r="C2476" t="s">
        <v>8314</v>
      </c>
      <c r="D2476" s="18">
        <v>40417.011296296296</v>
      </c>
    </row>
    <row r="2477" spans="1:4" x14ac:dyDescent="0.25">
      <c r="A2477" s="16">
        <v>40310.287673611114</v>
      </c>
      <c r="B2477" s="3" t="s">
        <v>8219</v>
      </c>
      <c r="C2477" t="s">
        <v>8314</v>
      </c>
      <c r="D2477" s="18">
        <v>40310.287673611114</v>
      </c>
    </row>
    <row r="2478" spans="1:4" x14ac:dyDescent="0.25">
      <c r="A2478" s="16">
        <v>41913.328356481477</v>
      </c>
      <c r="B2478" s="3" t="s">
        <v>8219</v>
      </c>
      <c r="C2478" t="s">
        <v>8314</v>
      </c>
      <c r="D2478" s="18">
        <v>41913.328356481477</v>
      </c>
    </row>
    <row r="2479" spans="1:4" x14ac:dyDescent="0.25">
      <c r="A2479" s="16">
        <v>41088.691493055558</v>
      </c>
      <c r="B2479" s="3" t="s">
        <v>8219</v>
      </c>
      <c r="C2479" t="s">
        <v>8314</v>
      </c>
      <c r="D2479" s="18">
        <v>41088.691493055558</v>
      </c>
    </row>
    <row r="2480" spans="1:4" x14ac:dyDescent="0.25">
      <c r="A2480" s="16">
        <v>41257.950381944444</v>
      </c>
      <c r="B2480" s="3" t="s">
        <v>8219</v>
      </c>
      <c r="C2480" t="s">
        <v>8314</v>
      </c>
      <c r="D2480" s="18">
        <v>41257.950381944444</v>
      </c>
    </row>
    <row r="2481" spans="1:4" x14ac:dyDescent="0.25">
      <c r="A2481" s="16">
        <v>41107.726782407408</v>
      </c>
      <c r="B2481" s="3" t="s">
        <v>8219</v>
      </c>
      <c r="C2481" t="s">
        <v>8314</v>
      </c>
      <c r="D2481" s="18">
        <v>41107.726782407408</v>
      </c>
    </row>
    <row r="2482" spans="1:4" x14ac:dyDescent="0.25">
      <c r="A2482" s="16">
        <v>42227.936157407406</v>
      </c>
      <c r="B2482" s="3" t="s">
        <v>8219</v>
      </c>
      <c r="C2482" t="s">
        <v>8314</v>
      </c>
      <c r="D2482" s="18">
        <v>42227.936157407406</v>
      </c>
    </row>
    <row r="2483" spans="1:4" x14ac:dyDescent="0.25">
      <c r="A2483" s="16">
        <v>40999.645925925928</v>
      </c>
      <c r="B2483" s="3" t="s">
        <v>8219</v>
      </c>
      <c r="C2483" t="s">
        <v>8314</v>
      </c>
      <c r="D2483" s="18">
        <v>40999.645925925928</v>
      </c>
    </row>
    <row r="2484" spans="1:4" x14ac:dyDescent="0.25">
      <c r="A2484" s="16">
        <v>40711.782210648147</v>
      </c>
      <c r="B2484" s="3" t="s">
        <v>8219</v>
      </c>
      <c r="C2484" t="s">
        <v>8314</v>
      </c>
      <c r="D2484" s="18">
        <v>40711.782210648147</v>
      </c>
    </row>
    <row r="2485" spans="1:4" x14ac:dyDescent="0.25">
      <c r="A2485" s="16">
        <v>40970.750034722223</v>
      </c>
      <c r="B2485" s="3" t="s">
        <v>8219</v>
      </c>
      <c r="C2485" t="s">
        <v>8314</v>
      </c>
      <c r="D2485" s="18">
        <v>40970.750034722223</v>
      </c>
    </row>
    <row r="2486" spans="1:4" x14ac:dyDescent="0.25">
      <c r="A2486" s="16">
        <v>40771.916701388887</v>
      </c>
      <c r="B2486" s="3" t="s">
        <v>8219</v>
      </c>
      <c r="C2486" t="s">
        <v>8314</v>
      </c>
      <c r="D2486" s="18">
        <v>40771.916701388887</v>
      </c>
    </row>
    <row r="2487" spans="1:4" x14ac:dyDescent="0.25">
      <c r="A2487" s="16">
        <v>40793.998599537037</v>
      </c>
      <c r="B2487" s="3" t="s">
        <v>8219</v>
      </c>
      <c r="C2487" t="s">
        <v>8314</v>
      </c>
      <c r="D2487" s="18">
        <v>40793.998599537037</v>
      </c>
    </row>
    <row r="2488" spans="1:4" x14ac:dyDescent="0.25">
      <c r="A2488" s="16">
        <v>40991.708055555559</v>
      </c>
      <c r="B2488" s="3" t="s">
        <v>8219</v>
      </c>
      <c r="C2488" t="s">
        <v>8314</v>
      </c>
      <c r="D2488" s="18">
        <v>40991.708055555559</v>
      </c>
    </row>
    <row r="2489" spans="1:4" x14ac:dyDescent="0.25">
      <c r="A2489" s="16">
        <v>41026.083298611113</v>
      </c>
      <c r="B2489" s="3" t="s">
        <v>8219</v>
      </c>
      <c r="C2489" t="s">
        <v>8314</v>
      </c>
      <c r="D2489" s="18">
        <v>41026.083298611113</v>
      </c>
    </row>
    <row r="2490" spans="1:4" x14ac:dyDescent="0.25">
      <c r="A2490" s="16">
        <v>40833.633194444446</v>
      </c>
      <c r="B2490" s="3" t="s">
        <v>8219</v>
      </c>
      <c r="C2490" t="s">
        <v>8314</v>
      </c>
      <c r="D2490" s="18">
        <v>40833.633194444446</v>
      </c>
    </row>
    <row r="2491" spans="1:4" x14ac:dyDescent="0.25">
      <c r="A2491" s="16">
        <v>41373.690266203703</v>
      </c>
      <c r="B2491" s="3" t="s">
        <v>8219</v>
      </c>
      <c r="C2491" t="s">
        <v>8314</v>
      </c>
      <c r="D2491" s="18">
        <v>41373.690266203703</v>
      </c>
    </row>
    <row r="2492" spans="1:4" x14ac:dyDescent="0.25">
      <c r="A2492" s="16">
        <v>41023.227731481478</v>
      </c>
      <c r="B2492" s="3" t="s">
        <v>8219</v>
      </c>
      <c r="C2492" t="s">
        <v>8314</v>
      </c>
      <c r="D2492" s="18">
        <v>41023.227731481478</v>
      </c>
    </row>
    <row r="2493" spans="1:4" x14ac:dyDescent="0.25">
      <c r="A2493" s="16">
        <v>40542.839282407411</v>
      </c>
      <c r="B2493" s="3" t="s">
        <v>8219</v>
      </c>
      <c r="C2493" t="s">
        <v>8314</v>
      </c>
      <c r="D2493" s="18">
        <v>40542.839282407411</v>
      </c>
    </row>
    <row r="2494" spans="1:4" x14ac:dyDescent="0.25">
      <c r="A2494" s="16">
        <v>41024.985972222225</v>
      </c>
      <c r="B2494" s="3" t="s">
        <v>8219</v>
      </c>
      <c r="C2494" t="s">
        <v>8314</v>
      </c>
      <c r="D2494" s="18">
        <v>41024.985972222225</v>
      </c>
    </row>
    <row r="2495" spans="1:4" x14ac:dyDescent="0.25">
      <c r="A2495" s="16">
        <v>41348.168287037035</v>
      </c>
      <c r="B2495" s="3" t="s">
        <v>8219</v>
      </c>
      <c r="C2495" t="s">
        <v>8314</v>
      </c>
      <c r="D2495" s="18">
        <v>41348.168287037035</v>
      </c>
    </row>
    <row r="2496" spans="1:4" x14ac:dyDescent="0.25">
      <c r="A2496" s="16">
        <v>41022.645185185182</v>
      </c>
      <c r="B2496" s="3" t="s">
        <v>8219</v>
      </c>
      <c r="C2496" t="s">
        <v>8314</v>
      </c>
      <c r="D2496" s="18">
        <v>41022.645185185182</v>
      </c>
    </row>
    <row r="2497" spans="1:4" x14ac:dyDescent="0.25">
      <c r="A2497" s="16">
        <v>41036.946469907409</v>
      </c>
      <c r="B2497" s="3" t="s">
        <v>8219</v>
      </c>
      <c r="C2497" t="s">
        <v>8314</v>
      </c>
      <c r="D2497" s="18">
        <v>41036.946469907409</v>
      </c>
    </row>
    <row r="2498" spans="1:4" x14ac:dyDescent="0.25">
      <c r="A2498" s="16">
        <v>41327.996435185189</v>
      </c>
      <c r="B2498" s="3" t="s">
        <v>8219</v>
      </c>
      <c r="C2498" t="s">
        <v>8314</v>
      </c>
      <c r="D2498" s="18">
        <v>41327.996435185189</v>
      </c>
    </row>
    <row r="2499" spans="1:4" x14ac:dyDescent="0.25">
      <c r="A2499" s="16">
        <v>40730.878912037035</v>
      </c>
      <c r="B2499" s="3" t="s">
        <v>8219</v>
      </c>
      <c r="C2499" t="s">
        <v>8314</v>
      </c>
      <c r="D2499" s="18">
        <v>40730.878912037035</v>
      </c>
    </row>
    <row r="2500" spans="1:4" x14ac:dyDescent="0.25">
      <c r="A2500" s="16">
        <v>42017.967442129629</v>
      </c>
      <c r="B2500" s="3" t="s">
        <v>8219</v>
      </c>
      <c r="C2500" t="s">
        <v>8314</v>
      </c>
      <c r="D2500" s="18">
        <v>42017.967442129629</v>
      </c>
    </row>
    <row r="2501" spans="1:4" x14ac:dyDescent="0.25">
      <c r="A2501" s="16">
        <v>41226.648576388885</v>
      </c>
      <c r="B2501" s="3" t="s">
        <v>8219</v>
      </c>
      <c r="C2501" t="s">
        <v>8314</v>
      </c>
      <c r="D2501" s="18">
        <v>41226.648576388885</v>
      </c>
    </row>
    <row r="2502" spans="1:4" x14ac:dyDescent="0.25">
      <c r="A2502" s="16">
        <v>41053.772858796299</v>
      </c>
      <c r="B2502" s="3" t="s">
        <v>8219</v>
      </c>
      <c r="C2502" t="s">
        <v>8314</v>
      </c>
      <c r="D2502" s="18">
        <v>41053.772858796299</v>
      </c>
    </row>
    <row r="2503" spans="1:4" x14ac:dyDescent="0.25">
      <c r="A2503" s="16">
        <v>42244.776666666665</v>
      </c>
      <c r="B2503" s="3" t="s">
        <v>8221</v>
      </c>
      <c r="C2503" t="s">
        <v>8317</v>
      </c>
      <c r="D2503" s="18">
        <v>42244.776666666665</v>
      </c>
    </row>
    <row r="2504" spans="1:4" x14ac:dyDescent="0.25">
      <c r="A2504" s="16">
        <v>41858.825439814813</v>
      </c>
      <c r="B2504" s="3" t="s">
        <v>8221</v>
      </c>
      <c r="C2504" t="s">
        <v>8317</v>
      </c>
      <c r="D2504" s="18">
        <v>41858.825439814813</v>
      </c>
    </row>
    <row r="2505" spans="1:4" x14ac:dyDescent="0.25">
      <c r="A2505" s="16">
        <v>42498.899398148147</v>
      </c>
      <c r="B2505" s="3" t="s">
        <v>8221</v>
      </c>
      <c r="C2505" t="s">
        <v>8317</v>
      </c>
      <c r="D2505" s="18">
        <v>42498.899398148147</v>
      </c>
    </row>
    <row r="2506" spans="1:4" x14ac:dyDescent="0.25">
      <c r="A2506" s="16">
        <v>41928.015439814815</v>
      </c>
      <c r="B2506" s="3" t="s">
        <v>8221</v>
      </c>
      <c r="C2506" t="s">
        <v>8317</v>
      </c>
      <c r="D2506" s="18">
        <v>41928.015439814815</v>
      </c>
    </row>
    <row r="2507" spans="1:4" x14ac:dyDescent="0.25">
      <c r="A2507" s="16">
        <v>42047.05574074074</v>
      </c>
      <c r="B2507" s="3" t="s">
        <v>8221</v>
      </c>
      <c r="C2507" t="s">
        <v>8317</v>
      </c>
      <c r="D2507" s="18">
        <v>42047.05574074074</v>
      </c>
    </row>
    <row r="2508" spans="1:4" x14ac:dyDescent="0.25">
      <c r="A2508" s="16">
        <v>42258.297094907408</v>
      </c>
      <c r="B2508" s="3" t="s">
        <v>8221</v>
      </c>
      <c r="C2508" t="s">
        <v>8317</v>
      </c>
      <c r="D2508" s="18">
        <v>42258.297094907408</v>
      </c>
    </row>
    <row r="2509" spans="1:4" x14ac:dyDescent="0.25">
      <c r="A2509" s="16">
        <v>42105.072962962964</v>
      </c>
      <c r="B2509" s="3" t="s">
        <v>8221</v>
      </c>
      <c r="C2509" t="s">
        <v>8317</v>
      </c>
      <c r="D2509" s="18">
        <v>42105.072962962964</v>
      </c>
    </row>
    <row r="2510" spans="1:4" x14ac:dyDescent="0.25">
      <c r="A2510" s="16">
        <v>41835.951782407406</v>
      </c>
      <c r="B2510" s="3" t="s">
        <v>8221</v>
      </c>
      <c r="C2510" t="s">
        <v>8317</v>
      </c>
      <c r="D2510" s="18">
        <v>41835.951782407406</v>
      </c>
    </row>
    <row r="2511" spans="1:4" x14ac:dyDescent="0.25">
      <c r="A2511" s="16">
        <v>42058.809594907405</v>
      </c>
      <c r="B2511" s="3" t="s">
        <v>8221</v>
      </c>
      <c r="C2511" t="s">
        <v>8317</v>
      </c>
      <c r="D2511" s="18">
        <v>42058.809594907405</v>
      </c>
    </row>
    <row r="2512" spans="1:4" x14ac:dyDescent="0.25">
      <c r="A2512" s="16">
        <v>42078.997361111105</v>
      </c>
      <c r="B2512" s="3" t="s">
        <v>8221</v>
      </c>
      <c r="C2512" t="s">
        <v>8317</v>
      </c>
      <c r="D2512" s="18">
        <v>42078.997361111105</v>
      </c>
    </row>
    <row r="2513" spans="1:4" x14ac:dyDescent="0.25">
      <c r="A2513" s="16">
        <v>42371.446909722217</v>
      </c>
      <c r="B2513" s="3" t="s">
        <v>8221</v>
      </c>
      <c r="C2513" t="s">
        <v>8317</v>
      </c>
      <c r="D2513" s="18">
        <v>42371.446909722217</v>
      </c>
    </row>
    <row r="2514" spans="1:4" x14ac:dyDescent="0.25">
      <c r="A2514" s="16">
        <v>41971.876863425925</v>
      </c>
      <c r="B2514" s="3" t="s">
        <v>8221</v>
      </c>
      <c r="C2514" t="s">
        <v>8317</v>
      </c>
      <c r="D2514" s="18">
        <v>41971.876863425925</v>
      </c>
    </row>
    <row r="2515" spans="1:4" x14ac:dyDescent="0.25">
      <c r="A2515" s="16">
        <v>42732.00681712963</v>
      </c>
      <c r="B2515" s="3" t="s">
        <v>8221</v>
      </c>
      <c r="C2515" t="s">
        <v>8317</v>
      </c>
      <c r="D2515" s="18">
        <v>42732.00681712963</v>
      </c>
    </row>
    <row r="2516" spans="1:4" x14ac:dyDescent="0.25">
      <c r="A2516" s="16">
        <v>41854.389780092592</v>
      </c>
      <c r="B2516" s="3" t="s">
        <v>8221</v>
      </c>
      <c r="C2516" t="s">
        <v>8317</v>
      </c>
      <c r="D2516" s="18">
        <v>41854.389780092592</v>
      </c>
    </row>
    <row r="2517" spans="1:4" x14ac:dyDescent="0.25">
      <c r="A2517" s="16">
        <v>42027.839733796296</v>
      </c>
      <c r="B2517" s="3" t="s">
        <v>8221</v>
      </c>
      <c r="C2517" t="s">
        <v>8317</v>
      </c>
      <c r="D2517" s="18">
        <v>42027.839733796296</v>
      </c>
    </row>
    <row r="2518" spans="1:4" x14ac:dyDescent="0.25">
      <c r="A2518" s="16">
        <v>41942.653379629628</v>
      </c>
      <c r="B2518" s="3" t="s">
        <v>8221</v>
      </c>
      <c r="C2518" t="s">
        <v>8317</v>
      </c>
      <c r="D2518" s="18">
        <v>41942.653379629628</v>
      </c>
    </row>
    <row r="2519" spans="1:4" x14ac:dyDescent="0.25">
      <c r="A2519" s="16">
        <v>42052.802430555559</v>
      </c>
      <c r="B2519" s="3" t="s">
        <v>8221</v>
      </c>
      <c r="C2519" t="s">
        <v>8317</v>
      </c>
      <c r="D2519" s="18">
        <v>42052.802430555559</v>
      </c>
    </row>
    <row r="2520" spans="1:4" x14ac:dyDescent="0.25">
      <c r="A2520" s="16">
        <v>41926.680879629632</v>
      </c>
      <c r="B2520" s="3" t="s">
        <v>8221</v>
      </c>
      <c r="C2520" t="s">
        <v>8317</v>
      </c>
      <c r="D2520" s="18">
        <v>41926.680879629632</v>
      </c>
    </row>
    <row r="2521" spans="1:4" x14ac:dyDescent="0.25">
      <c r="A2521" s="16">
        <v>41809.155138888891</v>
      </c>
      <c r="B2521" s="3" t="s">
        <v>8221</v>
      </c>
      <c r="C2521" t="s">
        <v>8317</v>
      </c>
      <c r="D2521" s="18">
        <v>41809.155138888891</v>
      </c>
    </row>
    <row r="2522" spans="1:4" x14ac:dyDescent="0.25">
      <c r="A2522" s="16">
        <v>42612.600520833337</v>
      </c>
      <c r="B2522" s="3" t="s">
        <v>8221</v>
      </c>
      <c r="C2522" t="s">
        <v>8317</v>
      </c>
      <c r="D2522" s="18">
        <v>42612.600520833337</v>
      </c>
    </row>
    <row r="2523" spans="1:4" x14ac:dyDescent="0.25">
      <c r="A2523" s="16">
        <v>42269.967835648145</v>
      </c>
      <c r="B2523" s="3" t="s">
        <v>8219</v>
      </c>
      <c r="C2523" t="s">
        <v>8314</v>
      </c>
      <c r="D2523" s="18">
        <v>42269.967835648145</v>
      </c>
    </row>
    <row r="2524" spans="1:4" x14ac:dyDescent="0.25">
      <c r="A2524" s="16">
        <v>42460.573611111111</v>
      </c>
      <c r="B2524" s="3" t="s">
        <v>8219</v>
      </c>
      <c r="C2524" t="s">
        <v>8314</v>
      </c>
      <c r="D2524" s="18">
        <v>42460.573611111111</v>
      </c>
    </row>
    <row r="2525" spans="1:4" x14ac:dyDescent="0.25">
      <c r="A2525" s="16">
        <v>41930.975601851853</v>
      </c>
      <c r="B2525" s="3" t="s">
        <v>8219</v>
      </c>
      <c r="C2525" t="s">
        <v>8314</v>
      </c>
      <c r="D2525" s="18">
        <v>41930.975601851853</v>
      </c>
    </row>
    <row r="2526" spans="1:4" x14ac:dyDescent="0.25">
      <c r="A2526" s="16">
        <v>41961.807372685187</v>
      </c>
      <c r="B2526" s="3" t="s">
        <v>8219</v>
      </c>
      <c r="C2526" t="s">
        <v>8314</v>
      </c>
      <c r="D2526" s="18">
        <v>41961.807372685187</v>
      </c>
    </row>
    <row r="2527" spans="1:4" x14ac:dyDescent="0.25">
      <c r="A2527" s="16">
        <v>41058.844571759262</v>
      </c>
      <c r="B2527" s="3" t="s">
        <v>8219</v>
      </c>
      <c r="C2527" t="s">
        <v>8314</v>
      </c>
      <c r="D2527" s="18">
        <v>41058.844571759262</v>
      </c>
    </row>
    <row r="2528" spans="1:4" x14ac:dyDescent="0.25">
      <c r="A2528" s="16">
        <v>41953.091134259259</v>
      </c>
      <c r="B2528" s="3" t="s">
        <v>8219</v>
      </c>
      <c r="C2528" t="s">
        <v>8314</v>
      </c>
      <c r="D2528" s="18">
        <v>41953.091134259259</v>
      </c>
    </row>
    <row r="2529" spans="1:4" x14ac:dyDescent="0.25">
      <c r="A2529" s="16">
        <v>41546.75105324074</v>
      </c>
      <c r="B2529" s="3" t="s">
        <v>8219</v>
      </c>
      <c r="C2529" t="s">
        <v>8314</v>
      </c>
      <c r="D2529" s="18">
        <v>41546.75105324074</v>
      </c>
    </row>
    <row r="2530" spans="1:4" x14ac:dyDescent="0.25">
      <c r="A2530" s="16">
        <v>42217.834525462968</v>
      </c>
      <c r="B2530" s="3" t="s">
        <v>8219</v>
      </c>
      <c r="C2530" t="s">
        <v>8314</v>
      </c>
      <c r="D2530" s="18">
        <v>42217.834525462968</v>
      </c>
    </row>
    <row r="2531" spans="1:4" x14ac:dyDescent="0.25">
      <c r="A2531" s="16">
        <v>40948.080729166664</v>
      </c>
      <c r="B2531" s="3" t="s">
        <v>8219</v>
      </c>
      <c r="C2531" t="s">
        <v>8314</v>
      </c>
      <c r="D2531" s="18">
        <v>40948.080729166664</v>
      </c>
    </row>
    <row r="2532" spans="1:4" x14ac:dyDescent="0.25">
      <c r="A2532" s="16">
        <v>42081.864641203705</v>
      </c>
      <c r="B2532" s="3" t="s">
        <v>8219</v>
      </c>
      <c r="C2532" t="s">
        <v>8314</v>
      </c>
      <c r="D2532" s="18">
        <v>42081.864641203705</v>
      </c>
    </row>
    <row r="2533" spans="1:4" x14ac:dyDescent="0.25">
      <c r="A2533" s="16">
        <v>42208.680023148147</v>
      </c>
      <c r="B2533" s="3" t="s">
        <v>8219</v>
      </c>
      <c r="C2533" t="s">
        <v>8314</v>
      </c>
      <c r="D2533" s="18">
        <v>42208.680023148147</v>
      </c>
    </row>
    <row r="2534" spans="1:4" x14ac:dyDescent="0.25">
      <c r="A2534" s="16">
        <v>41107.849143518521</v>
      </c>
      <c r="B2534" s="3" t="s">
        <v>8219</v>
      </c>
      <c r="C2534" t="s">
        <v>8314</v>
      </c>
      <c r="D2534" s="18">
        <v>41107.849143518521</v>
      </c>
    </row>
    <row r="2535" spans="1:4" x14ac:dyDescent="0.25">
      <c r="A2535" s="16">
        <v>41304.751284722224</v>
      </c>
      <c r="B2535" s="3" t="s">
        <v>8219</v>
      </c>
      <c r="C2535" t="s">
        <v>8314</v>
      </c>
      <c r="D2535" s="18">
        <v>41304.751284722224</v>
      </c>
    </row>
    <row r="2536" spans="1:4" x14ac:dyDescent="0.25">
      <c r="A2536" s="16">
        <v>40127.700370370374</v>
      </c>
      <c r="B2536" s="3" t="s">
        <v>8219</v>
      </c>
      <c r="C2536" t="s">
        <v>8314</v>
      </c>
      <c r="D2536" s="18">
        <v>40127.700370370374</v>
      </c>
    </row>
    <row r="2537" spans="1:4" x14ac:dyDescent="0.25">
      <c r="A2537" s="16">
        <v>41943.791030092594</v>
      </c>
      <c r="B2537" s="3" t="s">
        <v>8219</v>
      </c>
      <c r="C2537" t="s">
        <v>8314</v>
      </c>
      <c r="D2537" s="18">
        <v>41943.791030092594</v>
      </c>
    </row>
    <row r="2538" spans="1:4" x14ac:dyDescent="0.25">
      <c r="A2538" s="16">
        <v>41464.106087962966</v>
      </c>
      <c r="B2538" s="3" t="s">
        <v>8219</v>
      </c>
      <c r="C2538" t="s">
        <v>8314</v>
      </c>
      <c r="D2538" s="18">
        <v>41464.106087962966</v>
      </c>
    </row>
    <row r="2539" spans="1:4" x14ac:dyDescent="0.25">
      <c r="A2539" s="16">
        <v>40696.648784722223</v>
      </c>
      <c r="B2539" s="3" t="s">
        <v>8219</v>
      </c>
      <c r="C2539" t="s">
        <v>8314</v>
      </c>
      <c r="D2539" s="18">
        <v>40696.648784722223</v>
      </c>
    </row>
    <row r="2540" spans="1:4" x14ac:dyDescent="0.25">
      <c r="A2540" s="16">
        <v>41298.509965277779</v>
      </c>
      <c r="B2540" s="3" t="s">
        <v>8219</v>
      </c>
      <c r="C2540" t="s">
        <v>8314</v>
      </c>
      <c r="D2540" s="18">
        <v>41298.509965277779</v>
      </c>
    </row>
    <row r="2541" spans="1:4" x14ac:dyDescent="0.25">
      <c r="A2541" s="16">
        <v>41977.902222222227</v>
      </c>
      <c r="B2541" s="3" t="s">
        <v>8219</v>
      </c>
      <c r="C2541" t="s">
        <v>8314</v>
      </c>
      <c r="D2541" s="18">
        <v>41977.902222222227</v>
      </c>
    </row>
    <row r="2542" spans="1:4" x14ac:dyDescent="0.25">
      <c r="A2542" s="16">
        <v>40785.675011574072</v>
      </c>
      <c r="B2542" s="3" t="s">
        <v>8219</v>
      </c>
      <c r="C2542" t="s">
        <v>8314</v>
      </c>
      <c r="D2542" s="18">
        <v>40785.675011574072</v>
      </c>
    </row>
    <row r="2543" spans="1:4" x14ac:dyDescent="0.25">
      <c r="A2543" s="16">
        <v>41483.449282407404</v>
      </c>
      <c r="B2543" s="3" t="s">
        <v>8219</v>
      </c>
      <c r="C2543" t="s">
        <v>8314</v>
      </c>
      <c r="D2543" s="18">
        <v>41483.449282407404</v>
      </c>
    </row>
    <row r="2544" spans="1:4" x14ac:dyDescent="0.25">
      <c r="A2544" s="16">
        <v>41509.426585648151</v>
      </c>
      <c r="B2544" s="3" t="s">
        <v>8219</v>
      </c>
      <c r="C2544" t="s">
        <v>8314</v>
      </c>
      <c r="D2544" s="18">
        <v>41509.426585648151</v>
      </c>
    </row>
    <row r="2545" spans="1:4" x14ac:dyDescent="0.25">
      <c r="A2545" s="16">
        <v>40514.107615740737</v>
      </c>
      <c r="B2545" s="3" t="s">
        <v>8219</v>
      </c>
      <c r="C2545" t="s">
        <v>8314</v>
      </c>
      <c r="D2545" s="18">
        <v>40514.107615740737</v>
      </c>
    </row>
    <row r="2546" spans="1:4" x14ac:dyDescent="0.25">
      <c r="A2546" s="16">
        <v>41068.520474537036</v>
      </c>
      <c r="B2546" s="3" t="s">
        <v>8219</v>
      </c>
      <c r="C2546" t="s">
        <v>8314</v>
      </c>
      <c r="D2546" s="18">
        <v>41068.520474537036</v>
      </c>
    </row>
    <row r="2547" spans="1:4" x14ac:dyDescent="0.25">
      <c r="A2547" s="16">
        <v>42027.13817129629</v>
      </c>
      <c r="B2547" s="3" t="s">
        <v>8219</v>
      </c>
      <c r="C2547" t="s">
        <v>8314</v>
      </c>
      <c r="D2547" s="18">
        <v>42027.13817129629</v>
      </c>
    </row>
    <row r="2548" spans="1:4" x14ac:dyDescent="0.25">
      <c r="A2548" s="16">
        <v>41524.858553240738</v>
      </c>
      <c r="B2548" s="3" t="s">
        <v>8219</v>
      </c>
      <c r="C2548" t="s">
        <v>8314</v>
      </c>
      <c r="D2548" s="18">
        <v>41524.858553240738</v>
      </c>
    </row>
    <row r="2549" spans="1:4" x14ac:dyDescent="0.25">
      <c r="A2549" s="16">
        <v>40973.773182870369</v>
      </c>
      <c r="B2549" s="3" t="s">
        <v>8219</v>
      </c>
      <c r="C2549" t="s">
        <v>8314</v>
      </c>
      <c r="D2549" s="18">
        <v>40973.773182870369</v>
      </c>
    </row>
    <row r="2550" spans="1:4" x14ac:dyDescent="0.25">
      <c r="A2550" s="16">
        <v>42618.625428240746</v>
      </c>
      <c r="B2550" s="3" t="s">
        <v>8219</v>
      </c>
      <c r="C2550" t="s">
        <v>8314</v>
      </c>
      <c r="D2550" s="18">
        <v>42618.625428240746</v>
      </c>
    </row>
    <row r="2551" spans="1:4" x14ac:dyDescent="0.25">
      <c r="A2551" s="16">
        <v>41390.757754629631</v>
      </c>
      <c r="B2551" s="3" t="s">
        <v>8219</v>
      </c>
      <c r="C2551" t="s">
        <v>8314</v>
      </c>
      <c r="D2551" s="18">
        <v>41390.757754629631</v>
      </c>
    </row>
    <row r="2552" spans="1:4" x14ac:dyDescent="0.25">
      <c r="A2552" s="16">
        <v>42228.634328703702</v>
      </c>
      <c r="B2552" s="3" t="s">
        <v>8219</v>
      </c>
      <c r="C2552" t="s">
        <v>8314</v>
      </c>
      <c r="D2552" s="18">
        <v>42228.634328703702</v>
      </c>
    </row>
    <row r="2553" spans="1:4" x14ac:dyDescent="0.25">
      <c r="A2553" s="16">
        <v>40961.252141203702</v>
      </c>
      <c r="B2553" s="3" t="s">
        <v>8219</v>
      </c>
      <c r="C2553" t="s">
        <v>8314</v>
      </c>
      <c r="D2553" s="18">
        <v>40961.252141203702</v>
      </c>
    </row>
    <row r="2554" spans="1:4" x14ac:dyDescent="0.25">
      <c r="A2554" s="16">
        <v>42769.809965277775</v>
      </c>
      <c r="B2554" s="3" t="s">
        <v>8219</v>
      </c>
      <c r="C2554" t="s">
        <v>8314</v>
      </c>
      <c r="D2554" s="18">
        <v>42769.809965277775</v>
      </c>
    </row>
    <row r="2555" spans="1:4" x14ac:dyDescent="0.25">
      <c r="A2555" s="16">
        <v>41113.199155092596</v>
      </c>
      <c r="B2555" s="3" t="s">
        <v>8219</v>
      </c>
      <c r="C2555" t="s">
        <v>8314</v>
      </c>
      <c r="D2555" s="18">
        <v>41113.199155092596</v>
      </c>
    </row>
    <row r="2556" spans="1:4" x14ac:dyDescent="0.25">
      <c r="A2556" s="16">
        <v>42125.078275462962</v>
      </c>
      <c r="B2556" s="3" t="s">
        <v>8219</v>
      </c>
      <c r="C2556" t="s">
        <v>8314</v>
      </c>
      <c r="D2556" s="18">
        <v>42125.078275462962</v>
      </c>
    </row>
    <row r="2557" spans="1:4" x14ac:dyDescent="0.25">
      <c r="A2557" s="16">
        <v>41026.655011574076</v>
      </c>
      <c r="B2557" s="3" t="s">
        <v>8219</v>
      </c>
      <c r="C2557" t="s">
        <v>8314</v>
      </c>
      <c r="D2557" s="18">
        <v>41026.655011574076</v>
      </c>
    </row>
    <row r="2558" spans="1:4" x14ac:dyDescent="0.25">
      <c r="A2558" s="16">
        <v>41222.991400462961</v>
      </c>
      <c r="B2558" s="3" t="s">
        <v>8219</v>
      </c>
      <c r="C2558" t="s">
        <v>8314</v>
      </c>
      <c r="D2558" s="18">
        <v>41222.991400462961</v>
      </c>
    </row>
    <row r="2559" spans="1:4" x14ac:dyDescent="0.25">
      <c r="A2559" s="16">
        <v>41744.745208333334</v>
      </c>
      <c r="B2559" s="3" t="s">
        <v>8219</v>
      </c>
      <c r="C2559" t="s">
        <v>8314</v>
      </c>
      <c r="D2559" s="18">
        <v>41744.745208333334</v>
      </c>
    </row>
    <row r="2560" spans="1:4" x14ac:dyDescent="0.25">
      <c r="A2560" s="16">
        <v>42093.860023148154</v>
      </c>
      <c r="B2560" s="3" t="s">
        <v>8219</v>
      </c>
      <c r="C2560" t="s">
        <v>8314</v>
      </c>
      <c r="D2560" s="18">
        <v>42093.860023148154</v>
      </c>
    </row>
    <row r="2561" spans="1:4" x14ac:dyDescent="0.25">
      <c r="A2561" s="16">
        <v>40829.873657407406</v>
      </c>
      <c r="B2561" s="3" t="s">
        <v>8219</v>
      </c>
      <c r="C2561" t="s">
        <v>8314</v>
      </c>
      <c r="D2561" s="18">
        <v>40829.873657407406</v>
      </c>
    </row>
    <row r="2562" spans="1:4" x14ac:dyDescent="0.25">
      <c r="A2562" s="16">
        <v>42039.951087962967</v>
      </c>
      <c r="B2562" s="3" t="s">
        <v>8219</v>
      </c>
      <c r="C2562" t="s">
        <v>8314</v>
      </c>
      <c r="D2562" s="18">
        <v>42039.951087962967</v>
      </c>
    </row>
    <row r="2563" spans="1:4" x14ac:dyDescent="0.25">
      <c r="A2563" s="16">
        <v>42260.528807870374</v>
      </c>
      <c r="B2563" s="3" t="s">
        <v>8220</v>
      </c>
      <c r="C2563" t="s">
        <v>8317</v>
      </c>
      <c r="D2563" s="18">
        <v>42260.528807870374</v>
      </c>
    </row>
    <row r="2564" spans="1:4" x14ac:dyDescent="0.25">
      <c r="A2564" s="16">
        <v>42594.524756944447</v>
      </c>
      <c r="B2564" s="3" t="s">
        <v>8220</v>
      </c>
      <c r="C2564" t="s">
        <v>8317</v>
      </c>
      <c r="D2564" s="18">
        <v>42594.524756944447</v>
      </c>
    </row>
    <row r="2565" spans="1:4" x14ac:dyDescent="0.25">
      <c r="A2565" s="16">
        <v>42155.139479166668</v>
      </c>
      <c r="B2565" s="3" t="s">
        <v>8220</v>
      </c>
      <c r="C2565" t="s">
        <v>8317</v>
      </c>
      <c r="D2565" s="18">
        <v>42155.139479166668</v>
      </c>
    </row>
    <row r="2566" spans="1:4" x14ac:dyDescent="0.25">
      <c r="A2566" s="16">
        <v>41822.040497685186</v>
      </c>
      <c r="B2566" s="3" t="s">
        <v>8220</v>
      </c>
      <c r="C2566" t="s">
        <v>8317</v>
      </c>
      <c r="D2566" s="18">
        <v>41822.040497685186</v>
      </c>
    </row>
    <row r="2567" spans="1:4" x14ac:dyDescent="0.25">
      <c r="A2567" s="16">
        <v>42440.650335648148</v>
      </c>
      <c r="B2567" s="3" t="s">
        <v>8220</v>
      </c>
      <c r="C2567" t="s">
        <v>8317</v>
      </c>
      <c r="D2567" s="18">
        <v>42440.650335648148</v>
      </c>
    </row>
    <row r="2568" spans="1:4" x14ac:dyDescent="0.25">
      <c r="A2568" s="16">
        <v>41842.980879629627</v>
      </c>
      <c r="B2568" s="3" t="s">
        <v>8220</v>
      </c>
      <c r="C2568" t="s">
        <v>8317</v>
      </c>
      <c r="D2568" s="18">
        <v>41842.980879629627</v>
      </c>
    </row>
    <row r="2569" spans="1:4" x14ac:dyDescent="0.25">
      <c r="A2569" s="16">
        <v>42087.878912037035</v>
      </c>
      <c r="B2569" s="3" t="s">
        <v>8220</v>
      </c>
      <c r="C2569" t="s">
        <v>8317</v>
      </c>
      <c r="D2569" s="18">
        <v>42087.878912037035</v>
      </c>
    </row>
    <row r="2570" spans="1:4" x14ac:dyDescent="0.25">
      <c r="A2570" s="16">
        <v>42584.666597222225</v>
      </c>
      <c r="B2570" s="3" t="s">
        <v>8220</v>
      </c>
      <c r="C2570" t="s">
        <v>8317</v>
      </c>
      <c r="D2570" s="18">
        <v>42584.666597222225</v>
      </c>
    </row>
    <row r="2571" spans="1:4" x14ac:dyDescent="0.25">
      <c r="A2571" s="16">
        <v>42234.105462962965</v>
      </c>
      <c r="B2571" s="3" t="s">
        <v>8220</v>
      </c>
      <c r="C2571" t="s">
        <v>8317</v>
      </c>
      <c r="D2571" s="18">
        <v>42234.105462962965</v>
      </c>
    </row>
    <row r="2572" spans="1:4" x14ac:dyDescent="0.25">
      <c r="A2572" s="16">
        <v>42744.903182870374</v>
      </c>
      <c r="B2572" s="3" t="s">
        <v>8220</v>
      </c>
      <c r="C2572" t="s">
        <v>8317</v>
      </c>
      <c r="D2572" s="18">
        <v>42744.903182870374</v>
      </c>
    </row>
    <row r="2573" spans="1:4" x14ac:dyDescent="0.25">
      <c r="A2573" s="16">
        <v>42449.341678240744</v>
      </c>
      <c r="B2573" s="3" t="s">
        <v>8220</v>
      </c>
      <c r="C2573" t="s">
        <v>8317</v>
      </c>
      <c r="D2573" s="18">
        <v>42449.341678240744</v>
      </c>
    </row>
    <row r="2574" spans="1:4" x14ac:dyDescent="0.25">
      <c r="A2574" s="16">
        <v>42077.119409722218</v>
      </c>
      <c r="B2574" s="3" t="s">
        <v>8220</v>
      </c>
      <c r="C2574" t="s">
        <v>8317</v>
      </c>
      <c r="D2574" s="18">
        <v>42077.119409722218</v>
      </c>
    </row>
    <row r="2575" spans="1:4" x14ac:dyDescent="0.25">
      <c r="A2575" s="16">
        <v>41829.592002314814</v>
      </c>
      <c r="B2575" s="3" t="s">
        <v>8220</v>
      </c>
      <c r="C2575" t="s">
        <v>8317</v>
      </c>
      <c r="D2575" s="18">
        <v>41829.592002314814</v>
      </c>
    </row>
    <row r="2576" spans="1:4" x14ac:dyDescent="0.25">
      <c r="A2576" s="16">
        <v>42487.825752314813</v>
      </c>
      <c r="B2576" s="3" t="s">
        <v>8220</v>
      </c>
      <c r="C2576" t="s">
        <v>8317</v>
      </c>
      <c r="D2576" s="18">
        <v>42487.825752314813</v>
      </c>
    </row>
    <row r="2577" spans="1:4" x14ac:dyDescent="0.25">
      <c r="A2577" s="16">
        <v>41986.108726851846</v>
      </c>
      <c r="B2577" s="3" t="s">
        <v>8220</v>
      </c>
      <c r="C2577" t="s">
        <v>8317</v>
      </c>
      <c r="D2577" s="18">
        <v>41986.108726851846</v>
      </c>
    </row>
    <row r="2578" spans="1:4" x14ac:dyDescent="0.25">
      <c r="A2578" s="16">
        <v>42060.00980324074</v>
      </c>
      <c r="B2578" s="3" t="s">
        <v>8220</v>
      </c>
      <c r="C2578" t="s">
        <v>8317</v>
      </c>
      <c r="D2578" s="18">
        <v>42060.00980324074</v>
      </c>
    </row>
    <row r="2579" spans="1:4" x14ac:dyDescent="0.25">
      <c r="A2579" s="16">
        <v>41830.820567129631</v>
      </c>
      <c r="B2579" s="3" t="s">
        <v>8220</v>
      </c>
      <c r="C2579" t="s">
        <v>8317</v>
      </c>
      <c r="D2579" s="18">
        <v>41830.820567129631</v>
      </c>
    </row>
    <row r="2580" spans="1:4" x14ac:dyDescent="0.25">
      <c r="A2580" s="16">
        <v>42238.022905092599</v>
      </c>
      <c r="B2580" s="3" t="s">
        <v>8220</v>
      </c>
      <c r="C2580" t="s">
        <v>8317</v>
      </c>
      <c r="D2580" s="18">
        <v>42238.022905092599</v>
      </c>
    </row>
    <row r="2581" spans="1:4" x14ac:dyDescent="0.25">
      <c r="A2581" s="16">
        <v>41837.829895833333</v>
      </c>
      <c r="B2581" s="3" t="s">
        <v>8220</v>
      </c>
      <c r="C2581" t="s">
        <v>8317</v>
      </c>
      <c r="D2581" s="18">
        <v>41837.829895833333</v>
      </c>
    </row>
    <row r="2582" spans="1:4" x14ac:dyDescent="0.25">
      <c r="A2582" s="16">
        <v>42110.326423611114</v>
      </c>
      <c r="B2582" s="3" t="s">
        <v>8220</v>
      </c>
      <c r="C2582" t="s">
        <v>8317</v>
      </c>
      <c r="D2582" s="18">
        <v>42110.326423611114</v>
      </c>
    </row>
    <row r="2583" spans="1:4" x14ac:dyDescent="0.25">
      <c r="A2583" s="16">
        <v>42294.628449074073</v>
      </c>
      <c r="B2583" s="3" t="s">
        <v>8221</v>
      </c>
      <c r="C2583" t="s">
        <v>8317</v>
      </c>
      <c r="D2583" s="18">
        <v>42294.628449074073</v>
      </c>
    </row>
    <row r="2584" spans="1:4" x14ac:dyDescent="0.25">
      <c r="A2584" s="16">
        <v>42642.988819444443</v>
      </c>
      <c r="B2584" s="3" t="s">
        <v>8221</v>
      </c>
      <c r="C2584" t="s">
        <v>8317</v>
      </c>
      <c r="D2584" s="18">
        <v>42642.988819444443</v>
      </c>
    </row>
    <row r="2585" spans="1:4" x14ac:dyDescent="0.25">
      <c r="A2585" s="16">
        <v>42019.76944444445</v>
      </c>
      <c r="B2585" s="3" t="s">
        <v>8221</v>
      </c>
      <c r="C2585" t="s">
        <v>8317</v>
      </c>
      <c r="D2585" s="18">
        <v>42019.76944444445</v>
      </c>
    </row>
    <row r="2586" spans="1:4" x14ac:dyDescent="0.25">
      <c r="A2586" s="16">
        <v>42140.173252314817</v>
      </c>
      <c r="B2586" s="3" t="s">
        <v>8221</v>
      </c>
      <c r="C2586" t="s">
        <v>8317</v>
      </c>
      <c r="D2586" s="18">
        <v>42140.173252314817</v>
      </c>
    </row>
    <row r="2587" spans="1:4" x14ac:dyDescent="0.25">
      <c r="A2587" s="16">
        <v>41795.963333333333</v>
      </c>
      <c r="B2587" s="3" t="s">
        <v>8221</v>
      </c>
      <c r="C2587" t="s">
        <v>8317</v>
      </c>
      <c r="D2587" s="18">
        <v>41795.963333333333</v>
      </c>
    </row>
    <row r="2588" spans="1:4" x14ac:dyDescent="0.25">
      <c r="A2588" s="16">
        <v>42333.330277777779</v>
      </c>
      <c r="B2588" s="3" t="s">
        <v>8221</v>
      </c>
      <c r="C2588" t="s">
        <v>8317</v>
      </c>
      <c r="D2588" s="18">
        <v>42333.330277777779</v>
      </c>
    </row>
    <row r="2589" spans="1:4" x14ac:dyDescent="0.25">
      <c r="A2589" s="16">
        <v>42338.675381944442</v>
      </c>
      <c r="B2589" s="3" t="s">
        <v>8221</v>
      </c>
      <c r="C2589" t="s">
        <v>8317</v>
      </c>
      <c r="D2589" s="18">
        <v>42338.675381944442</v>
      </c>
    </row>
    <row r="2590" spans="1:4" x14ac:dyDescent="0.25">
      <c r="A2590" s="16">
        <v>42042.676226851851</v>
      </c>
      <c r="B2590" s="3" t="s">
        <v>8221</v>
      </c>
      <c r="C2590" t="s">
        <v>8317</v>
      </c>
      <c r="D2590" s="18">
        <v>42042.676226851851</v>
      </c>
    </row>
    <row r="2591" spans="1:4" x14ac:dyDescent="0.25">
      <c r="A2591" s="16">
        <v>42422.536192129628</v>
      </c>
      <c r="B2591" s="3" t="s">
        <v>8221</v>
      </c>
      <c r="C2591" t="s">
        <v>8317</v>
      </c>
      <c r="D2591" s="18">
        <v>42422.536192129628</v>
      </c>
    </row>
    <row r="2592" spans="1:4" x14ac:dyDescent="0.25">
      <c r="A2592" s="16">
        <v>42388.589085648149</v>
      </c>
      <c r="B2592" s="3" t="s">
        <v>8221</v>
      </c>
      <c r="C2592" t="s">
        <v>8317</v>
      </c>
      <c r="D2592" s="18">
        <v>42388.589085648149</v>
      </c>
    </row>
    <row r="2593" spans="1:4" x14ac:dyDescent="0.25">
      <c r="A2593" s="16">
        <v>42382.906527777777</v>
      </c>
      <c r="B2593" s="3" t="s">
        <v>8221</v>
      </c>
      <c r="C2593" t="s">
        <v>8317</v>
      </c>
      <c r="D2593" s="18">
        <v>42382.906527777777</v>
      </c>
    </row>
    <row r="2594" spans="1:4" x14ac:dyDescent="0.25">
      <c r="A2594" s="16">
        <v>41887.801168981481</v>
      </c>
      <c r="B2594" s="3" t="s">
        <v>8221</v>
      </c>
      <c r="C2594" t="s">
        <v>8317</v>
      </c>
      <c r="D2594" s="18">
        <v>41887.801168981481</v>
      </c>
    </row>
    <row r="2595" spans="1:4" x14ac:dyDescent="0.25">
      <c r="A2595" s="16">
        <v>42089.84520833334</v>
      </c>
      <c r="B2595" s="3" t="s">
        <v>8221</v>
      </c>
      <c r="C2595" t="s">
        <v>8317</v>
      </c>
      <c r="D2595" s="18">
        <v>42089.84520833334</v>
      </c>
    </row>
    <row r="2596" spans="1:4" x14ac:dyDescent="0.25">
      <c r="A2596" s="16">
        <v>41828.967916666668</v>
      </c>
      <c r="B2596" s="3" t="s">
        <v>8221</v>
      </c>
      <c r="C2596" t="s">
        <v>8317</v>
      </c>
      <c r="D2596" s="18">
        <v>41828.967916666668</v>
      </c>
    </row>
    <row r="2597" spans="1:4" x14ac:dyDescent="0.25">
      <c r="A2597" s="16">
        <v>42760.244212962964</v>
      </c>
      <c r="B2597" s="3" t="s">
        <v>8221</v>
      </c>
      <c r="C2597" t="s">
        <v>8317</v>
      </c>
      <c r="D2597" s="18">
        <v>42760.244212962964</v>
      </c>
    </row>
    <row r="2598" spans="1:4" x14ac:dyDescent="0.25">
      <c r="A2598" s="16">
        <v>41828.664456018516</v>
      </c>
      <c r="B2598" s="3" t="s">
        <v>8221</v>
      </c>
      <c r="C2598" t="s">
        <v>8317</v>
      </c>
      <c r="D2598" s="18">
        <v>41828.664456018516</v>
      </c>
    </row>
    <row r="2599" spans="1:4" x14ac:dyDescent="0.25">
      <c r="A2599" s="16">
        <v>42510.341631944444</v>
      </c>
      <c r="B2599" s="3" t="s">
        <v>8221</v>
      </c>
      <c r="C2599" t="s">
        <v>8317</v>
      </c>
      <c r="D2599" s="18">
        <v>42510.341631944444</v>
      </c>
    </row>
    <row r="2600" spans="1:4" x14ac:dyDescent="0.25">
      <c r="A2600" s="16">
        <v>42240.840289351851</v>
      </c>
      <c r="B2600" s="3" t="s">
        <v>8221</v>
      </c>
      <c r="C2600" t="s">
        <v>8317</v>
      </c>
      <c r="D2600" s="18">
        <v>42240.840289351851</v>
      </c>
    </row>
    <row r="2601" spans="1:4" x14ac:dyDescent="0.25">
      <c r="A2601" s="16">
        <v>41809.754016203704</v>
      </c>
      <c r="B2601" s="3" t="s">
        <v>8221</v>
      </c>
      <c r="C2601" t="s">
        <v>8317</v>
      </c>
      <c r="D2601" s="18">
        <v>41809.754016203704</v>
      </c>
    </row>
    <row r="2602" spans="1:4" x14ac:dyDescent="0.25">
      <c r="A2602" s="16">
        <v>42394.900462962964</v>
      </c>
      <c r="B2602" s="3" t="s">
        <v>8221</v>
      </c>
      <c r="C2602" t="s">
        <v>8317</v>
      </c>
      <c r="D2602" s="18">
        <v>42394.900462962964</v>
      </c>
    </row>
    <row r="2603" spans="1:4" x14ac:dyDescent="0.25">
      <c r="A2603" s="16">
        <v>41150.902187499996</v>
      </c>
      <c r="B2603" s="3" t="s">
        <v>8219</v>
      </c>
      <c r="C2603" t="s">
        <v>8312</v>
      </c>
      <c r="D2603" s="18">
        <v>41150.902187499996</v>
      </c>
    </row>
    <row r="2604" spans="1:4" x14ac:dyDescent="0.25">
      <c r="A2604" s="16">
        <v>41915.747314814813</v>
      </c>
      <c r="B2604" s="3" t="s">
        <v>8219</v>
      </c>
      <c r="C2604" t="s">
        <v>8312</v>
      </c>
      <c r="D2604" s="18">
        <v>41915.747314814813</v>
      </c>
    </row>
    <row r="2605" spans="1:4" x14ac:dyDescent="0.25">
      <c r="A2605" s="16">
        <v>41617.912662037037</v>
      </c>
      <c r="B2605" s="3" t="s">
        <v>8219</v>
      </c>
      <c r="C2605" t="s">
        <v>8312</v>
      </c>
      <c r="D2605" s="18">
        <v>41617.912662037037</v>
      </c>
    </row>
    <row r="2606" spans="1:4" x14ac:dyDescent="0.25">
      <c r="A2606" s="16">
        <v>40998.051192129627</v>
      </c>
      <c r="B2606" s="3" t="s">
        <v>8219</v>
      </c>
      <c r="C2606" t="s">
        <v>8312</v>
      </c>
      <c r="D2606" s="18">
        <v>40998.051192129627</v>
      </c>
    </row>
    <row r="2607" spans="1:4" x14ac:dyDescent="0.25">
      <c r="A2607" s="16">
        <v>42508.541550925926</v>
      </c>
      <c r="B2607" s="3" t="s">
        <v>8219</v>
      </c>
      <c r="C2607" t="s">
        <v>8312</v>
      </c>
      <c r="D2607" s="18">
        <v>42508.541550925926</v>
      </c>
    </row>
    <row r="2608" spans="1:4" x14ac:dyDescent="0.25">
      <c r="A2608" s="16">
        <v>41726.712754629632</v>
      </c>
      <c r="B2608" s="3" t="s">
        <v>8219</v>
      </c>
      <c r="C2608" t="s">
        <v>8312</v>
      </c>
      <c r="D2608" s="18">
        <v>41726.712754629632</v>
      </c>
    </row>
    <row r="2609" spans="1:4" x14ac:dyDescent="0.25">
      <c r="A2609" s="16">
        <v>42184.874675925923</v>
      </c>
      <c r="B2609" s="3" t="s">
        <v>8219</v>
      </c>
      <c r="C2609" t="s">
        <v>8312</v>
      </c>
      <c r="D2609" s="18">
        <v>42184.874675925923</v>
      </c>
    </row>
    <row r="2610" spans="1:4" x14ac:dyDescent="0.25">
      <c r="A2610" s="16">
        <v>42767.801712962959</v>
      </c>
      <c r="B2610" s="3" t="s">
        <v>8219</v>
      </c>
      <c r="C2610" t="s">
        <v>8312</v>
      </c>
      <c r="D2610" s="18">
        <v>42767.801712962959</v>
      </c>
    </row>
    <row r="2611" spans="1:4" x14ac:dyDescent="0.25">
      <c r="A2611" s="16">
        <v>41075.237858796296</v>
      </c>
      <c r="B2611" s="3" t="s">
        <v>8219</v>
      </c>
      <c r="C2611" t="s">
        <v>8312</v>
      </c>
      <c r="D2611" s="18">
        <v>41075.237858796296</v>
      </c>
    </row>
    <row r="2612" spans="1:4" x14ac:dyDescent="0.25">
      <c r="A2612" s="16">
        <v>42564.881076388891</v>
      </c>
      <c r="B2612" s="3" t="s">
        <v>8219</v>
      </c>
      <c r="C2612" t="s">
        <v>8312</v>
      </c>
      <c r="D2612" s="18">
        <v>42564.881076388891</v>
      </c>
    </row>
    <row r="2613" spans="1:4" x14ac:dyDescent="0.25">
      <c r="A2613" s="16">
        <v>42704.335810185185</v>
      </c>
      <c r="B2613" s="3" t="s">
        <v>8219</v>
      </c>
      <c r="C2613" t="s">
        <v>8312</v>
      </c>
      <c r="D2613" s="18">
        <v>42704.335810185185</v>
      </c>
    </row>
    <row r="2614" spans="1:4" x14ac:dyDescent="0.25">
      <c r="A2614" s="16">
        <v>41982.143171296295</v>
      </c>
      <c r="B2614" s="3" t="s">
        <v>8219</v>
      </c>
      <c r="C2614" t="s">
        <v>8312</v>
      </c>
      <c r="D2614" s="18">
        <v>41982.143171296295</v>
      </c>
    </row>
    <row r="2615" spans="1:4" x14ac:dyDescent="0.25">
      <c r="A2615" s="16">
        <v>41143.81821759259</v>
      </c>
      <c r="B2615" s="3" t="s">
        <v>8219</v>
      </c>
      <c r="C2615" t="s">
        <v>8312</v>
      </c>
      <c r="D2615" s="18">
        <v>41143.81821759259</v>
      </c>
    </row>
    <row r="2616" spans="1:4" x14ac:dyDescent="0.25">
      <c r="A2616" s="16">
        <v>41730.708472222221</v>
      </c>
      <c r="B2616" s="3" t="s">
        <v>8219</v>
      </c>
      <c r="C2616" t="s">
        <v>8312</v>
      </c>
      <c r="D2616" s="18">
        <v>41730.708472222221</v>
      </c>
    </row>
    <row r="2617" spans="1:4" x14ac:dyDescent="0.25">
      <c r="A2617" s="16">
        <v>42453.49726851852</v>
      </c>
      <c r="B2617" s="3" t="s">
        <v>8219</v>
      </c>
      <c r="C2617" t="s">
        <v>8312</v>
      </c>
      <c r="D2617" s="18">
        <v>42453.49726851852</v>
      </c>
    </row>
    <row r="2618" spans="1:4" x14ac:dyDescent="0.25">
      <c r="A2618" s="16">
        <v>42211.99454861111</v>
      </c>
      <c r="B2618" s="3" t="s">
        <v>8219</v>
      </c>
      <c r="C2618" t="s">
        <v>8312</v>
      </c>
      <c r="D2618" s="18">
        <v>42211.99454861111</v>
      </c>
    </row>
    <row r="2619" spans="1:4" x14ac:dyDescent="0.25">
      <c r="A2619" s="16">
        <v>41902.874432870369</v>
      </c>
      <c r="B2619" s="3" t="s">
        <v>8219</v>
      </c>
      <c r="C2619" t="s">
        <v>8312</v>
      </c>
      <c r="D2619" s="18">
        <v>41902.874432870369</v>
      </c>
    </row>
    <row r="2620" spans="1:4" x14ac:dyDescent="0.25">
      <c r="A2620" s="16">
        <v>42279.792372685188</v>
      </c>
      <c r="B2620" s="3" t="s">
        <v>8219</v>
      </c>
      <c r="C2620" t="s">
        <v>8312</v>
      </c>
      <c r="D2620" s="18">
        <v>42279.792372685188</v>
      </c>
    </row>
    <row r="2621" spans="1:4" x14ac:dyDescent="0.25">
      <c r="A2621" s="16">
        <v>42273.884305555555</v>
      </c>
      <c r="B2621" s="3" t="s">
        <v>8219</v>
      </c>
      <c r="C2621" t="s">
        <v>8312</v>
      </c>
      <c r="D2621" s="18">
        <v>42273.884305555555</v>
      </c>
    </row>
    <row r="2622" spans="1:4" x14ac:dyDescent="0.25">
      <c r="A2622" s="16">
        <v>42251.16715277778</v>
      </c>
      <c r="B2622" s="3" t="s">
        <v>8219</v>
      </c>
      <c r="C2622" t="s">
        <v>8312</v>
      </c>
      <c r="D2622" s="18">
        <v>42251.16715277778</v>
      </c>
    </row>
    <row r="2623" spans="1:4" x14ac:dyDescent="0.25">
      <c r="A2623" s="16">
        <v>42115.74754629629</v>
      </c>
      <c r="B2623" s="3" t="s">
        <v>8219</v>
      </c>
      <c r="C2623" t="s">
        <v>8312</v>
      </c>
      <c r="D2623" s="18">
        <v>42115.74754629629</v>
      </c>
    </row>
    <row r="2624" spans="1:4" x14ac:dyDescent="0.25">
      <c r="A2624" s="16">
        <v>42689.74324074074</v>
      </c>
      <c r="B2624" s="3" t="s">
        <v>8219</v>
      </c>
      <c r="C2624" t="s">
        <v>8312</v>
      </c>
      <c r="D2624" s="18">
        <v>42689.74324074074</v>
      </c>
    </row>
    <row r="2625" spans="1:4" x14ac:dyDescent="0.25">
      <c r="A2625" s="16">
        <v>42692.256550925929</v>
      </c>
      <c r="B2625" s="3" t="s">
        <v>8219</v>
      </c>
      <c r="C2625" t="s">
        <v>8312</v>
      </c>
      <c r="D2625" s="18">
        <v>42692.256550925929</v>
      </c>
    </row>
    <row r="2626" spans="1:4" x14ac:dyDescent="0.25">
      <c r="A2626" s="16">
        <v>41144.42155092593</v>
      </c>
      <c r="B2626" s="3" t="s">
        <v>8219</v>
      </c>
      <c r="C2626" t="s">
        <v>8312</v>
      </c>
      <c r="D2626" s="18">
        <v>41144.42155092593</v>
      </c>
    </row>
    <row r="2627" spans="1:4" x14ac:dyDescent="0.25">
      <c r="A2627" s="16">
        <v>42658.810277777782</v>
      </c>
      <c r="B2627" s="3" t="s">
        <v>8219</v>
      </c>
      <c r="C2627" t="s">
        <v>8312</v>
      </c>
      <c r="D2627" s="18">
        <v>42658.810277777782</v>
      </c>
    </row>
    <row r="2628" spans="1:4" x14ac:dyDescent="0.25">
      <c r="A2628" s="16">
        <v>42128.628113425926</v>
      </c>
      <c r="B2628" s="3" t="s">
        <v>8219</v>
      </c>
      <c r="C2628" t="s">
        <v>8312</v>
      </c>
      <c r="D2628" s="18">
        <v>42128.628113425926</v>
      </c>
    </row>
    <row r="2629" spans="1:4" x14ac:dyDescent="0.25">
      <c r="A2629" s="16">
        <v>42304.829409722224</v>
      </c>
      <c r="B2629" s="3" t="s">
        <v>8219</v>
      </c>
      <c r="C2629" t="s">
        <v>8312</v>
      </c>
      <c r="D2629" s="18">
        <v>42304.829409722224</v>
      </c>
    </row>
    <row r="2630" spans="1:4" x14ac:dyDescent="0.25">
      <c r="A2630" s="16">
        <v>41953.966053240743</v>
      </c>
      <c r="B2630" s="3" t="s">
        <v>8219</v>
      </c>
      <c r="C2630" t="s">
        <v>8312</v>
      </c>
      <c r="D2630" s="18">
        <v>41953.966053240743</v>
      </c>
    </row>
    <row r="2631" spans="1:4" x14ac:dyDescent="0.25">
      <c r="A2631" s="16">
        <v>42108.538449074069</v>
      </c>
      <c r="B2631" s="3" t="s">
        <v>8219</v>
      </c>
      <c r="C2631" t="s">
        <v>8312</v>
      </c>
      <c r="D2631" s="18">
        <v>42108.538449074069</v>
      </c>
    </row>
    <row r="2632" spans="1:4" x14ac:dyDescent="0.25">
      <c r="A2632" s="16">
        <v>42524.105462962965</v>
      </c>
      <c r="B2632" s="3" t="s">
        <v>8219</v>
      </c>
      <c r="C2632" t="s">
        <v>8312</v>
      </c>
      <c r="D2632" s="18">
        <v>42524.105462962965</v>
      </c>
    </row>
    <row r="2633" spans="1:4" x14ac:dyDescent="0.25">
      <c r="A2633" s="16">
        <v>42218.169293981482</v>
      </c>
      <c r="B2633" s="3" t="s">
        <v>8219</v>
      </c>
      <c r="C2633" t="s">
        <v>8312</v>
      </c>
      <c r="D2633" s="18">
        <v>42218.169293981482</v>
      </c>
    </row>
    <row r="2634" spans="1:4" x14ac:dyDescent="0.25">
      <c r="A2634" s="16">
        <v>42494.061793981484</v>
      </c>
      <c r="B2634" s="3" t="s">
        <v>8219</v>
      </c>
      <c r="C2634" t="s">
        <v>8312</v>
      </c>
      <c r="D2634" s="18">
        <v>42494.061793981484</v>
      </c>
    </row>
    <row r="2635" spans="1:4" x14ac:dyDescent="0.25">
      <c r="A2635" s="16">
        <v>41667.823287037041</v>
      </c>
      <c r="B2635" s="3" t="s">
        <v>8219</v>
      </c>
      <c r="C2635" t="s">
        <v>8312</v>
      </c>
      <c r="D2635" s="18">
        <v>41667.823287037041</v>
      </c>
    </row>
    <row r="2636" spans="1:4" x14ac:dyDescent="0.25">
      <c r="A2636" s="16">
        <v>42612.656493055561</v>
      </c>
      <c r="B2636" s="3" t="s">
        <v>8219</v>
      </c>
      <c r="C2636" t="s">
        <v>8312</v>
      </c>
      <c r="D2636" s="18">
        <v>42612.656493055561</v>
      </c>
    </row>
    <row r="2637" spans="1:4" x14ac:dyDescent="0.25">
      <c r="A2637" s="16">
        <v>42037.950937500005</v>
      </c>
      <c r="B2637" s="3" t="s">
        <v>8219</v>
      </c>
      <c r="C2637" t="s">
        <v>8312</v>
      </c>
      <c r="D2637" s="18">
        <v>42037.950937500005</v>
      </c>
    </row>
    <row r="2638" spans="1:4" x14ac:dyDescent="0.25">
      <c r="A2638" s="16">
        <v>42636.614745370374</v>
      </c>
      <c r="B2638" s="3" t="s">
        <v>8219</v>
      </c>
      <c r="C2638" t="s">
        <v>8312</v>
      </c>
      <c r="D2638" s="18">
        <v>42636.614745370374</v>
      </c>
    </row>
    <row r="2639" spans="1:4" x14ac:dyDescent="0.25">
      <c r="A2639" s="16">
        <v>42639.549479166672</v>
      </c>
      <c r="B2639" s="3" t="s">
        <v>8219</v>
      </c>
      <c r="C2639" t="s">
        <v>8312</v>
      </c>
      <c r="D2639" s="18">
        <v>42639.549479166672</v>
      </c>
    </row>
    <row r="2640" spans="1:4" x14ac:dyDescent="0.25">
      <c r="A2640" s="16">
        <v>41989.913136574076</v>
      </c>
      <c r="B2640" s="3" t="s">
        <v>8219</v>
      </c>
      <c r="C2640" t="s">
        <v>8312</v>
      </c>
      <c r="D2640" s="18">
        <v>41989.913136574076</v>
      </c>
    </row>
    <row r="2641" spans="1:4" x14ac:dyDescent="0.25">
      <c r="A2641" s="16">
        <v>42024.86513888889</v>
      </c>
      <c r="B2641" s="3" t="s">
        <v>8219</v>
      </c>
      <c r="C2641" t="s">
        <v>8312</v>
      </c>
      <c r="D2641" s="18">
        <v>42024.86513888889</v>
      </c>
    </row>
    <row r="2642" spans="1:4" x14ac:dyDescent="0.25">
      <c r="A2642" s="16">
        <v>42103.160578703704</v>
      </c>
      <c r="B2642" s="3" t="s">
        <v>8219</v>
      </c>
      <c r="C2642" t="s">
        <v>8312</v>
      </c>
      <c r="D2642" s="18">
        <v>42103.160578703704</v>
      </c>
    </row>
    <row r="2643" spans="1:4" x14ac:dyDescent="0.25">
      <c r="A2643" s="16">
        <v>41880.827118055553</v>
      </c>
      <c r="B2643" s="3" t="s">
        <v>8221</v>
      </c>
      <c r="C2643" t="s">
        <v>8312</v>
      </c>
      <c r="D2643" s="18">
        <v>41880.827118055553</v>
      </c>
    </row>
    <row r="2644" spans="1:4" x14ac:dyDescent="0.25">
      <c r="A2644" s="16">
        <v>42536.246620370366</v>
      </c>
      <c r="B2644" s="3" t="s">
        <v>8221</v>
      </c>
      <c r="C2644" t="s">
        <v>8312</v>
      </c>
      <c r="D2644" s="18">
        <v>42536.246620370366</v>
      </c>
    </row>
    <row r="2645" spans="1:4" x14ac:dyDescent="0.25">
      <c r="A2645" s="16">
        <v>42689.582349537035</v>
      </c>
      <c r="B2645" s="3" t="s">
        <v>8220</v>
      </c>
      <c r="C2645" t="s">
        <v>8312</v>
      </c>
      <c r="D2645" s="18">
        <v>42689.582349537035</v>
      </c>
    </row>
    <row r="2646" spans="1:4" x14ac:dyDescent="0.25">
      <c r="A2646" s="16">
        <v>42774.792071759264</v>
      </c>
      <c r="B2646" s="3" t="s">
        <v>8220</v>
      </c>
      <c r="C2646" t="s">
        <v>8312</v>
      </c>
      <c r="D2646" s="18">
        <v>42774.792071759264</v>
      </c>
    </row>
    <row r="2647" spans="1:4" x14ac:dyDescent="0.25">
      <c r="A2647" s="16">
        <v>41921.842627314814</v>
      </c>
      <c r="B2647" s="3" t="s">
        <v>8220</v>
      </c>
      <c r="C2647" t="s">
        <v>8312</v>
      </c>
      <c r="D2647" s="18">
        <v>41921.842627314814</v>
      </c>
    </row>
    <row r="2648" spans="1:4" x14ac:dyDescent="0.25">
      <c r="A2648" s="16">
        <v>42226.313298611116</v>
      </c>
      <c r="B2648" s="3" t="s">
        <v>8220</v>
      </c>
      <c r="C2648" t="s">
        <v>8312</v>
      </c>
      <c r="D2648" s="18">
        <v>42226.313298611116</v>
      </c>
    </row>
    <row r="2649" spans="1:4" x14ac:dyDescent="0.25">
      <c r="A2649" s="16">
        <v>42200.261793981481</v>
      </c>
      <c r="B2649" s="3" t="s">
        <v>8220</v>
      </c>
      <c r="C2649" t="s">
        <v>8312</v>
      </c>
      <c r="D2649" s="18">
        <v>42200.261793981481</v>
      </c>
    </row>
    <row r="2650" spans="1:4" x14ac:dyDescent="0.25">
      <c r="A2650" s="16">
        <v>42408.714814814812</v>
      </c>
      <c r="B2650" s="3" t="s">
        <v>8220</v>
      </c>
      <c r="C2650" t="s">
        <v>8312</v>
      </c>
      <c r="D2650" s="18">
        <v>42408.714814814812</v>
      </c>
    </row>
    <row r="2651" spans="1:4" x14ac:dyDescent="0.25">
      <c r="A2651" s="16">
        <v>42341.99700231482</v>
      </c>
      <c r="B2651" s="3" t="s">
        <v>8220</v>
      </c>
      <c r="C2651" t="s">
        <v>8312</v>
      </c>
      <c r="D2651" s="18">
        <v>42341.99700231482</v>
      </c>
    </row>
    <row r="2652" spans="1:4" x14ac:dyDescent="0.25">
      <c r="A2652" s="16">
        <v>42695.624340277776</v>
      </c>
      <c r="B2652" s="3" t="s">
        <v>8220</v>
      </c>
      <c r="C2652" t="s">
        <v>8312</v>
      </c>
      <c r="D2652" s="18">
        <v>42695.624340277776</v>
      </c>
    </row>
    <row r="2653" spans="1:4" x14ac:dyDescent="0.25">
      <c r="A2653" s="16">
        <v>42327.805659722217</v>
      </c>
      <c r="B2653" s="3" t="s">
        <v>8220</v>
      </c>
      <c r="C2653" t="s">
        <v>8312</v>
      </c>
      <c r="D2653" s="18">
        <v>42327.805659722217</v>
      </c>
    </row>
    <row r="2654" spans="1:4" x14ac:dyDescent="0.25">
      <c r="A2654" s="16">
        <v>41953.158854166672</v>
      </c>
      <c r="B2654" s="3" t="s">
        <v>8220</v>
      </c>
      <c r="C2654" t="s">
        <v>8312</v>
      </c>
      <c r="D2654" s="18">
        <v>41953.158854166672</v>
      </c>
    </row>
    <row r="2655" spans="1:4" x14ac:dyDescent="0.25">
      <c r="A2655" s="16">
        <v>41771.651932870373</v>
      </c>
      <c r="B2655" s="3" t="s">
        <v>8220</v>
      </c>
      <c r="C2655" t="s">
        <v>8312</v>
      </c>
      <c r="D2655" s="18">
        <v>41771.651932870373</v>
      </c>
    </row>
    <row r="2656" spans="1:4" x14ac:dyDescent="0.25">
      <c r="A2656" s="16">
        <v>42055.600995370376</v>
      </c>
      <c r="B2656" s="3" t="s">
        <v>8220</v>
      </c>
      <c r="C2656" t="s">
        <v>8312</v>
      </c>
      <c r="D2656" s="18">
        <v>42055.600995370376</v>
      </c>
    </row>
    <row r="2657" spans="1:4" x14ac:dyDescent="0.25">
      <c r="A2657" s="16">
        <v>42381.866284722222</v>
      </c>
      <c r="B2657" s="3" t="s">
        <v>8220</v>
      </c>
      <c r="C2657" t="s">
        <v>8312</v>
      </c>
      <c r="D2657" s="18">
        <v>42381.866284722222</v>
      </c>
    </row>
    <row r="2658" spans="1:4" x14ac:dyDescent="0.25">
      <c r="A2658" s="16">
        <v>42767.688518518517</v>
      </c>
      <c r="B2658" s="3" t="s">
        <v>8220</v>
      </c>
      <c r="C2658" t="s">
        <v>8312</v>
      </c>
      <c r="D2658" s="18">
        <v>42767.688518518517</v>
      </c>
    </row>
    <row r="2659" spans="1:4" x14ac:dyDescent="0.25">
      <c r="A2659" s="16">
        <v>42551.928854166668</v>
      </c>
      <c r="B2659" s="3" t="s">
        <v>8220</v>
      </c>
      <c r="C2659" t="s">
        <v>8312</v>
      </c>
      <c r="D2659" s="18">
        <v>42551.928854166668</v>
      </c>
    </row>
    <row r="2660" spans="1:4" x14ac:dyDescent="0.25">
      <c r="A2660" s="16">
        <v>42551.884189814817</v>
      </c>
      <c r="B2660" s="3" t="s">
        <v>8220</v>
      </c>
      <c r="C2660" t="s">
        <v>8312</v>
      </c>
      <c r="D2660" s="18">
        <v>42551.884189814817</v>
      </c>
    </row>
    <row r="2661" spans="1:4" x14ac:dyDescent="0.25">
      <c r="A2661" s="16">
        <v>42082.069560185191</v>
      </c>
      <c r="B2661" s="3" t="s">
        <v>8220</v>
      </c>
      <c r="C2661" t="s">
        <v>8312</v>
      </c>
      <c r="D2661" s="18">
        <v>42082.069560185191</v>
      </c>
    </row>
    <row r="2662" spans="1:4" x14ac:dyDescent="0.25">
      <c r="A2662" s="16">
        <v>42272.713171296295</v>
      </c>
      <c r="B2662" s="3" t="s">
        <v>8220</v>
      </c>
      <c r="C2662" t="s">
        <v>8312</v>
      </c>
      <c r="D2662" s="18">
        <v>42272.713171296295</v>
      </c>
    </row>
    <row r="2663" spans="1:4" x14ac:dyDescent="0.25">
      <c r="A2663" s="16">
        <v>41542.958449074074</v>
      </c>
      <c r="B2663" s="3" t="s">
        <v>8219</v>
      </c>
      <c r="C2663" t="s">
        <v>8312</v>
      </c>
      <c r="D2663" s="18">
        <v>41542.958449074074</v>
      </c>
    </row>
    <row r="2664" spans="1:4" x14ac:dyDescent="0.25">
      <c r="A2664" s="16">
        <v>42207.746678240743</v>
      </c>
      <c r="B2664" s="3" t="s">
        <v>8219</v>
      </c>
      <c r="C2664" t="s">
        <v>8312</v>
      </c>
      <c r="D2664" s="18">
        <v>42207.746678240743</v>
      </c>
    </row>
    <row r="2665" spans="1:4" x14ac:dyDescent="0.25">
      <c r="A2665" s="16">
        <v>42222.622766203705</v>
      </c>
      <c r="B2665" s="3" t="s">
        <v>8219</v>
      </c>
      <c r="C2665" t="s">
        <v>8312</v>
      </c>
      <c r="D2665" s="18">
        <v>42222.622766203705</v>
      </c>
    </row>
    <row r="2666" spans="1:4" x14ac:dyDescent="0.25">
      <c r="A2666" s="16">
        <v>42313.02542824074</v>
      </c>
      <c r="B2666" s="3" t="s">
        <v>8219</v>
      </c>
      <c r="C2666" t="s">
        <v>8312</v>
      </c>
      <c r="D2666" s="18">
        <v>42313.02542824074</v>
      </c>
    </row>
    <row r="2667" spans="1:4" x14ac:dyDescent="0.25">
      <c r="A2667" s="16">
        <v>42083.895532407405</v>
      </c>
      <c r="B2667" s="3" t="s">
        <v>8219</v>
      </c>
      <c r="C2667" t="s">
        <v>8312</v>
      </c>
      <c r="D2667" s="18">
        <v>42083.895532407405</v>
      </c>
    </row>
    <row r="2668" spans="1:4" x14ac:dyDescent="0.25">
      <c r="A2668" s="16">
        <v>42235.764340277776</v>
      </c>
      <c r="B2668" s="3" t="s">
        <v>8219</v>
      </c>
      <c r="C2668" t="s">
        <v>8312</v>
      </c>
      <c r="D2668" s="18">
        <v>42235.764340277776</v>
      </c>
    </row>
    <row r="2669" spans="1:4" x14ac:dyDescent="0.25">
      <c r="A2669" s="16">
        <v>42380.926111111112</v>
      </c>
      <c r="B2669" s="3" t="s">
        <v>8219</v>
      </c>
      <c r="C2669" t="s">
        <v>8312</v>
      </c>
      <c r="D2669" s="18">
        <v>42380.926111111112</v>
      </c>
    </row>
    <row r="2670" spans="1:4" x14ac:dyDescent="0.25">
      <c r="A2670" s="16">
        <v>42275.588715277772</v>
      </c>
      <c r="B2670" s="3" t="s">
        <v>8219</v>
      </c>
      <c r="C2670" t="s">
        <v>8312</v>
      </c>
      <c r="D2670" s="18">
        <v>42275.588715277772</v>
      </c>
    </row>
    <row r="2671" spans="1:4" x14ac:dyDescent="0.25">
      <c r="A2671" s="16">
        <v>42319.035833333335</v>
      </c>
      <c r="B2671" s="3" t="s">
        <v>8219</v>
      </c>
      <c r="C2671" t="s">
        <v>8312</v>
      </c>
      <c r="D2671" s="18">
        <v>42319.035833333335</v>
      </c>
    </row>
    <row r="2672" spans="1:4" x14ac:dyDescent="0.25">
      <c r="A2672" s="16">
        <v>41821.020601851851</v>
      </c>
      <c r="B2672" s="3" t="s">
        <v>8221</v>
      </c>
      <c r="C2672" t="s">
        <v>8312</v>
      </c>
      <c r="D2672" s="18">
        <v>41821.020601851851</v>
      </c>
    </row>
    <row r="2673" spans="1:4" x14ac:dyDescent="0.25">
      <c r="A2673" s="16">
        <v>41962.749027777783</v>
      </c>
      <c r="B2673" s="3" t="s">
        <v>8221</v>
      </c>
      <c r="C2673" t="s">
        <v>8312</v>
      </c>
      <c r="D2673" s="18">
        <v>41962.749027777783</v>
      </c>
    </row>
    <row r="2674" spans="1:4" x14ac:dyDescent="0.25">
      <c r="A2674" s="16">
        <v>42344.884143518517</v>
      </c>
      <c r="B2674" s="3" t="s">
        <v>8221</v>
      </c>
      <c r="C2674" t="s">
        <v>8312</v>
      </c>
      <c r="D2674" s="18">
        <v>42344.884143518517</v>
      </c>
    </row>
    <row r="2675" spans="1:4" x14ac:dyDescent="0.25">
      <c r="A2675" s="16">
        <v>41912.541655092595</v>
      </c>
      <c r="B2675" s="3" t="s">
        <v>8221</v>
      </c>
      <c r="C2675" t="s">
        <v>8312</v>
      </c>
      <c r="D2675" s="18">
        <v>41912.541655092595</v>
      </c>
    </row>
    <row r="2676" spans="1:4" x14ac:dyDescent="0.25">
      <c r="A2676" s="16">
        <v>42529.632754629631</v>
      </c>
      <c r="B2676" s="3" t="s">
        <v>8221</v>
      </c>
      <c r="C2676" t="s">
        <v>8312</v>
      </c>
      <c r="D2676" s="18">
        <v>42529.632754629631</v>
      </c>
    </row>
    <row r="2677" spans="1:4" x14ac:dyDescent="0.25">
      <c r="A2677" s="16">
        <v>41923.857511574075</v>
      </c>
      <c r="B2677" s="3" t="s">
        <v>8221</v>
      </c>
      <c r="C2677" t="s">
        <v>8312</v>
      </c>
      <c r="D2677" s="18">
        <v>41923.857511574075</v>
      </c>
    </row>
    <row r="2678" spans="1:4" x14ac:dyDescent="0.25">
      <c r="A2678" s="16">
        <v>42482.624699074076</v>
      </c>
      <c r="B2678" s="3" t="s">
        <v>8221</v>
      </c>
      <c r="C2678" t="s">
        <v>8312</v>
      </c>
      <c r="D2678" s="18">
        <v>42482.624699074076</v>
      </c>
    </row>
    <row r="2679" spans="1:4" x14ac:dyDescent="0.25">
      <c r="A2679" s="16">
        <v>41793.029432870368</v>
      </c>
      <c r="B2679" s="3" t="s">
        <v>8221</v>
      </c>
      <c r="C2679" t="s">
        <v>8312</v>
      </c>
      <c r="D2679" s="18">
        <v>41793.029432870368</v>
      </c>
    </row>
    <row r="2680" spans="1:4" x14ac:dyDescent="0.25">
      <c r="A2680" s="16">
        <v>42241.798206018517</v>
      </c>
      <c r="B2680" s="3" t="s">
        <v>8221</v>
      </c>
      <c r="C2680" t="s">
        <v>8312</v>
      </c>
      <c r="D2680" s="18">
        <v>42241.798206018517</v>
      </c>
    </row>
    <row r="2681" spans="1:4" x14ac:dyDescent="0.25">
      <c r="A2681" s="16">
        <v>42033.001087962963</v>
      </c>
      <c r="B2681" s="3" t="s">
        <v>8221</v>
      </c>
      <c r="C2681" t="s">
        <v>8312</v>
      </c>
      <c r="D2681" s="18">
        <v>42033.001087962963</v>
      </c>
    </row>
    <row r="2682" spans="1:4" x14ac:dyDescent="0.25">
      <c r="A2682" s="16">
        <v>42436.211701388893</v>
      </c>
      <c r="B2682" s="3" t="s">
        <v>8221</v>
      </c>
      <c r="C2682" t="s">
        <v>8312</v>
      </c>
      <c r="D2682" s="18">
        <v>42436.211701388893</v>
      </c>
    </row>
    <row r="2683" spans="1:4" x14ac:dyDescent="0.25">
      <c r="A2683" s="16">
        <v>41805.895254629628</v>
      </c>
      <c r="B2683" s="3" t="s">
        <v>8221</v>
      </c>
      <c r="C2683" t="s">
        <v>8317</v>
      </c>
      <c r="D2683" s="18">
        <v>41805.895254629628</v>
      </c>
    </row>
    <row r="2684" spans="1:4" x14ac:dyDescent="0.25">
      <c r="A2684" s="16">
        <v>41932.871990740743</v>
      </c>
      <c r="B2684" s="3" t="s">
        <v>8221</v>
      </c>
      <c r="C2684" t="s">
        <v>8317</v>
      </c>
      <c r="D2684" s="18">
        <v>41932.871990740743</v>
      </c>
    </row>
    <row r="2685" spans="1:4" x14ac:dyDescent="0.25">
      <c r="A2685" s="16">
        <v>42034.75509259259</v>
      </c>
      <c r="B2685" s="3" t="s">
        <v>8221</v>
      </c>
      <c r="C2685" t="s">
        <v>8317</v>
      </c>
      <c r="D2685" s="18">
        <v>42034.75509259259</v>
      </c>
    </row>
    <row r="2686" spans="1:4" x14ac:dyDescent="0.25">
      <c r="A2686" s="16">
        <v>41820.914641203701</v>
      </c>
      <c r="B2686" s="3" t="s">
        <v>8221</v>
      </c>
      <c r="C2686" t="s">
        <v>8317</v>
      </c>
      <c r="D2686" s="18">
        <v>41820.914641203701</v>
      </c>
    </row>
    <row r="2687" spans="1:4" x14ac:dyDescent="0.25">
      <c r="A2687" s="16">
        <v>42061.69594907407</v>
      </c>
      <c r="B2687" s="3" t="s">
        <v>8221</v>
      </c>
      <c r="C2687" t="s">
        <v>8317</v>
      </c>
      <c r="D2687" s="18">
        <v>42061.69594907407</v>
      </c>
    </row>
    <row r="2688" spans="1:4" x14ac:dyDescent="0.25">
      <c r="A2688" s="16">
        <v>41892.974803240737</v>
      </c>
      <c r="B2688" s="3" t="s">
        <v>8221</v>
      </c>
      <c r="C2688" t="s">
        <v>8317</v>
      </c>
      <c r="D2688" s="18">
        <v>41892.974803240737</v>
      </c>
    </row>
    <row r="2689" spans="1:4" x14ac:dyDescent="0.25">
      <c r="A2689" s="16">
        <v>42154.64025462963</v>
      </c>
      <c r="B2689" s="3" t="s">
        <v>8221</v>
      </c>
      <c r="C2689" t="s">
        <v>8317</v>
      </c>
      <c r="D2689" s="18">
        <v>42154.64025462963</v>
      </c>
    </row>
    <row r="2690" spans="1:4" x14ac:dyDescent="0.25">
      <c r="A2690" s="16">
        <v>42028.118865740747</v>
      </c>
      <c r="B2690" s="3" t="s">
        <v>8221</v>
      </c>
      <c r="C2690" t="s">
        <v>8317</v>
      </c>
      <c r="D2690" s="18">
        <v>42028.118865740747</v>
      </c>
    </row>
    <row r="2691" spans="1:4" x14ac:dyDescent="0.25">
      <c r="A2691" s="16">
        <v>42551.961689814809</v>
      </c>
      <c r="B2691" s="3" t="s">
        <v>8221</v>
      </c>
      <c r="C2691" t="s">
        <v>8317</v>
      </c>
      <c r="D2691" s="18">
        <v>42551.961689814809</v>
      </c>
    </row>
    <row r="2692" spans="1:4" x14ac:dyDescent="0.25">
      <c r="A2692" s="16">
        <v>42113.105046296296</v>
      </c>
      <c r="B2692" s="3" t="s">
        <v>8221</v>
      </c>
      <c r="C2692" t="s">
        <v>8317</v>
      </c>
      <c r="D2692" s="18">
        <v>42113.105046296296</v>
      </c>
    </row>
    <row r="2693" spans="1:4" x14ac:dyDescent="0.25">
      <c r="A2693" s="16">
        <v>42089.724039351851</v>
      </c>
      <c r="B2693" s="3" t="s">
        <v>8221</v>
      </c>
      <c r="C2693" t="s">
        <v>8317</v>
      </c>
      <c r="D2693" s="18">
        <v>42089.724039351851</v>
      </c>
    </row>
    <row r="2694" spans="1:4" x14ac:dyDescent="0.25">
      <c r="A2694" s="16">
        <v>42058.334027777775</v>
      </c>
      <c r="B2694" s="3" t="s">
        <v>8221</v>
      </c>
      <c r="C2694" t="s">
        <v>8317</v>
      </c>
      <c r="D2694" s="18">
        <v>42058.334027777775</v>
      </c>
    </row>
    <row r="2695" spans="1:4" x14ac:dyDescent="0.25">
      <c r="A2695" s="16">
        <v>41834.138495370367</v>
      </c>
      <c r="B2695" s="3" t="s">
        <v>8221</v>
      </c>
      <c r="C2695" t="s">
        <v>8317</v>
      </c>
      <c r="D2695" s="18">
        <v>41834.138495370367</v>
      </c>
    </row>
    <row r="2696" spans="1:4" x14ac:dyDescent="0.25">
      <c r="A2696" s="16">
        <v>41878.140497685185</v>
      </c>
      <c r="B2696" s="3" t="s">
        <v>8221</v>
      </c>
      <c r="C2696" t="s">
        <v>8317</v>
      </c>
      <c r="D2696" s="18">
        <v>41878.140497685185</v>
      </c>
    </row>
    <row r="2697" spans="1:4" x14ac:dyDescent="0.25">
      <c r="A2697" s="16">
        <v>42048.181921296295</v>
      </c>
      <c r="B2697" s="3" t="s">
        <v>8221</v>
      </c>
      <c r="C2697" t="s">
        <v>8317</v>
      </c>
      <c r="D2697" s="18">
        <v>42048.181921296295</v>
      </c>
    </row>
    <row r="2698" spans="1:4" x14ac:dyDescent="0.25">
      <c r="A2698" s="16">
        <v>41964.844444444447</v>
      </c>
      <c r="B2698" s="3" t="s">
        <v>8221</v>
      </c>
      <c r="C2698" t="s">
        <v>8317</v>
      </c>
      <c r="D2698" s="18">
        <v>41964.844444444447</v>
      </c>
    </row>
    <row r="2699" spans="1:4" x14ac:dyDescent="0.25">
      <c r="A2699" s="16">
        <v>42187.940081018518</v>
      </c>
      <c r="B2699" s="3" t="s">
        <v>8221</v>
      </c>
      <c r="C2699" t="s">
        <v>8317</v>
      </c>
      <c r="D2699" s="18">
        <v>42187.940081018518</v>
      </c>
    </row>
    <row r="2700" spans="1:4" x14ac:dyDescent="0.25">
      <c r="A2700" s="16">
        <v>41787.898240740738</v>
      </c>
      <c r="B2700" s="3" t="s">
        <v>8221</v>
      </c>
      <c r="C2700" t="s">
        <v>8317</v>
      </c>
      <c r="D2700" s="18">
        <v>41787.898240740738</v>
      </c>
    </row>
    <row r="2701" spans="1:4" x14ac:dyDescent="0.25">
      <c r="A2701" s="16">
        <v>41829.896562499998</v>
      </c>
      <c r="B2701" s="3" t="s">
        <v>8221</v>
      </c>
      <c r="C2701" t="s">
        <v>8317</v>
      </c>
      <c r="D2701" s="18">
        <v>41829.896562499998</v>
      </c>
    </row>
    <row r="2702" spans="1:4" x14ac:dyDescent="0.25">
      <c r="A2702" s="16">
        <v>41870.87467592593</v>
      </c>
      <c r="B2702" s="3" t="s">
        <v>8221</v>
      </c>
      <c r="C2702" t="s">
        <v>8317</v>
      </c>
      <c r="D2702" s="18">
        <v>41870.87467592593</v>
      </c>
    </row>
    <row r="2703" spans="1:4" x14ac:dyDescent="0.25">
      <c r="A2703" s="16">
        <v>42801.774699074071</v>
      </c>
      <c r="B2703" s="3" t="s">
        <v>8222</v>
      </c>
      <c r="C2703" t="s">
        <v>8311</v>
      </c>
      <c r="D2703" s="18">
        <v>42801.774699074071</v>
      </c>
    </row>
    <row r="2704" spans="1:4" x14ac:dyDescent="0.25">
      <c r="A2704" s="16">
        <v>42800.801817129628</v>
      </c>
      <c r="B2704" s="3" t="s">
        <v>8222</v>
      </c>
      <c r="C2704" t="s">
        <v>8311</v>
      </c>
      <c r="D2704" s="18">
        <v>42800.801817129628</v>
      </c>
    </row>
    <row r="2705" spans="1:4" x14ac:dyDescent="0.25">
      <c r="A2705" s="16">
        <v>42756.690162037034</v>
      </c>
      <c r="B2705" s="3" t="s">
        <v>8222</v>
      </c>
      <c r="C2705" t="s">
        <v>8311</v>
      </c>
      <c r="D2705" s="18">
        <v>42756.690162037034</v>
      </c>
    </row>
    <row r="2706" spans="1:4" x14ac:dyDescent="0.25">
      <c r="A2706" s="16">
        <v>42787.862430555557</v>
      </c>
      <c r="B2706" s="3" t="s">
        <v>8222</v>
      </c>
      <c r="C2706" t="s">
        <v>8311</v>
      </c>
      <c r="D2706" s="18">
        <v>42787.862430555557</v>
      </c>
    </row>
    <row r="2707" spans="1:4" x14ac:dyDescent="0.25">
      <c r="A2707" s="16">
        <v>42773.916180555556</v>
      </c>
      <c r="B2707" s="3" t="s">
        <v>8222</v>
      </c>
      <c r="C2707" t="s">
        <v>8311</v>
      </c>
      <c r="D2707" s="18">
        <v>42773.916180555556</v>
      </c>
    </row>
    <row r="2708" spans="1:4" x14ac:dyDescent="0.25">
      <c r="A2708" s="16">
        <v>41899.294942129629</v>
      </c>
      <c r="B2708" s="3" t="s">
        <v>8219</v>
      </c>
      <c r="C2708" t="s">
        <v>8311</v>
      </c>
      <c r="D2708" s="18">
        <v>41899.294942129629</v>
      </c>
    </row>
    <row r="2709" spans="1:4" x14ac:dyDescent="0.25">
      <c r="A2709" s="16">
        <v>41391.782905092594</v>
      </c>
      <c r="B2709" s="3" t="s">
        <v>8219</v>
      </c>
      <c r="C2709" t="s">
        <v>8311</v>
      </c>
      <c r="D2709" s="18">
        <v>41391.782905092594</v>
      </c>
    </row>
    <row r="2710" spans="1:4" x14ac:dyDescent="0.25">
      <c r="A2710" s="16">
        <v>42512.698217592595</v>
      </c>
      <c r="B2710" s="3" t="s">
        <v>8219</v>
      </c>
      <c r="C2710" t="s">
        <v>8311</v>
      </c>
      <c r="D2710" s="18">
        <v>42512.698217592595</v>
      </c>
    </row>
    <row r="2711" spans="1:4" x14ac:dyDescent="0.25">
      <c r="A2711" s="16">
        <v>42612.149780092594</v>
      </c>
      <c r="B2711" s="3" t="s">
        <v>8219</v>
      </c>
      <c r="C2711" t="s">
        <v>8311</v>
      </c>
      <c r="D2711" s="18">
        <v>42612.149780092594</v>
      </c>
    </row>
    <row r="2712" spans="1:4" x14ac:dyDescent="0.25">
      <c r="A2712" s="16">
        <v>41828.229490740741</v>
      </c>
      <c r="B2712" s="3" t="s">
        <v>8219</v>
      </c>
      <c r="C2712" t="s">
        <v>8311</v>
      </c>
      <c r="D2712" s="18">
        <v>41828.229490740741</v>
      </c>
    </row>
    <row r="2713" spans="1:4" x14ac:dyDescent="0.25">
      <c r="A2713" s="16">
        <v>41780.745254629634</v>
      </c>
      <c r="B2713" s="3" t="s">
        <v>8219</v>
      </c>
      <c r="C2713" t="s">
        <v>8311</v>
      </c>
      <c r="D2713" s="18">
        <v>41780.745254629634</v>
      </c>
    </row>
    <row r="2714" spans="1:4" x14ac:dyDescent="0.25">
      <c r="A2714" s="16">
        <v>41432.062037037038</v>
      </c>
      <c r="B2714" s="3" t="s">
        <v>8219</v>
      </c>
      <c r="C2714" t="s">
        <v>8311</v>
      </c>
      <c r="D2714" s="18">
        <v>41432.062037037038</v>
      </c>
    </row>
    <row r="2715" spans="1:4" x14ac:dyDescent="0.25">
      <c r="A2715" s="16">
        <v>42322.653749999998</v>
      </c>
      <c r="B2715" s="3" t="s">
        <v>8219</v>
      </c>
      <c r="C2715" t="s">
        <v>8311</v>
      </c>
      <c r="D2715" s="18">
        <v>42322.653749999998</v>
      </c>
    </row>
    <row r="2716" spans="1:4" x14ac:dyDescent="0.25">
      <c r="A2716" s="16">
        <v>42629.655046296291</v>
      </c>
      <c r="B2716" s="3" t="s">
        <v>8219</v>
      </c>
      <c r="C2716" t="s">
        <v>8311</v>
      </c>
      <c r="D2716" s="18">
        <v>42629.655046296291</v>
      </c>
    </row>
    <row r="2717" spans="1:4" x14ac:dyDescent="0.25">
      <c r="A2717" s="16">
        <v>42387.398472222223</v>
      </c>
      <c r="B2717" s="3" t="s">
        <v>8219</v>
      </c>
      <c r="C2717" t="s">
        <v>8311</v>
      </c>
      <c r="D2717" s="18">
        <v>42387.398472222223</v>
      </c>
    </row>
    <row r="2718" spans="1:4" x14ac:dyDescent="0.25">
      <c r="A2718" s="16">
        <v>42255.333252314813</v>
      </c>
      <c r="B2718" s="3" t="s">
        <v>8219</v>
      </c>
      <c r="C2718" t="s">
        <v>8311</v>
      </c>
      <c r="D2718" s="18">
        <v>42255.333252314813</v>
      </c>
    </row>
    <row r="2719" spans="1:4" x14ac:dyDescent="0.25">
      <c r="A2719" s="16">
        <v>41934.914918981485</v>
      </c>
      <c r="B2719" s="3" t="s">
        <v>8219</v>
      </c>
      <c r="C2719" t="s">
        <v>8311</v>
      </c>
      <c r="D2719" s="18">
        <v>41934.914918981485</v>
      </c>
    </row>
    <row r="2720" spans="1:4" x14ac:dyDescent="0.25">
      <c r="A2720" s="16">
        <v>42465.596585648149</v>
      </c>
      <c r="B2720" s="3" t="s">
        <v>8219</v>
      </c>
      <c r="C2720" t="s">
        <v>8311</v>
      </c>
      <c r="D2720" s="18">
        <v>42465.596585648149</v>
      </c>
    </row>
    <row r="2721" spans="1:4" x14ac:dyDescent="0.25">
      <c r="A2721" s="16">
        <v>42418.031180555554</v>
      </c>
      <c r="B2721" s="3" t="s">
        <v>8219</v>
      </c>
      <c r="C2721" t="s">
        <v>8311</v>
      </c>
      <c r="D2721" s="18">
        <v>42418.031180555554</v>
      </c>
    </row>
    <row r="2722" spans="1:4" x14ac:dyDescent="0.25">
      <c r="A2722" s="16">
        <v>42655.465891203698</v>
      </c>
      <c r="B2722" s="3" t="s">
        <v>8219</v>
      </c>
      <c r="C2722" t="s">
        <v>8311</v>
      </c>
      <c r="D2722" s="18">
        <v>42655.465891203698</v>
      </c>
    </row>
    <row r="2723" spans="1:4" x14ac:dyDescent="0.25">
      <c r="A2723" s="16">
        <v>41493.543958333335</v>
      </c>
      <c r="B2723" s="3" t="s">
        <v>8219</v>
      </c>
      <c r="C2723" t="s">
        <v>8312</v>
      </c>
      <c r="D2723" s="18">
        <v>41493.543958333335</v>
      </c>
    </row>
    <row r="2724" spans="1:4" x14ac:dyDescent="0.25">
      <c r="A2724" s="16">
        <v>42704.857094907406</v>
      </c>
      <c r="B2724" s="3" t="s">
        <v>8219</v>
      </c>
      <c r="C2724" t="s">
        <v>8312</v>
      </c>
      <c r="D2724" s="18">
        <v>42704.857094907406</v>
      </c>
    </row>
    <row r="2725" spans="1:4" x14ac:dyDescent="0.25">
      <c r="A2725" s="16">
        <v>41944.83898148148</v>
      </c>
      <c r="B2725" s="3" t="s">
        <v>8219</v>
      </c>
      <c r="C2725" t="s">
        <v>8312</v>
      </c>
      <c r="D2725" s="18">
        <v>41944.83898148148</v>
      </c>
    </row>
    <row r="2726" spans="1:4" x14ac:dyDescent="0.25">
      <c r="A2726" s="16">
        <v>42199.32707175926</v>
      </c>
      <c r="B2726" s="3" t="s">
        <v>8219</v>
      </c>
      <c r="C2726" t="s">
        <v>8312</v>
      </c>
      <c r="D2726" s="18">
        <v>42199.32707175926</v>
      </c>
    </row>
    <row r="2727" spans="1:4" x14ac:dyDescent="0.25">
      <c r="A2727" s="16">
        <v>42745.744618055556</v>
      </c>
      <c r="B2727" s="3" t="s">
        <v>8219</v>
      </c>
      <c r="C2727" t="s">
        <v>8312</v>
      </c>
      <c r="D2727" s="18">
        <v>42745.744618055556</v>
      </c>
    </row>
    <row r="2728" spans="1:4" x14ac:dyDescent="0.25">
      <c r="A2728" s="16">
        <v>42452.579988425925</v>
      </c>
      <c r="B2728" s="3" t="s">
        <v>8219</v>
      </c>
      <c r="C2728" t="s">
        <v>8312</v>
      </c>
      <c r="D2728" s="18">
        <v>42452.579988425925</v>
      </c>
    </row>
    <row r="2729" spans="1:4" x14ac:dyDescent="0.25">
      <c r="A2729" s="16">
        <v>42198.676655092597</v>
      </c>
      <c r="B2729" s="3" t="s">
        <v>8219</v>
      </c>
      <c r="C2729" t="s">
        <v>8312</v>
      </c>
      <c r="D2729" s="18">
        <v>42198.676655092597</v>
      </c>
    </row>
    <row r="2730" spans="1:4" x14ac:dyDescent="0.25">
      <c r="A2730" s="16">
        <v>42333.59993055556</v>
      </c>
      <c r="B2730" s="3" t="s">
        <v>8219</v>
      </c>
      <c r="C2730" t="s">
        <v>8312</v>
      </c>
      <c r="D2730" s="18">
        <v>42333.59993055556</v>
      </c>
    </row>
    <row r="2731" spans="1:4" x14ac:dyDescent="0.25">
      <c r="A2731" s="16">
        <v>42095.240706018521</v>
      </c>
      <c r="B2731" s="3" t="s">
        <v>8219</v>
      </c>
      <c r="C2731" t="s">
        <v>8312</v>
      </c>
      <c r="D2731" s="18">
        <v>42095.240706018521</v>
      </c>
    </row>
    <row r="2732" spans="1:4" x14ac:dyDescent="0.25">
      <c r="A2732" s="16">
        <v>41351.541377314818</v>
      </c>
      <c r="B2732" s="3" t="s">
        <v>8219</v>
      </c>
      <c r="C2732" t="s">
        <v>8312</v>
      </c>
      <c r="D2732" s="18">
        <v>41351.541377314818</v>
      </c>
    </row>
    <row r="2733" spans="1:4" x14ac:dyDescent="0.25">
      <c r="A2733" s="16">
        <v>41872.525717592594</v>
      </c>
      <c r="B2733" s="3" t="s">
        <v>8219</v>
      </c>
      <c r="C2733" t="s">
        <v>8312</v>
      </c>
      <c r="D2733" s="18">
        <v>41872.525717592594</v>
      </c>
    </row>
    <row r="2734" spans="1:4" x14ac:dyDescent="0.25">
      <c r="A2734" s="16">
        <v>41389.808194444442</v>
      </c>
      <c r="B2734" s="3" t="s">
        <v>8219</v>
      </c>
      <c r="C2734" t="s">
        <v>8312</v>
      </c>
      <c r="D2734" s="18">
        <v>41389.808194444442</v>
      </c>
    </row>
    <row r="2735" spans="1:4" x14ac:dyDescent="0.25">
      <c r="A2735" s="16">
        <v>42044.272847222222</v>
      </c>
      <c r="B2735" s="3" t="s">
        <v>8219</v>
      </c>
      <c r="C2735" t="s">
        <v>8312</v>
      </c>
      <c r="D2735" s="18">
        <v>42044.272847222222</v>
      </c>
    </row>
    <row r="2736" spans="1:4" x14ac:dyDescent="0.25">
      <c r="A2736" s="16">
        <v>42626.668888888889</v>
      </c>
      <c r="B2736" s="3" t="s">
        <v>8219</v>
      </c>
      <c r="C2736" t="s">
        <v>8312</v>
      </c>
      <c r="D2736" s="18">
        <v>42626.668888888889</v>
      </c>
    </row>
    <row r="2737" spans="1:4" x14ac:dyDescent="0.25">
      <c r="A2737" s="16">
        <v>41316.120949074073</v>
      </c>
      <c r="B2737" s="3" t="s">
        <v>8219</v>
      </c>
      <c r="C2737" t="s">
        <v>8312</v>
      </c>
      <c r="D2737" s="18">
        <v>41316.120949074073</v>
      </c>
    </row>
    <row r="2738" spans="1:4" x14ac:dyDescent="0.25">
      <c r="A2738" s="16">
        <v>41722.666354166664</v>
      </c>
      <c r="B2738" s="3" t="s">
        <v>8219</v>
      </c>
      <c r="C2738" t="s">
        <v>8312</v>
      </c>
      <c r="D2738" s="18">
        <v>41722.666354166664</v>
      </c>
    </row>
    <row r="2739" spans="1:4" x14ac:dyDescent="0.25">
      <c r="A2739" s="16">
        <v>41611.917673611111</v>
      </c>
      <c r="B2739" s="3" t="s">
        <v>8219</v>
      </c>
      <c r="C2739" t="s">
        <v>8312</v>
      </c>
      <c r="D2739" s="18">
        <v>41611.917673611111</v>
      </c>
    </row>
    <row r="2740" spans="1:4" x14ac:dyDescent="0.25">
      <c r="A2740" s="16">
        <v>42620.143564814818</v>
      </c>
      <c r="B2740" s="3" t="s">
        <v>8219</v>
      </c>
      <c r="C2740" t="s">
        <v>8312</v>
      </c>
      <c r="D2740" s="18">
        <v>42620.143564814818</v>
      </c>
    </row>
    <row r="2741" spans="1:4" x14ac:dyDescent="0.25">
      <c r="A2741" s="16">
        <v>41719.887928240743</v>
      </c>
      <c r="B2741" s="3" t="s">
        <v>8219</v>
      </c>
      <c r="C2741" t="s">
        <v>8312</v>
      </c>
      <c r="D2741" s="18">
        <v>41719.887928240743</v>
      </c>
    </row>
    <row r="2742" spans="1:4" x14ac:dyDescent="0.25">
      <c r="A2742" s="16">
        <v>42045.031851851847</v>
      </c>
      <c r="B2742" s="3" t="s">
        <v>8219</v>
      </c>
      <c r="C2742" t="s">
        <v>8312</v>
      </c>
      <c r="D2742" s="18">
        <v>42045.031851851847</v>
      </c>
    </row>
    <row r="2743" spans="1:4" x14ac:dyDescent="0.25">
      <c r="A2743" s="16">
        <v>41911.657430555555</v>
      </c>
      <c r="B2743" s="3" t="s">
        <v>8221</v>
      </c>
      <c r="C2743" t="s">
        <v>8313</v>
      </c>
      <c r="D2743" s="18">
        <v>41911.657430555555</v>
      </c>
    </row>
    <row r="2744" spans="1:4" x14ac:dyDescent="0.25">
      <c r="A2744" s="16">
        <v>41030.719756944447</v>
      </c>
      <c r="B2744" s="3" t="s">
        <v>8221</v>
      </c>
      <c r="C2744" t="s">
        <v>8313</v>
      </c>
      <c r="D2744" s="18">
        <v>41030.719756944447</v>
      </c>
    </row>
    <row r="2745" spans="1:4" x14ac:dyDescent="0.25">
      <c r="A2745" s="16">
        <v>42632.328784722224</v>
      </c>
      <c r="B2745" s="3" t="s">
        <v>8221</v>
      </c>
      <c r="C2745" t="s">
        <v>8313</v>
      </c>
      <c r="D2745" s="18">
        <v>42632.328784722224</v>
      </c>
    </row>
    <row r="2746" spans="1:4" x14ac:dyDescent="0.25">
      <c r="A2746" s="16">
        <v>40938.062476851854</v>
      </c>
      <c r="B2746" s="3" t="s">
        <v>8221</v>
      </c>
      <c r="C2746" t="s">
        <v>8313</v>
      </c>
      <c r="D2746" s="18">
        <v>40938.062476851854</v>
      </c>
    </row>
    <row r="2747" spans="1:4" x14ac:dyDescent="0.25">
      <c r="A2747" s="16">
        <v>41044.988055555557</v>
      </c>
      <c r="B2747" s="3" t="s">
        <v>8221</v>
      </c>
      <c r="C2747" t="s">
        <v>8313</v>
      </c>
      <c r="D2747" s="18">
        <v>41044.988055555557</v>
      </c>
    </row>
    <row r="2748" spans="1:4" x14ac:dyDescent="0.25">
      <c r="A2748" s="16">
        <v>41850.781377314815</v>
      </c>
      <c r="B2748" s="3" t="s">
        <v>8221</v>
      </c>
      <c r="C2748" t="s">
        <v>8313</v>
      </c>
      <c r="D2748" s="18">
        <v>41850.781377314815</v>
      </c>
    </row>
    <row r="2749" spans="1:4" x14ac:dyDescent="0.25">
      <c r="A2749" s="16">
        <v>41044.64811342593</v>
      </c>
      <c r="B2749" s="3" t="s">
        <v>8221</v>
      </c>
      <c r="C2749" t="s">
        <v>8313</v>
      </c>
      <c r="D2749" s="18">
        <v>41044.64811342593</v>
      </c>
    </row>
    <row r="2750" spans="1:4" x14ac:dyDescent="0.25">
      <c r="A2750" s="16">
        <v>42585.7106712963</v>
      </c>
      <c r="B2750" s="3" t="s">
        <v>8221</v>
      </c>
      <c r="C2750" t="s">
        <v>8313</v>
      </c>
      <c r="D2750" s="18">
        <v>42585.7106712963</v>
      </c>
    </row>
    <row r="2751" spans="1:4" x14ac:dyDescent="0.25">
      <c r="A2751" s="16">
        <v>42068.799039351856</v>
      </c>
      <c r="B2751" s="3" t="s">
        <v>8221</v>
      </c>
      <c r="C2751" t="s">
        <v>8313</v>
      </c>
      <c r="D2751" s="18">
        <v>42068.799039351856</v>
      </c>
    </row>
    <row r="2752" spans="1:4" x14ac:dyDescent="0.25">
      <c r="A2752" s="16">
        <v>41078.899826388886</v>
      </c>
      <c r="B2752" s="3" t="s">
        <v>8221</v>
      </c>
      <c r="C2752" t="s">
        <v>8313</v>
      </c>
      <c r="D2752" s="18">
        <v>41078.899826388886</v>
      </c>
    </row>
    <row r="2753" spans="1:4" x14ac:dyDescent="0.25">
      <c r="A2753" s="16">
        <v>41747.887060185189</v>
      </c>
      <c r="B2753" s="3" t="s">
        <v>8221</v>
      </c>
      <c r="C2753" t="s">
        <v>8313</v>
      </c>
      <c r="D2753" s="18">
        <v>41747.887060185189</v>
      </c>
    </row>
    <row r="2754" spans="1:4" x14ac:dyDescent="0.25">
      <c r="A2754" s="16">
        <v>40855.765092592592</v>
      </c>
      <c r="B2754" s="3" t="s">
        <v>8221</v>
      </c>
      <c r="C2754" t="s">
        <v>8313</v>
      </c>
      <c r="D2754" s="18">
        <v>40855.765092592592</v>
      </c>
    </row>
    <row r="2755" spans="1:4" x14ac:dyDescent="0.25">
      <c r="A2755" s="16">
        <v>41117.900729166664</v>
      </c>
      <c r="B2755" s="3" t="s">
        <v>8221</v>
      </c>
      <c r="C2755" t="s">
        <v>8313</v>
      </c>
      <c r="D2755" s="18">
        <v>41117.900729166664</v>
      </c>
    </row>
    <row r="2756" spans="1:4" x14ac:dyDescent="0.25">
      <c r="A2756" s="16">
        <v>41863.636006944449</v>
      </c>
      <c r="B2756" s="3" t="s">
        <v>8221</v>
      </c>
      <c r="C2756" t="s">
        <v>8313</v>
      </c>
      <c r="D2756" s="18">
        <v>41863.636006944449</v>
      </c>
    </row>
    <row r="2757" spans="1:4" x14ac:dyDescent="0.25">
      <c r="A2757" s="16">
        <v>42072.790821759263</v>
      </c>
      <c r="B2757" s="3" t="s">
        <v>8221</v>
      </c>
      <c r="C2757" t="s">
        <v>8313</v>
      </c>
      <c r="D2757" s="18">
        <v>42072.790821759263</v>
      </c>
    </row>
    <row r="2758" spans="1:4" x14ac:dyDescent="0.25">
      <c r="A2758" s="16">
        <v>41620.90047453704</v>
      </c>
      <c r="B2758" s="3" t="s">
        <v>8221</v>
      </c>
      <c r="C2758" t="s">
        <v>8313</v>
      </c>
      <c r="D2758" s="18">
        <v>41620.90047453704</v>
      </c>
    </row>
    <row r="2759" spans="1:4" x14ac:dyDescent="0.25">
      <c r="A2759" s="16">
        <v>42573.65662037037</v>
      </c>
      <c r="B2759" s="3" t="s">
        <v>8221</v>
      </c>
      <c r="C2759" t="s">
        <v>8313</v>
      </c>
      <c r="D2759" s="18">
        <v>42573.65662037037</v>
      </c>
    </row>
    <row r="2760" spans="1:4" x14ac:dyDescent="0.25">
      <c r="A2760" s="16">
        <v>42639.441932870366</v>
      </c>
      <c r="B2760" s="3" t="s">
        <v>8221</v>
      </c>
      <c r="C2760" t="s">
        <v>8313</v>
      </c>
      <c r="D2760" s="18">
        <v>42639.441932870366</v>
      </c>
    </row>
    <row r="2761" spans="1:4" x14ac:dyDescent="0.25">
      <c r="A2761" s="16">
        <v>42524.36650462963</v>
      </c>
      <c r="B2761" s="3" t="s">
        <v>8221</v>
      </c>
      <c r="C2761" t="s">
        <v>8313</v>
      </c>
      <c r="D2761" s="18">
        <v>42524.36650462963</v>
      </c>
    </row>
    <row r="2762" spans="1:4" x14ac:dyDescent="0.25">
      <c r="A2762" s="16">
        <v>41415.461319444446</v>
      </c>
      <c r="B2762" s="3" t="s">
        <v>8221</v>
      </c>
      <c r="C2762" t="s">
        <v>8313</v>
      </c>
      <c r="D2762" s="18">
        <v>41415.461319444446</v>
      </c>
    </row>
    <row r="2763" spans="1:4" x14ac:dyDescent="0.25">
      <c r="A2763" s="16">
        <v>41247.063576388886</v>
      </c>
      <c r="B2763" s="3" t="s">
        <v>8221</v>
      </c>
      <c r="C2763" t="s">
        <v>8313</v>
      </c>
      <c r="D2763" s="18">
        <v>41247.063576388886</v>
      </c>
    </row>
    <row r="2764" spans="1:4" x14ac:dyDescent="0.25">
      <c r="A2764" s="16">
        <v>40927.036979166667</v>
      </c>
      <c r="B2764" s="3" t="s">
        <v>8221</v>
      </c>
      <c r="C2764" t="s">
        <v>8313</v>
      </c>
      <c r="D2764" s="18">
        <v>40927.036979166667</v>
      </c>
    </row>
    <row r="2765" spans="1:4" x14ac:dyDescent="0.25">
      <c r="A2765" s="16">
        <v>41373.579675925925</v>
      </c>
      <c r="B2765" s="3" t="s">
        <v>8221</v>
      </c>
      <c r="C2765" t="s">
        <v>8313</v>
      </c>
      <c r="D2765" s="18">
        <v>41373.579675925925</v>
      </c>
    </row>
    <row r="2766" spans="1:4" x14ac:dyDescent="0.25">
      <c r="A2766" s="16">
        <v>41030.292025462964</v>
      </c>
      <c r="B2766" s="3" t="s">
        <v>8221</v>
      </c>
      <c r="C2766" t="s">
        <v>8313</v>
      </c>
      <c r="D2766" s="18">
        <v>41030.292025462964</v>
      </c>
    </row>
    <row r="2767" spans="1:4" x14ac:dyDescent="0.25">
      <c r="A2767" s="16">
        <v>41194.579027777778</v>
      </c>
      <c r="B2767" s="3" t="s">
        <v>8221</v>
      </c>
      <c r="C2767" t="s">
        <v>8313</v>
      </c>
      <c r="D2767" s="18">
        <v>41194.579027777778</v>
      </c>
    </row>
    <row r="2768" spans="1:4" x14ac:dyDescent="0.25">
      <c r="A2768" s="16">
        <v>40736.668032407404</v>
      </c>
      <c r="B2768" s="3" t="s">
        <v>8221</v>
      </c>
      <c r="C2768" t="s">
        <v>8313</v>
      </c>
      <c r="D2768" s="18">
        <v>40736.668032407404</v>
      </c>
    </row>
    <row r="2769" spans="1:4" x14ac:dyDescent="0.25">
      <c r="A2769" s="16">
        <v>42172.958912037036</v>
      </c>
      <c r="B2769" s="3" t="s">
        <v>8221</v>
      </c>
      <c r="C2769" t="s">
        <v>8313</v>
      </c>
      <c r="D2769" s="18">
        <v>42172.958912037036</v>
      </c>
    </row>
    <row r="2770" spans="1:4" x14ac:dyDescent="0.25">
      <c r="A2770" s="16">
        <v>40967.614849537036</v>
      </c>
      <c r="B2770" s="3" t="s">
        <v>8221</v>
      </c>
      <c r="C2770" t="s">
        <v>8313</v>
      </c>
      <c r="D2770" s="18">
        <v>40967.614849537036</v>
      </c>
    </row>
    <row r="2771" spans="1:4" x14ac:dyDescent="0.25">
      <c r="A2771" s="16">
        <v>41745.826273148145</v>
      </c>
      <c r="B2771" s="3" t="s">
        <v>8221</v>
      </c>
      <c r="C2771" t="s">
        <v>8313</v>
      </c>
      <c r="D2771" s="18">
        <v>41745.826273148145</v>
      </c>
    </row>
    <row r="2772" spans="1:4" x14ac:dyDescent="0.25">
      <c r="A2772" s="16">
        <v>41686.705208333333</v>
      </c>
      <c r="B2772" s="3" t="s">
        <v>8221</v>
      </c>
      <c r="C2772" t="s">
        <v>8313</v>
      </c>
      <c r="D2772" s="18">
        <v>41686.705208333333</v>
      </c>
    </row>
    <row r="2773" spans="1:4" x14ac:dyDescent="0.25">
      <c r="A2773" s="16">
        <v>41257.531712962962</v>
      </c>
      <c r="B2773" s="3" t="s">
        <v>8221</v>
      </c>
      <c r="C2773" t="s">
        <v>8313</v>
      </c>
      <c r="D2773" s="18">
        <v>41257.531712962962</v>
      </c>
    </row>
    <row r="2774" spans="1:4" x14ac:dyDescent="0.25">
      <c r="A2774" s="16">
        <v>41537.869143518517</v>
      </c>
      <c r="B2774" s="3" t="s">
        <v>8221</v>
      </c>
      <c r="C2774" t="s">
        <v>8313</v>
      </c>
      <c r="D2774" s="18">
        <v>41537.869143518517</v>
      </c>
    </row>
    <row r="2775" spans="1:4" x14ac:dyDescent="0.25">
      <c r="A2775" s="16">
        <v>42474.86482638889</v>
      </c>
      <c r="B2775" s="3" t="s">
        <v>8221</v>
      </c>
      <c r="C2775" t="s">
        <v>8313</v>
      </c>
      <c r="D2775" s="18">
        <v>42474.86482638889</v>
      </c>
    </row>
    <row r="2776" spans="1:4" x14ac:dyDescent="0.25">
      <c r="A2776" s="16">
        <v>41311.126481481479</v>
      </c>
      <c r="B2776" s="3" t="s">
        <v>8221</v>
      </c>
      <c r="C2776" t="s">
        <v>8313</v>
      </c>
      <c r="D2776" s="18">
        <v>41311.126481481479</v>
      </c>
    </row>
    <row r="2777" spans="1:4" x14ac:dyDescent="0.25">
      <c r="A2777" s="16">
        <v>40863.013356481482</v>
      </c>
      <c r="B2777" s="3" t="s">
        <v>8221</v>
      </c>
      <c r="C2777" t="s">
        <v>8313</v>
      </c>
      <c r="D2777" s="18">
        <v>40863.013356481482</v>
      </c>
    </row>
    <row r="2778" spans="1:4" x14ac:dyDescent="0.25">
      <c r="A2778" s="16">
        <v>42136.297175925924</v>
      </c>
      <c r="B2778" s="3" t="s">
        <v>8221</v>
      </c>
      <c r="C2778" t="s">
        <v>8313</v>
      </c>
      <c r="D2778" s="18">
        <v>42136.297175925924</v>
      </c>
    </row>
    <row r="2779" spans="1:4" x14ac:dyDescent="0.25">
      <c r="A2779" s="16">
        <v>42172.669027777782</v>
      </c>
      <c r="B2779" s="3" t="s">
        <v>8221</v>
      </c>
      <c r="C2779" t="s">
        <v>8313</v>
      </c>
      <c r="D2779" s="18">
        <v>42172.669027777782</v>
      </c>
    </row>
    <row r="2780" spans="1:4" x14ac:dyDescent="0.25">
      <c r="A2780" s="16">
        <v>41846.978078703702</v>
      </c>
      <c r="B2780" s="3" t="s">
        <v>8221</v>
      </c>
      <c r="C2780" t="s">
        <v>8313</v>
      </c>
      <c r="D2780" s="18">
        <v>41846.978078703702</v>
      </c>
    </row>
    <row r="2781" spans="1:4" x14ac:dyDescent="0.25">
      <c r="A2781" s="16">
        <v>42300.585891203707</v>
      </c>
      <c r="B2781" s="3" t="s">
        <v>8221</v>
      </c>
      <c r="C2781" t="s">
        <v>8313</v>
      </c>
      <c r="D2781" s="18">
        <v>42300.585891203707</v>
      </c>
    </row>
    <row r="2782" spans="1:4" x14ac:dyDescent="0.25">
      <c r="A2782" s="16">
        <v>42774.447777777779</v>
      </c>
      <c r="B2782" s="3" t="s">
        <v>8221</v>
      </c>
      <c r="C2782" t="s">
        <v>8313</v>
      </c>
      <c r="D2782" s="18">
        <v>42774.447777777779</v>
      </c>
    </row>
    <row r="2783" spans="1:4" x14ac:dyDescent="0.25">
      <c r="A2783" s="16">
        <v>42018.94159722222</v>
      </c>
      <c r="B2783" s="3" t="s">
        <v>8219</v>
      </c>
      <c r="C2783" t="s">
        <v>8311</v>
      </c>
      <c r="D2783" s="18">
        <v>42018.94159722222</v>
      </c>
    </row>
    <row r="2784" spans="1:4" x14ac:dyDescent="0.25">
      <c r="A2784" s="16">
        <v>42026.924976851849</v>
      </c>
      <c r="B2784" s="3" t="s">
        <v>8219</v>
      </c>
      <c r="C2784" t="s">
        <v>8311</v>
      </c>
      <c r="D2784" s="18">
        <v>42026.924976851849</v>
      </c>
    </row>
    <row r="2785" spans="1:4" x14ac:dyDescent="0.25">
      <c r="A2785" s="16">
        <v>42103.535254629634</v>
      </c>
      <c r="B2785" s="3" t="s">
        <v>8219</v>
      </c>
      <c r="C2785" t="s">
        <v>8311</v>
      </c>
      <c r="D2785" s="18">
        <v>42103.535254629634</v>
      </c>
    </row>
    <row r="2786" spans="1:4" x14ac:dyDescent="0.25">
      <c r="A2786" s="16">
        <v>41920.787534722222</v>
      </c>
      <c r="B2786" s="3" t="s">
        <v>8219</v>
      </c>
      <c r="C2786" t="s">
        <v>8311</v>
      </c>
      <c r="D2786" s="18">
        <v>41920.787534722222</v>
      </c>
    </row>
    <row r="2787" spans="1:4" x14ac:dyDescent="0.25">
      <c r="A2787" s="16">
        <v>42558.189432870371</v>
      </c>
      <c r="B2787" s="3" t="s">
        <v>8219</v>
      </c>
      <c r="C2787" t="s">
        <v>8311</v>
      </c>
      <c r="D2787" s="18">
        <v>42558.189432870371</v>
      </c>
    </row>
    <row r="2788" spans="1:4" x14ac:dyDescent="0.25">
      <c r="A2788" s="16">
        <v>41815.569212962961</v>
      </c>
      <c r="B2788" s="3" t="s">
        <v>8219</v>
      </c>
      <c r="C2788" t="s">
        <v>8311</v>
      </c>
      <c r="D2788" s="18">
        <v>41815.569212962961</v>
      </c>
    </row>
    <row r="2789" spans="1:4" x14ac:dyDescent="0.25">
      <c r="A2789" s="16">
        <v>41808.198518518519</v>
      </c>
      <c r="B2789" s="3" t="s">
        <v>8219</v>
      </c>
      <c r="C2789" t="s">
        <v>8311</v>
      </c>
      <c r="D2789" s="18">
        <v>41808.198518518519</v>
      </c>
    </row>
    <row r="2790" spans="1:4" x14ac:dyDescent="0.25">
      <c r="A2790" s="16">
        <v>42550.701886574068</v>
      </c>
      <c r="B2790" s="3" t="s">
        <v>8219</v>
      </c>
      <c r="C2790" t="s">
        <v>8311</v>
      </c>
      <c r="D2790" s="18">
        <v>42550.701886574068</v>
      </c>
    </row>
    <row r="2791" spans="1:4" x14ac:dyDescent="0.25">
      <c r="A2791" s="16">
        <v>42056.013124999998</v>
      </c>
      <c r="B2791" s="3" t="s">
        <v>8219</v>
      </c>
      <c r="C2791" t="s">
        <v>8311</v>
      </c>
      <c r="D2791" s="18">
        <v>42056.013124999998</v>
      </c>
    </row>
    <row r="2792" spans="1:4" x14ac:dyDescent="0.25">
      <c r="A2792" s="16">
        <v>42016.938692129625</v>
      </c>
      <c r="B2792" s="3" t="s">
        <v>8219</v>
      </c>
      <c r="C2792" t="s">
        <v>8311</v>
      </c>
      <c r="D2792" s="18">
        <v>42016.938692129625</v>
      </c>
    </row>
    <row r="2793" spans="1:4" x14ac:dyDescent="0.25">
      <c r="A2793" s="16">
        <v>42591.899988425925</v>
      </c>
      <c r="B2793" s="3" t="s">
        <v>8219</v>
      </c>
      <c r="C2793" t="s">
        <v>8311</v>
      </c>
      <c r="D2793" s="18">
        <v>42591.899988425925</v>
      </c>
    </row>
    <row r="2794" spans="1:4" x14ac:dyDescent="0.25">
      <c r="A2794" s="16">
        <v>42183.231006944443</v>
      </c>
      <c r="B2794" s="3" t="s">
        <v>8219</v>
      </c>
      <c r="C2794" t="s">
        <v>8311</v>
      </c>
      <c r="D2794" s="18">
        <v>42183.231006944443</v>
      </c>
    </row>
    <row r="2795" spans="1:4" x14ac:dyDescent="0.25">
      <c r="A2795" s="16">
        <v>42176.419039351851</v>
      </c>
      <c r="B2795" s="3" t="s">
        <v>8219</v>
      </c>
      <c r="C2795" t="s">
        <v>8311</v>
      </c>
      <c r="D2795" s="18">
        <v>42176.419039351851</v>
      </c>
    </row>
    <row r="2796" spans="1:4" x14ac:dyDescent="0.25">
      <c r="A2796" s="16">
        <v>42416.691655092596</v>
      </c>
      <c r="B2796" s="3" t="s">
        <v>8219</v>
      </c>
      <c r="C2796" t="s">
        <v>8311</v>
      </c>
      <c r="D2796" s="18">
        <v>42416.691655092596</v>
      </c>
    </row>
    <row r="2797" spans="1:4" x14ac:dyDescent="0.25">
      <c r="A2797" s="16">
        <v>41780.525937500002</v>
      </c>
      <c r="B2797" s="3" t="s">
        <v>8219</v>
      </c>
      <c r="C2797" t="s">
        <v>8311</v>
      </c>
      <c r="D2797" s="18">
        <v>41780.525937500002</v>
      </c>
    </row>
    <row r="2798" spans="1:4" x14ac:dyDescent="0.25">
      <c r="A2798" s="16">
        <v>41795.528101851851</v>
      </c>
      <c r="B2798" s="3" t="s">
        <v>8219</v>
      </c>
      <c r="C2798" t="s">
        <v>8311</v>
      </c>
      <c r="D2798" s="18">
        <v>41795.528101851851</v>
      </c>
    </row>
    <row r="2799" spans="1:4" x14ac:dyDescent="0.25">
      <c r="A2799" s="16">
        <v>41798.94027777778</v>
      </c>
      <c r="B2799" s="3" t="s">
        <v>8219</v>
      </c>
      <c r="C2799" t="s">
        <v>8311</v>
      </c>
      <c r="D2799" s="18">
        <v>41798.94027777778</v>
      </c>
    </row>
    <row r="2800" spans="1:4" x14ac:dyDescent="0.25">
      <c r="A2800" s="16">
        <v>42201.675011574072</v>
      </c>
      <c r="B2800" s="3" t="s">
        <v>8219</v>
      </c>
      <c r="C2800" t="s">
        <v>8311</v>
      </c>
      <c r="D2800" s="18">
        <v>42201.675011574072</v>
      </c>
    </row>
    <row r="2801" spans="1:4" x14ac:dyDescent="0.25">
      <c r="A2801" s="16">
        <v>42507.264699074076</v>
      </c>
      <c r="B2801" s="3" t="s">
        <v>8219</v>
      </c>
      <c r="C2801" t="s">
        <v>8311</v>
      </c>
      <c r="D2801" s="18">
        <v>42507.264699074076</v>
      </c>
    </row>
    <row r="2802" spans="1:4" x14ac:dyDescent="0.25">
      <c r="A2802" s="16">
        <v>41948.552847222221</v>
      </c>
      <c r="B2802" s="3" t="s">
        <v>8219</v>
      </c>
      <c r="C2802" t="s">
        <v>8311</v>
      </c>
      <c r="D2802" s="18">
        <v>41948.552847222221</v>
      </c>
    </row>
    <row r="2803" spans="1:4" x14ac:dyDescent="0.25">
      <c r="A2803" s="16">
        <v>41900.243159722224</v>
      </c>
      <c r="B2803" s="3" t="s">
        <v>8219</v>
      </c>
      <c r="C2803" t="s">
        <v>8311</v>
      </c>
      <c r="D2803" s="18">
        <v>41900.243159722224</v>
      </c>
    </row>
    <row r="2804" spans="1:4" x14ac:dyDescent="0.25">
      <c r="A2804" s="16">
        <v>42192.64707175926</v>
      </c>
      <c r="B2804" s="3" t="s">
        <v>8219</v>
      </c>
      <c r="C2804" t="s">
        <v>8311</v>
      </c>
      <c r="D2804" s="18">
        <v>42192.64707175926</v>
      </c>
    </row>
    <row r="2805" spans="1:4" x14ac:dyDescent="0.25">
      <c r="A2805" s="16">
        <v>42158.065694444449</v>
      </c>
      <c r="B2805" s="3" t="s">
        <v>8219</v>
      </c>
      <c r="C2805" t="s">
        <v>8311</v>
      </c>
      <c r="D2805" s="18">
        <v>42158.065694444449</v>
      </c>
    </row>
    <row r="2806" spans="1:4" x14ac:dyDescent="0.25">
      <c r="A2806" s="16">
        <v>41881.453587962962</v>
      </c>
      <c r="B2806" s="3" t="s">
        <v>8219</v>
      </c>
      <c r="C2806" t="s">
        <v>8311</v>
      </c>
      <c r="D2806" s="18">
        <v>41881.453587962962</v>
      </c>
    </row>
    <row r="2807" spans="1:4" x14ac:dyDescent="0.25">
      <c r="A2807" s="16">
        <v>42213.505474537036</v>
      </c>
      <c r="B2807" s="3" t="s">
        <v>8219</v>
      </c>
      <c r="C2807" t="s">
        <v>8311</v>
      </c>
      <c r="D2807" s="18">
        <v>42213.505474537036</v>
      </c>
    </row>
    <row r="2808" spans="1:4" x14ac:dyDescent="0.25">
      <c r="A2808" s="16">
        <v>42185.267245370371</v>
      </c>
      <c r="B2808" s="3" t="s">
        <v>8219</v>
      </c>
      <c r="C2808" t="s">
        <v>8311</v>
      </c>
      <c r="D2808" s="18">
        <v>42185.267245370371</v>
      </c>
    </row>
    <row r="2809" spans="1:4" x14ac:dyDescent="0.25">
      <c r="A2809" s="16">
        <v>42154.873124999998</v>
      </c>
      <c r="B2809" s="3" t="s">
        <v>8219</v>
      </c>
      <c r="C2809" t="s">
        <v>8311</v>
      </c>
      <c r="D2809" s="18">
        <v>42154.873124999998</v>
      </c>
    </row>
    <row r="2810" spans="1:4" x14ac:dyDescent="0.25">
      <c r="A2810" s="16">
        <v>42208.84646990741</v>
      </c>
      <c r="B2810" s="3" t="s">
        <v>8219</v>
      </c>
      <c r="C2810" t="s">
        <v>8311</v>
      </c>
      <c r="D2810" s="18">
        <v>42208.84646990741</v>
      </c>
    </row>
    <row r="2811" spans="1:4" x14ac:dyDescent="0.25">
      <c r="A2811" s="16">
        <v>42451.496817129635</v>
      </c>
      <c r="B2811" s="3" t="s">
        <v>8219</v>
      </c>
      <c r="C2811" t="s">
        <v>8311</v>
      </c>
      <c r="D2811" s="18">
        <v>42451.496817129635</v>
      </c>
    </row>
    <row r="2812" spans="1:4" x14ac:dyDescent="0.25">
      <c r="A2812" s="16">
        <v>41759.13962962963</v>
      </c>
      <c r="B2812" s="3" t="s">
        <v>8219</v>
      </c>
      <c r="C2812" t="s">
        <v>8311</v>
      </c>
      <c r="D2812" s="18">
        <v>41759.13962962963</v>
      </c>
    </row>
    <row r="2813" spans="1:4" x14ac:dyDescent="0.25">
      <c r="A2813" s="16">
        <v>42028.496562500004</v>
      </c>
      <c r="B2813" s="3" t="s">
        <v>8219</v>
      </c>
      <c r="C2813" t="s">
        <v>8311</v>
      </c>
      <c r="D2813" s="18">
        <v>42028.496562500004</v>
      </c>
    </row>
    <row r="2814" spans="1:4" x14ac:dyDescent="0.25">
      <c r="A2814" s="16">
        <v>42054.74418981481</v>
      </c>
      <c r="B2814" s="3" t="s">
        <v>8219</v>
      </c>
      <c r="C2814" t="s">
        <v>8311</v>
      </c>
      <c r="D2814" s="18">
        <v>42054.74418981481</v>
      </c>
    </row>
    <row r="2815" spans="1:4" x14ac:dyDescent="0.25">
      <c r="A2815" s="16">
        <v>42693.742604166662</v>
      </c>
      <c r="B2815" s="3" t="s">
        <v>8219</v>
      </c>
      <c r="C2815" t="s">
        <v>8311</v>
      </c>
      <c r="D2815" s="18">
        <v>42693.742604166662</v>
      </c>
    </row>
    <row r="2816" spans="1:4" x14ac:dyDescent="0.25">
      <c r="A2816" s="16">
        <v>42103.399479166663</v>
      </c>
      <c r="B2816" s="3" t="s">
        <v>8219</v>
      </c>
      <c r="C2816" t="s">
        <v>8311</v>
      </c>
      <c r="D2816" s="18">
        <v>42103.399479166663</v>
      </c>
    </row>
    <row r="2817" spans="1:4" x14ac:dyDescent="0.25">
      <c r="A2817" s="16">
        <v>42559.776724537034</v>
      </c>
      <c r="B2817" s="3" t="s">
        <v>8219</v>
      </c>
      <c r="C2817" t="s">
        <v>8311</v>
      </c>
      <c r="D2817" s="18">
        <v>42559.776724537034</v>
      </c>
    </row>
    <row r="2818" spans="1:4" x14ac:dyDescent="0.25">
      <c r="A2818" s="16">
        <v>42188.467499999999</v>
      </c>
      <c r="B2818" s="3" t="s">
        <v>8219</v>
      </c>
      <c r="C2818" t="s">
        <v>8311</v>
      </c>
      <c r="D2818" s="18">
        <v>42188.467499999999</v>
      </c>
    </row>
    <row r="2819" spans="1:4" x14ac:dyDescent="0.25">
      <c r="A2819" s="16">
        <v>42023.634976851856</v>
      </c>
      <c r="B2819" s="3" t="s">
        <v>8219</v>
      </c>
      <c r="C2819" t="s">
        <v>8311</v>
      </c>
      <c r="D2819" s="18">
        <v>42023.634976851856</v>
      </c>
    </row>
    <row r="2820" spans="1:4" x14ac:dyDescent="0.25">
      <c r="A2820" s="16">
        <v>42250.598217592589</v>
      </c>
      <c r="B2820" s="3" t="s">
        <v>8219</v>
      </c>
      <c r="C2820" t="s">
        <v>8311</v>
      </c>
      <c r="D2820" s="18">
        <v>42250.598217592589</v>
      </c>
    </row>
    <row r="2821" spans="1:4" x14ac:dyDescent="0.25">
      <c r="A2821" s="16">
        <v>42139.525567129633</v>
      </c>
      <c r="B2821" s="3" t="s">
        <v>8219</v>
      </c>
      <c r="C2821" t="s">
        <v>8311</v>
      </c>
      <c r="D2821" s="18">
        <v>42139.525567129633</v>
      </c>
    </row>
    <row r="2822" spans="1:4" x14ac:dyDescent="0.25">
      <c r="A2822" s="16">
        <v>42401.610983796301</v>
      </c>
      <c r="B2822" s="3" t="s">
        <v>8219</v>
      </c>
      <c r="C2822" t="s">
        <v>8311</v>
      </c>
      <c r="D2822" s="18">
        <v>42401.610983796301</v>
      </c>
    </row>
    <row r="2823" spans="1:4" x14ac:dyDescent="0.25">
      <c r="A2823" s="16">
        <v>41875.922858796301</v>
      </c>
      <c r="B2823" s="3" t="s">
        <v>8219</v>
      </c>
      <c r="C2823" t="s">
        <v>8311</v>
      </c>
      <c r="D2823" s="18">
        <v>41875.922858796301</v>
      </c>
    </row>
    <row r="2824" spans="1:4" x14ac:dyDescent="0.25">
      <c r="A2824" s="16">
        <v>42060.683935185181</v>
      </c>
      <c r="B2824" s="3" t="s">
        <v>8219</v>
      </c>
      <c r="C2824" t="s">
        <v>8311</v>
      </c>
      <c r="D2824" s="18">
        <v>42060.683935185181</v>
      </c>
    </row>
    <row r="2825" spans="1:4" x14ac:dyDescent="0.25">
      <c r="A2825" s="16">
        <v>42067.011643518519</v>
      </c>
      <c r="B2825" s="3" t="s">
        <v>8219</v>
      </c>
      <c r="C2825" t="s">
        <v>8311</v>
      </c>
      <c r="D2825" s="18">
        <v>42067.011643518519</v>
      </c>
    </row>
    <row r="2826" spans="1:4" x14ac:dyDescent="0.25">
      <c r="A2826" s="16">
        <v>42136.270787037036</v>
      </c>
      <c r="B2826" s="3" t="s">
        <v>8219</v>
      </c>
      <c r="C2826" t="s">
        <v>8311</v>
      </c>
      <c r="D2826" s="18">
        <v>42136.270787037036</v>
      </c>
    </row>
    <row r="2827" spans="1:4" x14ac:dyDescent="0.25">
      <c r="A2827" s="16">
        <v>42312.792662037042</v>
      </c>
      <c r="B2827" s="3" t="s">
        <v>8219</v>
      </c>
      <c r="C2827" t="s">
        <v>8311</v>
      </c>
      <c r="D2827" s="18">
        <v>42312.792662037042</v>
      </c>
    </row>
    <row r="2828" spans="1:4" x14ac:dyDescent="0.25">
      <c r="A2828" s="16">
        <v>42171.034861111111</v>
      </c>
      <c r="B2828" s="3" t="s">
        <v>8219</v>
      </c>
      <c r="C2828" t="s">
        <v>8311</v>
      </c>
      <c r="D2828" s="18">
        <v>42171.034861111111</v>
      </c>
    </row>
    <row r="2829" spans="1:4" x14ac:dyDescent="0.25">
      <c r="A2829" s="16">
        <v>42494.683634259258</v>
      </c>
      <c r="B2829" s="3" t="s">
        <v>8219</v>
      </c>
      <c r="C2829" t="s">
        <v>8311</v>
      </c>
      <c r="D2829" s="18">
        <v>42494.683634259258</v>
      </c>
    </row>
    <row r="2830" spans="1:4" x14ac:dyDescent="0.25">
      <c r="A2830" s="16">
        <v>42254.264687499999</v>
      </c>
      <c r="B2830" s="3" t="s">
        <v>8219</v>
      </c>
      <c r="C2830" t="s">
        <v>8311</v>
      </c>
      <c r="D2830" s="18">
        <v>42254.264687499999</v>
      </c>
    </row>
    <row r="2831" spans="1:4" x14ac:dyDescent="0.25">
      <c r="A2831" s="16">
        <v>42495.434236111112</v>
      </c>
      <c r="B2831" s="3" t="s">
        <v>8219</v>
      </c>
      <c r="C2831" t="s">
        <v>8311</v>
      </c>
      <c r="D2831" s="18">
        <v>42495.434236111112</v>
      </c>
    </row>
    <row r="2832" spans="1:4" x14ac:dyDescent="0.25">
      <c r="A2832" s="16">
        <v>41758.839675925927</v>
      </c>
      <c r="B2832" s="3" t="s">
        <v>8219</v>
      </c>
      <c r="C2832" t="s">
        <v>8311</v>
      </c>
      <c r="D2832" s="18">
        <v>41758.839675925927</v>
      </c>
    </row>
    <row r="2833" spans="1:4" x14ac:dyDescent="0.25">
      <c r="A2833" s="16">
        <v>42171.824884259258</v>
      </c>
      <c r="B2833" s="3" t="s">
        <v>8219</v>
      </c>
      <c r="C2833" t="s">
        <v>8311</v>
      </c>
      <c r="D2833" s="18">
        <v>42171.824884259258</v>
      </c>
    </row>
    <row r="2834" spans="1:4" x14ac:dyDescent="0.25">
      <c r="A2834" s="16">
        <v>41938.709421296298</v>
      </c>
      <c r="B2834" s="3" t="s">
        <v>8219</v>
      </c>
      <c r="C2834" t="s">
        <v>8311</v>
      </c>
      <c r="D2834" s="18">
        <v>41938.709421296298</v>
      </c>
    </row>
    <row r="2835" spans="1:4" x14ac:dyDescent="0.25">
      <c r="A2835" s="16">
        <v>42268.127696759257</v>
      </c>
      <c r="B2835" s="3" t="s">
        <v>8219</v>
      </c>
      <c r="C2835" t="s">
        <v>8311</v>
      </c>
      <c r="D2835" s="18">
        <v>42268.127696759257</v>
      </c>
    </row>
    <row r="2836" spans="1:4" x14ac:dyDescent="0.25">
      <c r="A2836" s="16">
        <v>42019.959837962961</v>
      </c>
      <c r="B2836" s="3" t="s">
        <v>8219</v>
      </c>
      <c r="C2836" t="s">
        <v>8311</v>
      </c>
      <c r="D2836" s="18">
        <v>42019.959837962961</v>
      </c>
    </row>
    <row r="2837" spans="1:4" x14ac:dyDescent="0.25">
      <c r="A2837" s="16">
        <v>42313.703900462962</v>
      </c>
      <c r="B2837" s="3" t="s">
        <v>8219</v>
      </c>
      <c r="C2837" t="s">
        <v>8311</v>
      </c>
      <c r="D2837" s="18">
        <v>42313.703900462962</v>
      </c>
    </row>
    <row r="2838" spans="1:4" x14ac:dyDescent="0.25">
      <c r="A2838" s="16">
        <v>42746.261782407411</v>
      </c>
      <c r="B2838" s="3" t="s">
        <v>8219</v>
      </c>
      <c r="C2838" t="s">
        <v>8311</v>
      </c>
      <c r="D2838" s="18">
        <v>42746.261782407411</v>
      </c>
    </row>
    <row r="2839" spans="1:4" x14ac:dyDescent="0.25">
      <c r="A2839" s="16">
        <v>42307.908379629633</v>
      </c>
      <c r="B2839" s="3" t="s">
        <v>8219</v>
      </c>
      <c r="C2839" t="s">
        <v>8311</v>
      </c>
      <c r="D2839" s="18">
        <v>42307.908379629633</v>
      </c>
    </row>
    <row r="2840" spans="1:4" x14ac:dyDescent="0.25">
      <c r="A2840" s="16">
        <v>41842.607592592591</v>
      </c>
      <c r="B2840" s="3" t="s">
        <v>8219</v>
      </c>
      <c r="C2840" t="s">
        <v>8311</v>
      </c>
      <c r="D2840" s="18">
        <v>41842.607592592591</v>
      </c>
    </row>
    <row r="2841" spans="1:4" x14ac:dyDescent="0.25">
      <c r="A2841" s="16">
        <v>41853.240208333329</v>
      </c>
      <c r="B2841" s="3" t="s">
        <v>8219</v>
      </c>
      <c r="C2841" t="s">
        <v>8311</v>
      </c>
      <c r="D2841" s="18">
        <v>41853.240208333329</v>
      </c>
    </row>
    <row r="2842" spans="1:4" x14ac:dyDescent="0.25">
      <c r="A2842" s="16">
        <v>42060.035636574074</v>
      </c>
      <c r="B2842" s="3" t="s">
        <v>8219</v>
      </c>
      <c r="C2842" t="s">
        <v>8311</v>
      </c>
      <c r="D2842" s="18">
        <v>42060.035636574074</v>
      </c>
    </row>
    <row r="2843" spans="1:4" x14ac:dyDescent="0.25">
      <c r="A2843" s="16">
        <v>42291.739548611105</v>
      </c>
      <c r="B2843" s="3" t="s">
        <v>8221</v>
      </c>
      <c r="C2843" t="s">
        <v>8311</v>
      </c>
      <c r="D2843" s="18">
        <v>42291.739548611105</v>
      </c>
    </row>
    <row r="2844" spans="1:4" x14ac:dyDescent="0.25">
      <c r="A2844" s="16">
        <v>41784.952488425923</v>
      </c>
      <c r="B2844" s="3" t="s">
        <v>8221</v>
      </c>
      <c r="C2844" t="s">
        <v>8311</v>
      </c>
      <c r="D2844" s="18">
        <v>41784.952488425923</v>
      </c>
    </row>
    <row r="2845" spans="1:4" x14ac:dyDescent="0.25">
      <c r="A2845" s="16">
        <v>42492.737847222219</v>
      </c>
      <c r="B2845" s="3" t="s">
        <v>8221</v>
      </c>
      <c r="C2845" t="s">
        <v>8311</v>
      </c>
      <c r="D2845" s="18">
        <v>42492.737847222219</v>
      </c>
    </row>
    <row r="2846" spans="1:4" x14ac:dyDescent="0.25">
      <c r="A2846" s="16">
        <v>42709.546064814815</v>
      </c>
      <c r="B2846" s="3" t="s">
        <v>8221</v>
      </c>
      <c r="C2846" t="s">
        <v>8311</v>
      </c>
      <c r="D2846" s="18">
        <v>42709.546064814815</v>
      </c>
    </row>
    <row r="2847" spans="1:4" x14ac:dyDescent="0.25">
      <c r="A2847" s="16">
        <v>42103.016585648147</v>
      </c>
      <c r="B2847" s="3" t="s">
        <v>8221</v>
      </c>
      <c r="C2847" t="s">
        <v>8311</v>
      </c>
      <c r="D2847" s="18">
        <v>42103.016585648147</v>
      </c>
    </row>
    <row r="2848" spans="1:4" x14ac:dyDescent="0.25">
      <c r="A2848" s="16">
        <v>42108.692060185189</v>
      </c>
      <c r="B2848" s="3" t="s">
        <v>8221</v>
      </c>
      <c r="C2848" t="s">
        <v>8311</v>
      </c>
      <c r="D2848" s="18">
        <v>42108.692060185189</v>
      </c>
    </row>
    <row r="2849" spans="1:4" x14ac:dyDescent="0.25">
      <c r="A2849" s="16">
        <v>42453.806307870371</v>
      </c>
      <c r="B2849" s="3" t="s">
        <v>8221</v>
      </c>
      <c r="C2849" t="s">
        <v>8311</v>
      </c>
      <c r="D2849" s="18">
        <v>42453.806307870371</v>
      </c>
    </row>
    <row r="2850" spans="1:4" x14ac:dyDescent="0.25">
      <c r="A2850" s="16">
        <v>42123.648831018523</v>
      </c>
      <c r="B2850" s="3" t="s">
        <v>8221</v>
      </c>
      <c r="C2850" t="s">
        <v>8311</v>
      </c>
      <c r="D2850" s="18">
        <v>42123.648831018523</v>
      </c>
    </row>
    <row r="2851" spans="1:4" x14ac:dyDescent="0.25">
      <c r="A2851" s="16">
        <v>42453.428240740745</v>
      </c>
      <c r="B2851" s="3" t="s">
        <v>8221</v>
      </c>
      <c r="C2851" t="s">
        <v>8311</v>
      </c>
      <c r="D2851" s="18">
        <v>42453.428240740745</v>
      </c>
    </row>
    <row r="2852" spans="1:4" x14ac:dyDescent="0.25">
      <c r="A2852" s="16">
        <v>41858.007071759261</v>
      </c>
      <c r="B2852" s="3" t="s">
        <v>8221</v>
      </c>
      <c r="C2852" t="s">
        <v>8311</v>
      </c>
      <c r="D2852" s="18">
        <v>41858.007071759261</v>
      </c>
    </row>
    <row r="2853" spans="1:4" x14ac:dyDescent="0.25">
      <c r="A2853" s="16">
        <v>42390.002650462964</v>
      </c>
      <c r="B2853" s="3" t="s">
        <v>8221</v>
      </c>
      <c r="C2853" t="s">
        <v>8311</v>
      </c>
      <c r="D2853" s="18">
        <v>42390.002650462964</v>
      </c>
    </row>
    <row r="2854" spans="1:4" x14ac:dyDescent="0.25">
      <c r="A2854" s="16">
        <v>41781.045173611114</v>
      </c>
      <c r="B2854" s="3" t="s">
        <v>8221</v>
      </c>
      <c r="C2854" t="s">
        <v>8311</v>
      </c>
      <c r="D2854" s="18">
        <v>41781.045173611114</v>
      </c>
    </row>
    <row r="2855" spans="1:4" x14ac:dyDescent="0.25">
      <c r="A2855" s="16">
        <v>41836.190937499996</v>
      </c>
      <c r="B2855" s="3" t="s">
        <v>8221</v>
      </c>
      <c r="C2855" t="s">
        <v>8311</v>
      </c>
      <c r="D2855" s="18">
        <v>41836.190937499996</v>
      </c>
    </row>
    <row r="2856" spans="1:4" x14ac:dyDescent="0.25">
      <c r="A2856" s="16">
        <v>42111.71665509259</v>
      </c>
      <c r="B2856" s="3" t="s">
        <v>8221</v>
      </c>
      <c r="C2856" t="s">
        <v>8311</v>
      </c>
      <c r="D2856" s="18">
        <v>42111.71665509259</v>
      </c>
    </row>
    <row r="2857" spans="1:4" x14ac:dyDescent="0.25">
      <c r="A2857" s="16">
        <v>42370.007766203707</v>
      </c>
      <c r="B2857" s="3" t="s">
        <v>8221</v>
      </c>
      <c r="C2857" t="s">
        <v>8311</v>
      </c>
      <c r="D2857" s="18">
        <v>42370.007766203707</v>
      </c>
    </row>
    <row r="2858" spans="1:4" x14ac:dyDescent="0.25">
      <c r="A2858" s="16">
        <v>42165.037581018521</v>
      </c>
      <c r="B2858" s="3" t="s">
        <v>8221</v>
      </c>
      <c r="C2858" t="s">
        <v>8311</v>
      </c>
      <c r="D2858" s="18">
        <v>42165.037581018521</v>
      </c>
    </row>
    <row r="2859" spans="1:4" x14ac:dyDescent="0.25">
      <c r="A2859" s="16">
        <v>42726.920081018514</v>
      </c>
      <c r="B2859" s="3" t="s">
        <v>8221</v>
      </c>
      <c r="C2859" t="s">
        <v>8311</v>
      </c>
      <c r="D2859" s="18">
        <v>42726.920081018514</v>
      </c>
    </row>
    <row r="2860" spans="1:4" x14ac:dyDescent="0.25">
      <c r="A2860" s="16">
        <v>41954.545081018514</v>
      </c>
      <c r="B2860" s="3" t="s">
        <v>8221</v>
      </c>
      <c r="C2860" t="s">
        <v>8311</v>
      </c>
      <c r="D2860" s="18">
        <v>41954.545081018514</v>
      </c>
    </row>
    <row r="2861" spans="1:4" x14ac:dyDescent="0.25">
      <c r="A2861" s="16">
        <v>42233.362314814818</v>
      </c>
      <c r="B2861" s="3" t="s">
        <v>8221</v>
      </c>
      <c r="C2861" t="s">
        <v>8311</v>
      </c>
      <c r="D2861" s="18">
        <v>42233.362314814818</v>
      </c>
    </row>
    <row r="2862" spans="1:4" x14ac:dyDescent="0.25">
      <c r="A2862" s="16">
        <v>42480.800648148142</v>
      </c>
      <c r="B2862" s="3" t="s">
        <v>8221</v>
      </c>
      <c r="C2862" t="s">
        <v>8311</v>
      </c>
      <c r="D2862" s="18">
        <v>42480.800648148142</v>
      </c>
    </row>
    <row r="2863" spans="1:4" x14ac:dyDescent="0.25">
      <c r="A2863" s="16">
        <v>42257.590833333335</v>
      </c>
      <c r="B2863" s="3" t="s">
        <v>8221</v>
      </c>
      <c r="C2863" t="s">
        <v>8311</v>
      </c>
      <c r="D2863" s="18">
        <v>42257.590833333335</v>
      </c>
    </row>
    <row r="2864" spans="1:4" x14ac:dyDescent="0.25">
      <c r="A2864" s="16">
        <v>41784.789687500001</v>
      </c>
      <c r="B2864" s="3" t="s">
        <v>8221</v>
      </c>
      <c r="C2864" t="s">
        <v>8311</v>
      </c>
      <c r="D2864" s="18">
        <v>41784.789687500001</v>
      </c>
    </row>
    <row r="2865" spans="1:4" x14ac:dyDescent="0.25">
      <c r="A2865" s="16">
        <v>41831.675034722226</v>
      </c>
      <c r="B2865" s="3" t="s">
        <v>8221</v>
      </c>
      <c r="C2865" t="s">
        <v>8311</v>
      </c>
      <c r="D2865" s="18">
        <v>41831.675034722226</v>
      </c>
    </row>
    <row r="2866" spans="1:4" x14ac:dyDescent="0.25">
      <c r="A2866" s="16">
        <v>42172.613506944443</v>
      </c>
      <c r="B2866" s="3" t="s">
        <v>8221</v>
      </c>
      <c r="C2866" t="s">
        <v>8311</v>
      </c>
      <c r="D2866" s="18">
        <v>42172.613506944443</v>
      </c>
    </row>
    <row r="2867" spans="1:4" x14ac:dyDescent="0.25">
      <c r="A2867" s="16">
        <v>41950.114108796297</v>
      </c>
      <c r="B2867" s="3" t="s">
        <v>8221</v>
      </c>
      <c r="C2867" t="s">
        <v>8311</v>
      </c>
      <c r="D2867" s="18">
        <v>41950.114108796297</v>
      </c>
    </row>
    <row r="2868" spans="1:4" x14ac:dyDescent="0.25">
      <c r="A2868" s="16">
        <v>42627.955104166671</v>
      </c>
      <c r="B2868" s="3" t="s">
        <v>8221</v>
      </c>
      <c r="C2868" t="s">
        <v>8311</v>
      </c>
      <c r="D2868" s="18">
        <v>42627.955104166671</v>
      </c>
    </row>
    <row r="2869" spans="1:4" x14ac:dyDescent="0.25">
      <c r="A2869" s="16">
        <v>42531.195277777777</v>
      </c>
      <c r="B2869" s="3" t="s">
        <v>8221</v>
      </c>
      <c r="C2869" t="s">
        <v>8311</v>
      </c>
      <c r="D2869" s="18">
        <v>42531.195277777777</v>
      </c>
    </row>
    <row r="2870" spans="1:4" x14ac:dyDescent="0.25">
      <c r="A2870" s="16">
        <v>42618.827013888891</v>
      </c>
      <c r="B2870" s="3" t="s">
        <v>8221</v>
      </c>
      <c r="C2870" t="s">
        <v>8311</v>
      </c>
      <c r="D2870" s="18">
        <v>42618.827013888891</v>
      </c>
    </row>
    <row r="2871" spans="1:4" x14ac:dyDescent="0.25">
      <c r="A2871" s="16">
        <v>42540.593530092592</v>
      </c>
      <c r="B2871" s="3" t="s">
        <v>8221</v>
      </c>
      <c r="C2871" t="s">
        <v>8311</v>
      </c>
      <c r="D2871" s="18">
        <v>42540.593530092592</v>
      </c>
    </row>
    <row r="2872" spans="1:4" x14ac:dyDescent="0.25">
      <c r="A2872" s="16">
        <v>41746.189409722225</v>
      </c>
      <c r="B2872" s="3" t="s">
        <v>8221</v>
      </c>
      <c r="C2872" t="s">
        <v>8311</v>
      </c>
      <c r="D2872" s="18">
        <v>41746.189409722225</v>
      </c>
    </row>
    <row r="2873" spans="1:4" x14ac:dyDescent="0.25">
      <c r="A2873" s="16">
        <v>41974.738576388889</v>
      </c>
      <c r="B2873" s="3" t="s">
        <v>8221</v>
      </c>
      <c r="C2873" t="s">
        <v>8311</v>
      </c>
      <c r="D2873" s="18">
        <v>41974.738576388889</v>
      </c>
    </row>
    <row r="2874" spans="1:4" x14ac:dyDescent="0.25">
      <c r="A2874" s="16">
        <v>42115.11618055556</v>
      </c>
      <c r="B2874" s="3" t="s">
        <v>8221</v>
      </c>
      <c r="C2874" t="s">
        <v>8311</v>
      </c>
      <c r="D2874" s="18">
        <v>42115.11618055556</v>
      </c>
    </row>
    <row r="2875" spans="1:4" x14ac:dyDescent="0.25">
      <c r="A2875" s="16">
        <v>42002.817488425921</v>
      </c>
      <c r="B2875" s="3" t="s">
        <v>8221</v>
      </c>
      <c r="C2875" t="s">
        <v>8311</v>
      </c>
      <c r="D2875" s="18">
        <v>42002.817488425921</v>
      </c>
    </row>
    <row r="2876" spans="1:4" x14ac:dyDescent="0.25">
      <c r="A2876" s="16">
        <v>42722.84474537037</v>
      </c>
      <c r="B2876" s="3" t="s">
        <v>8221</v>
      </c>
      <c r="C2876" t="s">
        <v>8311</v>
      </c>
      <c r="D2876" s="18">
        <v>42722.84474537037</v>
      </c>
    </row>
    <row r="2877" spans="1:4" x14ac:dyDescent="0.25">
      <c r="A2877" s="16">
        <v>42465.128391203703</v>
      </c>
      <c r="B2877" s="3" t="s">
        <v>8221</v>
      </c>
      <c r="C2877" t="s">
        <v>8311</v>
      </c>
      <c r="D2877" s="18">
        <v>42465.128391203703</v>
      </c>
    </row>
    <row r="2878" spans="1:4" x14ac:dyDescent="0.25">
      <c r="A2878" s="16">
        <v>42171.743969907402</v>
      </c>
      <c r="B2878" s="3" t="s">
        <v>8221</v>
      </c>
      <c r="C2878" t="s">
        <v>8311</v>
      </c>
      <c r="D2878" s="18">
        <v>42171.743969907402</v>
      </c>
    </row>
    <row r="2879" spans="1:4" x14ac:dyDescent="0.25">
      <c r="A2879" s="16">
        <v>42672.955138888887</v>
      </c>
      <c r="B2879" s="3" t="s">
        <v>8221</v>
      </c>
      <c r="C2879" t="s">
        <v>8311</v>
      </c>
      <c r="D2879" s="18">
        <v>42672.955138888887</v>
      </c>
    </row>
    <row r="2880" spans="1:4" x14ac:dyDescent="0.25">
      <c r="A2880" s="16">
        <v>42128.615682870368</v>
      </c>
      <c r="B2880" s="3" t="s">
        <v>8221</v>
      </c>
      <c r="C2880" t="s">
        <v>8311</v>
      </c>
      <c r="D2880" s="18">
        <v>42128.615682870368</v>
      </c>
    </row>
    <row r="2881" spans="1:4" x14ac:dyDescent="0.25">
      <c r="A2881" s="16">
        <v>42359.725243055553</v>
      </c>
      <c r="B2881" s="3" t="s">
        <v>8221</v>
      </c>
      <c r="C2881" t="s">
        <v>8311</v>
      </c>
      <c r="D2881" s="18">
        <v>42359.725243055553</v>
      </c>
    </row>
    <row r="2882" spans="1:4" x14ac:dyDescent="0.25">
      <c r="A2882" s="16">
        <v>42192.905694444446</v>
      </c>
      <c r="B2882" s="3" t="s">
        <v>8221</v>
      </c>
      <c r="C2882" t="s">
        <v>8311</v>
      </c>
      <c r="D2882" s="18">
        <v>42192.905694444446</v>
      </c>
    </row>
    <row r="2883" spans="1:4" x14ac:dyDescent="0.25">
      <c r="A2883" s="16">
        <v>41916.597638888888</v>
      </c>
      <c r="B2883" s="3" t="s">
        <v>8221</v>
      </c>
      <c r="C2883" t="s">
        <v>8311</v>
      </c>
      <c r="D2883" s="18">
        <v>41916.597638888888</v>
      </c>
    </row>
    <row r="2884" spans="1:4" x14ac:dyDescent="0.25">
      <c r="A2884" s="16">
        <v>42461.596273148149</v>
      </c>
      <c r="B2884" s="3" t="s">
        <v>8221</v>
      </c>
      <c r="C2884" t="s">
        <v>8311</v>
      </c>
      <c r="D2884" s="18">
        <v>42461.596273148149</v>
      </c>
    </row>
    <row r="2885" spans="1:4" x14ac:dyDescent="0.25">
      <c r="A2885" s="16">
        <v>42370.90320601852</v>
      </c>
      <c r="B2885" s="3" t="s">
        <v>8221</v>
      </c>
      <c r="C2885" t="s">
        <v>8311</v>
      </c>
      <c r="D2885" s="18">
        <v>42370.90320601852</v>
      </c>
    </row>
    <row r="2886" spans="1:4" x14ac:dyDescent="0.25">
      <c r="A2886" s="16">
        <v>41948.727256944447</v>
      </c>
      <c r="B2886" s="3" t="s">
        <v>8221</v>
      </c>
      <c r="C2886" t="s">
        <v>8311</v>
      </c>
      <c r="D2886" s="18">
        <v>41948.727256944447</v>
      </c>
    </row>
    <row r="2887" spans="1:4" x14ac:dyDescent="0.25">
      <c r="A2887" s="16">
        <v>42047.07640046296</v>
      </c>
      <c r="B2887" s="3" t="s">
        <v>8221</v>
      </c>
      <c r="C2887" t="s">
        <v>8311</v>
      </c>
      <c r="D2887" s="18">
        <v>42047.07640046296</v>
      </c>
    </row>
    <row r="2888" spans="1:4" x14ac:dyDescent="0.25">
      <c r="A2888" s="16">
        <v>42261.632916666669</v>
      </c>
      <c r="B2888" s="3" t="s">
        <v>8221</v>
      </c>
      <c r="C2888" t="s">
        <v>8311</v>
      </c>
      <c r="D2888" s="18">
        <v>42261.632916666669</v>
      </c>
    </row>
    <row r="2889" spans="1:4" x14ac:dyDescent="0.25">
      <c r="A2889" s="16">
        <v>41985.427361111113</v>
      </c>
      <c r="B2889" s="3" t="s">
        <v>8221</v>
      </c>
      <c r="C2889" t="s">
        <v>8311</v>
      </c>
      <c r="D2889" s="18">
        <v>41985.427361111113</v>
      </c>
    </row>
    <row r="2890" spans="1:4" x14ac:dyDescent="0.25">
      <c r="A2890" s="16">
        <v>41922.535185185188</v>
      </c>
      <c r="B2890" s="3" t="s">
        <v>8221</v>
      </c>
      <c r="C2890" t="s">
        <v>8311</v>
      </c>
      <c r="D2890" s="18">
        <v>41922.535185185188</v>
      </c>
    </row>
    <row r="2891" spans="1:4" x14ac:dyDescent="0.25">
      <c r="A2891" s="16">
        <v>41850.863252314812</v>
      </c>
      <c r="B2891" s="3" t="s">
        <v>8221</v>
      </c>
      <c r="C2891" t="s">
        <v>8311</v>
      </c>
      <c r="D2891" s="18">
        <v>41850.863252314812</v>
      </c>
    </row>
    <row r="2892" spans="1:4" x14ac:dyDescent="0.25">
      <c r="A2892" s="16">
        <v>41831.742962962962</v>
      </c>
      <c r="B2892" s="3" t="s">
        <v>8221</v>
      </c>
      <c r="C2892" t="s">
        <v>8311</v>
      </c>
      <c r="D2892" s="18">
        <v>41831.742962962962</v>
      </c>
    </row>
    <row r="2893" spans="1:4" x14ac:dyDescent="0.25">
      <c r="A2893" s="16">
        <v>42415.883425925931</v>
      </c>
      <c r="B2893" s="3" t="s">
        <v>8221</v>
      </c>
      <c r="C2893" t="s">
        <v>8311</v>
      </c>
      <c r="D2893" s="18">
        <v>42415.883425925931</v>
      </c>
    </row>
    <row r="2894" spans="1:4" x14ac:dyDescent="0.25">
      <c r="A2894" s="16">
        <v>41869.714166666665</v>
      </c>
      <c r="B2894" s="3" t="s">
        <v>8221</v>
      </c>
      <c r="C2894" t="s">
        <v>8311</v>
      </c>
      <c r="D2894" s="18">
        <v>41869.714166666665</v>
      </c>
    </row>
    <row r="2895" spans="1:4" x14ac:dyDescent="0.25">
      <c r="A2895" s="16">
        <v>41953.773090277777</v>
      </c>
      <c r="B2895" s="3" t="s">
        <v>8221</v>
      </c>
      <c r="C2895" t="s">
        <v>8311</v>
      </c>
      <c r="D2895" s="18">
        <v>41953.773090277777</v>
      </c>
    </row>
    <row r="2896" spans="1:4" x14ac:dyDescent="0.25">
      <c r="A2896" s="16">
        <v>42037.986284722225</v>
      </c>
      <c r="B2896" s="3" t="s">
        <v>8221</v>
      </c>
      <c r="C2896" t="s">
        <v>8311</v>
      </c>
      <c r="D2896" s="18">
        <v>42037.986284722225</v>
      </c>
    </row>
    <row r="2897" spans="1:4" x14ac:dyDescent="0.25">
      <c r="A2897" s="16">
        <v>41811.555462962962</v>
      </c>
      <c r="B2897" s="3" t="s">
        <v>8221</v>
      </c>
      <c r="C2897" t="s">
        <v>8311</v>
      </c>
      <c r="D2897" s="18">
        <v>41811.555462962962</v>
      </c>
    </row>
    <row r="2898" spans="1:4" x14ac:dyDescent="0.25">
      <c r="A2898" s="16">
        <v>42701.908807870372</v>
      </c>
      <c r="B2898" s="3" t="s">
        <v>8221</v>
      </c>
      <c r="C2898" t="s">
        <v>8311</v>
      </c>
      <c r="D2898" s="18">
        <v>42701.908807870372</v>
      </c>
    </row>
    <row r="2899" spans="1:4" x14ac:dyDescent="0.25">
      <c r="A2899" s="16">
        <v>42258.646504629629</v>
      </c>
      <c r="B2899" s="3" t="s">
        <v>8221</v>
      </c>
      <c r="C2899" t="s">
        <v>8311</v>
      </c>
      <c r="D2899" s="18">
        <v>42258.646504629629</v>
      </c>
    </row>
    <row r="2900" spans="1:4" x14ac:dyDescent="0.25">
      <c r="A2900" s="16">
        <v>42278.664965277778</v>
      </c>
      <c r="B2900" s="3" t="s">
        <v>8221</v>
      </c>
      <c r="C2900" t="s">
        <v>8311</v>
      </c>
      <c r="D2900" s="18">
        <v>42278.664965277778</v>
      </c>
    </row>
    <row r="2901" spans="1:4" x14ac:dyDescent="0.25">
      <c r="A2901" s="16">
        <v>42515.078217592592</v>
      </c>
      <c r="B2901" s="3" t="s">
        <v>8221</v>
      </c>
      <c r="C2901" t="s">
        <v>8311</v>
      </c>
      <c r="D2901" s="18">
        <v>42515.078217592592</v>
      </c>
    </row>
    <row r="2902" spans="1:4" x14ac:dyDescent="0.25">
      <c r="A2902" s="16">
        <v>41830.234166666669</v>
      </c>
      <c r="B2902" s="3" t="s">
        <v>8221</v>
      </c>
      <c r="C2902" t="s">
        <v>8311</v>
      </c>
      <c r="D2902" s="18">
        <v>41830.234166666669</v>
      </c>
    </row>
    <row r="2903" spans="1:4" x14ac:dyDescent="0.25">
      <c r="A2903" s="16">
        <v>41982.904386574075</v>
      </c>
      <c r="B2903" s="3" t="s">
        <v>8221</v>
      </c>
      <c r="C2903" t="s">
        <v>8311</v>
      </c>
      <c r="D2903" s="18">
        <v>41982.904386574075</v>
      </c>
    </row>
    <row r="2904" spans="1:4" x14ac:dyDescent="0.25">
      <c r="A2904" s="16">
        <v>42210.439768518518</v>
      </c>
      <c r="B2904" s="3" t="s">
        <v>8221</v>
      </c>
      <c r="C2904" t="s">
        <v>8311</v>
      </c>
      <c r="D2904" s="18">
        <v>42210.439768518518</v>
      </c>
    </row>
    <row r="2905" spans="1:4" x14ac:dyDescent="0.25">
      <c r="A2905" s="16">
        <v>42196.166874999995</v>
      </c>
      <c r="B2905" s="3" t="s">
        <v>8221</v>
      </c>
      <c r="C2905" t="s">
        <v>8311</v>
      </c>
      <c r="D2905" s="18">
        <v>42196.166874999995</v>
      </c>
    </row>
    <row r="2906" spans="1:4" x14ac:dyDescent="0.25">
      <c r="A2906" s="16">
        <v>41940.967951388891</v>
      </c>
      <c r="B2906" s="3" t="s">
        <v>8221</v>
      </c>
      <c r="C2906" t="s">
        <v>8311</v>
      </c>
      <c r="D2906" s="18">
        <v>41940.967951388891</v>
      </c>
    </row>
    <row r="2907" spans="1:4" x14ac:dyDescent="0.25">
      <c r="A2907" s="16">
        <v>42606.056863425925</v>
      </c>
      <c r="B2907" s="3" t="s">
        <v>8221</v>
      </c>
      <c r="C2907" t="s">
        <v>8311</v>
      </c>
      <c r="D2907" s="18">
        <v>42606.056863425925</v>
      </c>
    </row>
    <row r="2908" spans="1:4" x14ac:dyDescent="0.25">
      <c r="A2908" s="16">
        <v>42199.648912037039</v>
      </c>
      <c r="B2908" s="3" t="s">
        <v>8221</v>
      </c>
      <c r="C2908" t="s">
        <v>8311</v>
      </c>
      <c r="D2908" s="18">
        <v>42199.648912037039</v>
      </c>
    </row>
    <row r="2909" spans="1:4" x14ac:dyDescent="0.25">
      <c r="A2909" s="16">
        <v>42444.877743055549</v>
      </c>
      <c r="B2909" s="3" t="s">
        <v>8221</v>
      </c>
      <c r="C2909" t="s">
        <v>8311</v>
      </c>
      <c r="D2909" s="18">
        <v>42444.877743055549</v>
      </c>
    </row>
    <row r="2910" spans="1:4" x14ac:dyDescent="0.25">
      <c r="A2910" s="16">
        <v>42499.731701388882</v>
      </c>
      <c r="B2910" s="3" t="s">
        <v>8221</v>
      </c>
      <c r="C2910" t="s">
        <v>8311</v>
      </c>
      <c r="D2910" s="18">
        <v>42499.731701388882</v>
      </c>
    </row>
    <row r="2911" spans="1:4" x14ac:dyDescent="0.25">
      <c r="A2911" s="16">
        <v>41929.266215277778</v>
      </c>
      <c r="B2911" s="3" t="s">
        <v>8221</v>
      </c>
      <c r="C2911" t="s">
        <v>8311</v>
      </c>
      <c r="D2911" s="18">
        <v>41929.266215277778</v>
      </c>
    </row>
    <row r="2912" spans="1:4" x14ac:dyDescent="0.25">
      <c r="A2912" s="16">
        <v>42107.841284722221</v>
      </c>
      <c r="B2912" s="3" t="s">
        <v>8221</v>
      </c>
      <c r="C2912" t="s">
        <v>8311</v>
      </c>
      <c r="D2912" s="18">
        <v>42107.841284722221</v>
      </c>
    </row>
    <row r="2913" spans="1:4" x14ac:dyDescent="0.25">
      <c r="A2913" s="16">
        <v>42142.768819444449</v>
      </c>
      <c r="B2913" s="3" t="s">
        <v>8221</v>
      </c>
      <c r="C2913" t="s">
        <v>8311</v>
      </c>
      <c r="D2913" s="18">
        <v>42142.768819444449</v>
      </c>
    </row>
    <row r="2914" spans="1:4" x14ac:dyDescent="0.25">
      <c r="A2914" s="16">
        <v>42354.131643518514</v>
      </c>
      <c r="B2914" s="3" t="s">
        <v>8221</v>
      </c>
      <c r="C2914" t="s">
        <v>8311</v>
      </c>
      <c r="D2914" s="18">
        <v>42354.131643518514</v>
      </c>
    </row>
    <row r="2915" spans="1:4" x14ac:dyDescent="0.25">
      <c r="A2915" s="16">
        <v>41828.922905092593</v>
      </c>
      <c r="B2915" s="3" t="s">
        <v>8221</v>
      </c>
      <c r="C2915" t="s">
        <v>8311</v>
      </c>
      <c r="D2915" s="18">
        <v>41828.922905092593</v>
      </c>
    </row>
    <row r="2916" spans="1:4" x14ac:dyDescent="0.25">
      <c r="A2916" s="16">
        <v>42017.907337962963</v>
      </c>
      <c r="B2916" s="3" t="s">
        <v>8221</v>
      </c>
      <c r="C2916" t="s">
        <v>8311</v>
      </c>
      <c r="D2916" s="18">
        <v>42017.907337962963</v>
      </c>
    </row>
    <row r="2917" spans="1:4" x14ac:dyDescent="0.25">
      <c r="A2917" s="16">
        <v>42415.398032407407</v>
      </c>
      <c r="B2917" s="3" t="s">
        <v>8221</v>
      </c>
      <c r="C2917" t="s">
        <v>8311</v>
      </c>
      <c r="D2917" s="18">
        <v>42415.398032407407</v>
      </c>
    </row>
    <row r="2918" spans="1:4" x14ac:dyDescent="0.25">
      <c r="A2918" s="16">
        <v>41755.476724537039</v>
      </c>
      <c r="B2918" s="3" t="s">
        <v>8221</v>
      </c>
      <c r="C2918" t="s">
        <v>8311</v>
      </c>
      <c r="D2918" s="18">
        <v>41755.476724537039</v>
      </c>
    </row>
    <row r="2919" spans="1:4" x14ac:dyDescent="0.25">
      <c r="A2919" s="16">
        <v>42245.234340277777</v>
      </c>
      <c r="B2919" s="3" t="s">
        <v>8221</v>
      </c>
      <c r="C2919" t="s">
        <v>8311</v>
      </c>
      <c r="D2919" s="18">
        <v>42245.234340277777</v>
      </c>
    </row>
    <row r="2920" spans="1:4" x14ac:dyDescent="0.25">
      <c r="A2920" s="16">
        <v>42278.629710648151</v>
      </c>
      <c r="B2920" s="3" t="s">
        <v>8221</v>
      </c>
      <c r="C2920" t="s">
        <v>8311</v>
      </c>
      <c r="D2920" s="18">
        <v>42278.629710648151</v>
      </c>
    </row>
    <row r="2921" spans="1:4" x14ac:dyDescent="0.25">
      <c r="A2921" s="16">
        <v>41826.61954861111</v>
      </c>
      <c r="B2921" s="3" t="s">
        <v>8221</v>
      </c>
      <c r="C2921" t="s">
        <v>8311</v>
      </c>
      <c r="D2921" s="18">
        <v>41826.61954861111</v>
      </c>
    </row>
    <row r="2922" spans="1:4" x14ac:dyDescent="0.25">
      <c r="A2922" s="16">
        <v>42058.792476851857</v>
      </c>
      <c r="B2922" s="3" t="s">
        <v>8221</v>
      </c>
      <c r="C2922" t="s">
        <v>8311</v>
      </c>
      <c r="D2922" s="18">
        <v>42058.792476851857</v>
      </c>
    </row>
    <row r="2923" spans="1:4" x14ac:dyDescent="0.25">
      <c r="A2923" s="16">
        <v>41877.886620370373</v>
      </c>
      <c r="B2923" s="3" t="s">
        <v>8219</v>
      </c>
      <c r="C2923" t="s">
        <v>8311</v>
      </c>
      <c r="D2923" s="18">
        <v>41877.886620370373</v>
      </c>
    </row>
    <row r="2924" spans="1:4" x14ac:dyDescent="0.25">
      <c r="A2924" s="16">
        <v>42097.874155092592</v>
      </c>
      <c r="B2924" s="3" t="s">
        <v>8219</v>
      </c>
      <c r="C2924" t="s">
        <v>8311</v>
      </c>
      <c r="D2924" s="18">
        <v>42097.874155092592</v>
      </c>
    </row>
    <row r="2925" spans="1:4" x14ac:dyDescent="0.25">
      <c r="A2925" s="16">
        <v>42013.15253472222</v>
      </c>
      <c r="B2925" s="3" t="s">
        <v>8219</v>
      </c>
      <c r="C2925" t="s">
        <v>8311</v>
      </c>
      <c r="D2925" s="18">
        <v>42013.15253472222</v>
      </c>
    </row>
    <row r="2926" spans="1:4" x14ac:dyDescent="0.25">
      <c r="A2926" s="16">
        <v>42103.556828703702</v>
      </c>
      <c r="B2926" s="3" t="s">
        <v>8219</v>
      </c>
      <c r="C2926" t="s">
        <v>8311</v>
      </c>
      <c r="D2926" s="18">
        <v>42103.556828703702</v>
      </c>
    </row>
    <row r="2927" spans="1:4" x14ac:dyDescent="0.25">
      <c r="A2927" s="16">
        <v>41863.584120370368</v>
      </c>
      <c r="B2927" s="3" t="s">
        <v>8219</v>
      </c>
      <c r="C2927" t="s">
        <v>8311</v>
      </c>
      <c r="D2927" s="18">
        <v>41863.584120370368</v>
      </c>
    </row>
    <row r="2928" spans="1:4" x14ac:dyDescent="0.25">
      <c r="A2928" s="16">
        <v>42044.765960648147</v>
      </c>
      <c r="B2928" s="3" t="s">
        <v>8219</v>
      </c>
      <c r="C2928" t="s">
        <v>8311</v>
      </c>
      <c r="D2928" s="18">
        <v>42044.765960648147</v>
      </c>
    </row>
    <row r="2929" spans="1:4" x14ac:dyDescent="0.25">
      <c r="A2929" s="16">
        <v>41806.669317129628</v>
      </c>
      <c r="B2929" s="3" t="s">
        <v>8219</v>
      </c>
      <c r="C2929" t="s">
        <v>8311</v>
      </c>
      <c r="D2929" s="18">
        <v>41806.669317129628</v>
      </c>
    </row>
    <row r="2930" spans="1:4" x14ac:dyDescent="0.25">
      <c r="A2930" s="16">
        <v>42403.998217592598</v>
      </c>
      <c r="B2930" s="3" t="s">
        <v>8219</v>
      </c>
      <c r="C2930" t="s">
        <v>8311</v>
      </c>
      <c r="D2930" s="18">
        <v>42403.998217592598</v>
      </c>
    </row>
    <row r="2931" spans="1:4" x14ac:dyDescent="0.25">
      <c r="A2931" s="16">
        <v>41754.564328703702</v>
      </c>
      <c r="B2931" s="3" t="s">
        <v>8219</v>
      </c>
      <c r="C2931" t="s">
        <v>8311</v>
      </c>
      <c r="D2931" s="18">
        <v>41754.564328703702</v>
      </c>
    </row>
    <row r="2932" spans="1:4" x14ac:dyDescent="0.25">
      <c r="A2932" s="16">
        <v>42101.584074074075</v>
      </c>
      <c r="B2932" s="3" t="s">
        <v>8219</v>
      </c>
      <c r="C2932" t="s">
        <v>8311</v>
      </c>
      <c r="D2932" s="18">
        <v>42101.584074074075</v>
      </c>
    </row>
    <row r="2933" spans="1:4" x14ac:dyDescent="0.25">
      <c r="A2933" s="16">
        <v>41872.291238425925</v>
      </c>
      <c r="B2933" s="3" t="s">
        <v>8219</v>
      </c>
      <c r="C2933" t="s">
        <v>8311</v>
      </c>
      <c r="D2933" s="18">
        <v>41872.291238425925</v>
      </c>
    </row>
    <row r="2934" spans="1:4" x14ac:dyDescent="0.25">
      <c r="A2934" s="16">
        <v>42025.164780092593</v>
      </c>
      <c r="B2934" s="3" t="s">
        <v>8219</v>
      </c>
      <c r="C2934" t="s">
        <v>8311</v>
      </c>
      <c r="D2934" s="18">
        <v>42025.164780092593</v>
      </c>
    </row>
    <row r="2935" spans="1:4" x14ac:dyDescent="0.25">
      <c r="A2935" s="16">
        <v>42495.956631944442</v>
      </c>
      <c r="B2935" s="3" t="s">
        <v>8219</v>
      </c>
      <c r="C2935" t="s">
        <v>8311</v>
      </c>
      <c r="D2935" s="18">
        <v>42495.956631944442</v>
      </c>
    </row>
    <row r="2936" spans="1:4" x14ac:dyDescent="0.25">
      <c r="A2936" s="16">
        <v>41775.636157407411</v>
      </c>
      <c r="B2936" s="3" t="s">
        <v>8219</v>
      </c>
      <c r="C2936" t="s">
        <v>8311</v>
      </c>
      <c r="D2936" s="18">
        <v>41775.636157407411</v>
      </c>
    </row>
    <row r="2937" spans="1:4" x14ac:dyDescent="0.25">
      <c r="A2937" s="16">
        <v>42553.583425925928</v>
      </c>
      <c r="B2937" s="3" t="s">
        <v>8219</v>
      </c>
      <c r="C2937" t="s">
        <v>8311</v>
      </c>
      <c r="D2937" s="18">
        <v>42553.583425925928</v>
      </c>
    </row>
    <row r="2938" spans="1:4" x14ac:dyDescent="0.25">
      <c r="A2938" s="16">
        <v>41912.650729166664</v>
      </c>
      <c r="B2938" s="3" t="s">
        <v>8219</v>
      </c>
      <c r="C2938" t="s">
        <v>8311</v>
      </c>
      <c r="D2938" s="18">
        <v>41912.650729166664</v>
      </c>
    </row>
    <row r="2939" spans="1:4" x14ac:dyDescent="0.25">
      <c r="A2939" s="16">
        <v>41803.457326388889</v>
      </c>
      <c r="B2939" s="3" t="s">
        <v>8219</v>
      </c>
      <c r="C2939" t="s">
        <v>8311</v>
      </c>
      <c r="D2939" s="18">
        <v>41803.457326388889</v>
      </c>
    </row>
    <row r="2940" spans="1:4" x14ac:dyDescent="0.25">
      <c r="A2940" s="16">
        <v>42004.703865740739</v>
      </c>
      <c r="B2940" s="3" t="s">
        <v>8219</v>
      </c>
      <c r="C2940" t="s">
        <v>8311</v>
      </c>
      <c r="D2940" s="18">
        <v>42004.703865740739</v>
      </c>
    </row>
    <row r="2941" spans="1:4" x14ac:dyDescent="0.25">
      <c r="A2941" s="16">
        <v>41845.809166666666</v>
      </c>
      <c r="B2941" s="3" t="s">
        <v>8219</v>
      </c>
      <c r="C2941" t="s">
        <v>8311</v>
      </c>
      <c r="D2941" s="18">
        <v>41845.809166666666</v>
      </c>
    </row>
    <row r="2942" spans="1:4" x14ac:dyDescent="0.25">
      <c r="A2942" s="16">
        <v>41982.773356481484</v>
      </c>
      <c r="B2942" s="3" t="s">
        <v>8219</v>
      </c>
      <c r="C2942" t="s">
        <v>8311</v>
      </c>
      <c r="D2942" s="18">
        <v>41982.773356481484</v>
      </c>
    </row>
    <row r="2943" spans="1:4" x14ac:dyDescent="0.25">
      <c r="A2943" s="16">
        <v>42034.960127314815</v>
      </c>
      <c r="B2943" s="3" t="s">
        <v>8221</v>
      </c>
      <c r="C2943" t="s">
        <v>8311</v>
      </c>
      <c r="D2943" s="18">
        <v>42034.960127314815</v>
      </c>
    </row>
    <row r="2944" spans="1:4" x14ac:dyDescent="0.25">
      <c r="A2944" s="16">
        <v>42334.803923611107</v>
      </c>
      <c r="B2944" s="3" t="s">
        <v>8221</v>
      </c>
      <c r="C2944" t="s">
        <v>8311</v>
      </c>
      <c r="D2944" s="18">
        <v>42334.803923611107</v>
      </c>
    </row>
    <row r="2945" spans="1:4" x14ac:dyDescent="0.25">
      <c r="A2945" s="16">
        <v>42077.129398148143</v>
      </c>
      <c r="B2945" s="3" t="s">
        <v>8221</v>
      </c>
      <c r="C2945" t="s">
        <v>8311</v>
      </c>
      <c r="D2945" s="18">
        <v>42077.129398148143</v>
      </c>
    </row>
    <row r="2946" spans="1:4" x14ac:dyDescent="0.25">
      <c r="A2946" s="16">
        <v>42132.9143287037</v>
      </c>
      <c r="B2946" s="3" t="s">
        <v>8221</v>
      </c>
      <c r="C2946" t="s">
        <v>8311</v>
      </c>
      <c r="D2946" s="18">
        <v>42132.9143287037</v>
      </c>
    </row>
    <row r="2947" spans="1:4" x14ac:dyDescent="0.25">
      <c r="A2947" s="16">
        <v>42118.139583333337</v>
      </c>
      <c r="B2947" s="3" t="s">
        <v>8221</v>
      </c>
      <c r="C2947" t="s">
        <v>8311</v>
      </c>
      <c r="D2947" s="18">
        <v>42118.139583333337</v>
      </c>
    </row>
    <row r="2948" spans="1:4" x14ac:dyDescent="0.25">
      <c r="A2948" s="16">
        <v>42567.531157407408</v>
      </c>
      <c r="B2948" s="3" t="s">
        <v>8221</v>
      </c>
      <c r="C2948" t="s">
        <v>8311</v>
      </c>
      <c r="D2948" s="18">
        <v>42567.531157407408</v>
      </c>
    </row>
    <row r="2949" spans="1:4" x14ac:dyDescent="0.25">
      <c r="A2949" s="16">
        <v>42649.562118055561</v>
      </c>
      <c r="B2949" s="3" t="s">
        <v>8221</v>
      </c>
      <c r="C2949" t="s">
        <v>8311</v>
      </c>
      <c r="D2949" s="18">
        <v>42649.562118055561</v>
      </c>
    </row>
    <row r="2950" spans="1:4" x14ac:dyDescent="0.25">
      <c r="A2950" s="16">
        <v>42097.649224537032</v>
      </c>
      <c r="B2950" s="3" t="s">
        <v>8221</v>
      </c>
      <c r="C2950" t="s">
        <v>8311</v>
      </c>
      <c r="D2950" s="18">
        <v>42097.649224537032</v>
      </c>
    </row>
    <row r="2951" spans="1:4" x14ac:dyDescent="0.25">
      <c r="A2951" s="16">
        <v>42297.823113425926</v>
      </c>
      <c r="B2951" s="3" t="s">
        <v>8221</v>
      </c>
      <c r="C2951" t="s">
        <v>8311</v>
      </c>
      <c r="D2951" s="18">
        <v>42297.823113425926</v>
      </c>
    </row>
    <row r="2952" spans="1:4" x14ac:dyDescent="0.25">
      <c r="A2952" s="16">
        <v>42362.36518518519</v>
      </c>
      <c r="B2952" s="3" t="s">
        <v>8221</v>
      </c>
      <c r="C2952" t="s">
        <v>8311</v>
      </c>
      <c r="D2952" s="18">
        <v>42362.36518518519</v>
      </c>
    </row>
    <row r="2953" spans="1:4" x14ac:dyDescent="0.25">
      <c r="A2953" s="16">
        <v>41872.802928240737</v>
      </c>
      <c r="B2953" s="3" t="s">
        <v>8220</v>
      </c>
      <c r="C2953" t="s">
        <v>8311</v>
      </c>
      <c r="D2953" s="18">
        <v>41872.802928240737</v>
      </c>
    </row>
    <row r="2954" spans="1:4" x14ac:dyDescent="0.25">
      <c r="A2954" s="16">
        <v>42628.690266203703</v>
      </c>
      <c r="B2954" s="3" t="s">
        <v>8220</v>
      </c>
      <c r="C2954" t="s">
        <v>8311</v>
      </c>
      <c r="D2954" s="18">
        <v>42628.690266203703</v>
      </c>
    </row>
    <row r="2955" spans="1:4" x14ac:dyDescent="0.25">
      <c r="A2955" s="16">
        <v>42255.791909722218</v>
      </c>
      <c r="B2955" s="3" t="s">
        <v>8220</v>
      </c>
      <c r="C2955" t="s">
        <v>8311</v>
      </c>
      <c r="D2955" s="18">
        <v>42255.791909722218</v>
      </c>
    </row>
    <row r="2956" spans="1:4" x14ac:dyDescent="0.25">
      <c r="A2956" s="16">
        <v>42790.583368055552</v>
      </c>
      <c r="B2956" s="3" t="s">
        <v>8220</v>
      </c>
      <c r="C2956" t="s">
        <v>8311</v>
      </c>
      <c r="D2956" s="18">
        <v>42790.583368055552</v>
      </c>
    </row>
    <row r="2957" spans="1:4" x14ac:dyDescent="0.25">
      <c r="A2957" s="16">
        <v>42141.741307870368</v>
      </c>
      <c r="B2957" s="3" t="s">
        <v>8220</v>
      </c>
      <c r="C2957" t="s">
        <v>8311</v>
      </c>
      <c r="D2957" s="18">
        <v>42141.741307870368</v>
      </c>
    </row>
    <row r="2958" spans="1:4" x14ac:dyDescent="0.25">
      <c r="A2958" s="16">
        <v>42464.958912037036</v>
      </c>
      <c r="B2958" s="3" t="s">
        <v>8220</v>
      </c>
      <c r="C2958" t="s">
        <v>8311</v>
      </c>
      <c r="D2958" s="18">
        <v>42464.958912037036</v>
      </c>
    </row>
    <row r="2959" spans="1:4" x14ac:dyDescent="0.25">
      <c r="A2959" s="16">
        <v>42031.011249999996</v>
      </c>
      <c r="B2959" s="3" t="s">
        <v>8220</v>
      </c>
      <c r="C2959" t="s">
        <v>8311</v>
      </c>
      <c r="D2959" s="18">
        <v>42031.011249999996</v>
      </c>
    </row>
    <row r="2960" spans="1:4" x14ac:dyDescent="0.25">
      <c r="A2960" s="16">
        <v>42438.779131944444</v>
      </c>
      <c r="B2960" s="3" t="s">
        <v>8220</v>
      </c>
      <c r="C2960" t="s">
        <v>8311</v>
      </c>
      <c r="D2960" s="18">
        <v>42438.779131944444</v>
      </c>
    </row>
    <row r="2961" spans="1:4" x14ac:dyDescent="0.25">
      <c r="A2961" s="16">
        <v>42498.008391203708</v>
      </c>
      <c r="B2961" s="3" t="s">
        <v>8220</v>
      </c>
      <c r="C2961" t="s">
        <v>8311</v>
      </c>
      <c r="D2961" s="18">
        <v>42498.008391203708</v>
      </c>
    </row>
    <row r="2962" spans="1:4" x14ac:dyDescent="0.25">
      <c r="A2962" s="16">
        <v>41863.757210648146</v>
      </c>
      <c r="B2962" s="3" t="s">
        <v>8220</v>
      </c>
      <c r="C2962" t="s">
        <v>8311</v>
      </c>
      <c r="D2962" s="18">
        <v>41863.757210648146</v>
      </c>
    </row>
    <row r="2963" spans="1:4" x14ac:dyDescent="0.25">
      <c r="A2963" s="16">
        <v>42061.212488425925</v>
      </c>
      <c r="B2963" s="3" t="s">
        <v>8219</v>
      </c>
      <c r="C2963" t="s">
        <v>8311</v>
      </c>
      <c r="D2963" s="18">
        <v>42061.212488425925</v>
      </c>
    </row>
    <row r="2964" spans="1:4" x14ac:dyDescent="0.25">
      <c r="A2964" s="16">
        <v>42036.24428240741</v>
      </c>
      <c r="B2964" s="3" t="s">
        <v>8219</v>
      </c>
      <c r="C2964" t="s">
        <v>8311</v>
      </c>
      <c r="D2964" s="18">
        <v>42036.24428240741</v>
      </c>
    </row>
    <row r="2965" spans="1:4" x14ac:dyDescent="0.25">
      <c r="A2965" s="16">
        <v>42157.470185185186</v>
      </c>
      <c r="B2965" s="3" t="s">
        <v>8219</v>
      </c>
      <c r="C2965" t="s">
        <v>8311</v>
      </c>
      <c r="D2965" s="18">
        <v>42157.470185185186</v>
      </c>
    </row>
    <row r="2966" spans="1:4" x14ac:dyDescent="0.25">
      <c r="A2966" s="16">
        <v>41827.909942129627</v>
      </c>
      <c r="B2966" s="3" t="s">
        <v>8219</v>
      </c>
      <c r="C2966" t="s">
        <v>8311</v>
      </c>
      <c r="D2966" s="18">
        <v>41827.909942129627</v>
      </c>
    </row>
    <row r="2967" spans="1:4" x14ac:dyDescent="0.25">
      <c r="A2967" s="16">
        <v>42162.729548611111</v>
      </c>
      <c r="B2967" s="3" t="s">
        <v>8219</v>
      </c>
      <c r="C2967" t="s">
        <v>8311</v>
      </c>
      <c r="D2967" s="18">
        <v>42162.729548611111</v>
      </c>
    </row>
    <row r="2968" spans="1:4" x14ac:dyDescent="0.25">
      <c r="A2968" s="16">
        <v>42233.738564814819</v>
      </c>
      <c r="B2968" s="3" t="s">
        <v>8219</v>
      </c>
      <c r="C2968" t="s">
        <v>8311</v>
      </c>
      <c r="D2968" s="18">
        <v>42233.738564814819</v>
      </c>
    </row>
    <row r="2969" spans="1:4" x14ac:dyDescent="0.25">
      <c r="A2969" s="16">
        <v>42042.197824074072</v>
      </c>
      <c r="B2969" s="3" t="s">
        <v>8219</v>
      </c>
      <c r="C2969" t="s">
        <v>8311</v>
      </c>
      <c r="D2969" s="18">
        <v>42042.197824074072</v>
      </c>
    </row>
    <row r="2970" spans="1:4" x14ac:dyDescent="0.25">
      <c r="A2970" s="16">
        <v>42585.523842592593</v>
      </c>
      <c r="B2970" s="3" t="s">
        <v>8219</v>
      </c>
      <c r="C2970" t="s">
        <v>8311</v>
      </c>
      <c r="D2970" s="18">
        <v>42585.523842592593</v>
      </c>
    </row>
    <row r="2971" spans="1:4" x14ac:dyDescent="0.25">
      <c r="A2971" s="16">
        <v>42097.786493055552</v>
      </c>
      <c r="B2971" s="3" t="s">
        <v>8219</v>
      </c>
      <c r="C2971" t="s">
        <v>8311</v>
      </c>
      <c r="D2971" s="18">
        <v>42097.786493055552</v>
      </c>
    </row>
    <row r="2972" spans="1:4" x14ac:dyDescent="0.25">
      <c r="A2972" s="16">
        <v>41808.669571759259</v>
      </c>
      <c r="B2972" s="3" t="s">
        <v>8219</v>
      </c>
      <c r="C2972" t="s">
        <v>8311</v>
      </c>
      <c r="D2972" s="18">
        <v>41808.669571759259</v>
      </c>
    </row>
    <row r="2973" spans="1:4" x14ac:dyDescent="0.25">
      <c r="A2973" s="16">
        <v>41852.658310185187</v>
      </c>
      <c r="B2973" s="3" t="s">
        <v>8219</v>
      </c>
      <c r="C2973" t="s">
        <v>8311</v>
      </c>
      <c r="D2973" s="18">
        <v>41852.658310185187</v>
      </c>
    </row>
    <row r="2974" spans="1:4" x14ac:dyDescent="0.25">
      <c r="A2974" s="16">
        <v>42694.110185185185</v>
      </c>
      <c r="B2974" s="3" t="s">
        <v>8219</v>
      </c>
      <c r="C2974" t="s">
        <v>8311</v>
      </c>
      <c r="D2974" s="18">
        <v>42694.110185185185</v>
      </c>
    </row>
    <row r="2975" spans="1:4" x14ac:dyDescent="0.25">
      <c r="A2975" s="16">
        <v>42341.818379629629</v>
      </c>
      <c r="B2975" s="3" t="s">
        <v>8219</v>
      </c>
      <c r="C2975" t="s">
        <v>8311</v>
      </c>
      <c r="D2975" s="18">
        <v>42341.818379629629</v>
      </c>
    </row>
    <row r="2976" spans="1:4" x14ac:dyDescent="0.25">
      <c r="A2976" s="16">
        <v>41880.061006944445</v>
      </c>
      <c r="B2976" s="3" t="s">
        <v>8219</v>
      </c>
      <c r="C2976" t="s">
        <v>8311</v>
      </c>
      <c r="D2976" s="18">
        <v>41880.061006944445</v>
      </c>
    </row>
    <row r="2977" spans="1:4" x14ac:dyDescent="0.25">
      <c r="A2977" s="16">
        <v>41941.683865740742</v>
      </c>
      <c r="B2977" s="3" t="s">
        <v>8219</v>
      </c>
      <c r="C2977" t="s">
        <v>8311</v>
      </c>
      <c r="D2977" s="18">
        <v>41941.683865740742</v>
      </c>
    </row>
    <row r="2978" spans="1:4" x14ac:dyDescent="0.25">
      <c r="A2978" s="16">
        <v>42425.730671296296</v>
      </c>
      <c r="B2978" s="3" t="s">
        <v>8219</v>
      </c>
      <c r="C2978" t="s">
        <v>8311</v>
      </c>
      <c r="D2978" s="18">
        <v>42425.730671296296</v>
      </c>
    </row>
    <row r="2979" spans="1:4" x14ac:dyDescent="0.25">
      <c r="A2979" s="16">
        <v>42026.88118055556</v>
      </c>
      <c r="B2979" s="3" t="s">
        <v>8219</v>
      </c>
      <c r="C2979" t="s">
        <v>8311</v>
      </c>
      <c r="D2979" s="18">
        <v>42026.88118055556</v>
      </c>
    </row>
    <row r="2980" spans="1:4" x14ac:dyDescent="0.25">
      <c r="A2980" s="16">
        <v>41922.640590277777</v>
      </c>
      <c r="B2980" s="3" t="s">
        <v>8219</v>
      </c>
      <c r="C2980" t="s">
        <v>8311</v>
      </c>
      <c r="D2980" s="18">
        <v>41922.640590277777</v>
      </c>
    </row>
    <row r="2981" spans="1:4" x14ac:dyDescent="0.25">
      <c r="A2981" s="16">
        <v>41993.824340277773</v>
      </c>
      <c r="B2981" s="3" t="s">
        <v>8219</v>
      </c>
      <c r="C2981" t="s">
        <v>8311</v>
      </c>
      <c r="D2981" s="18">
        <v>41993.824340277773</v>
      </c>
    </row>
    <row r="2982" spans="1:4" x14ac:dyDescent="0.25">
      <c r="A2982" s="16">
        <v>42219.915856481486</v>
      </c>
      <c r="B2982" s="3" t="s">
        <v>8219</v>
      </c>
      <c r="C2982" t="s">
        <v>8311</v>
      </c>
      <c r="D2982" s="18">
        <v>42219.915856481486</v>
      </c>
    </row>
    <row r="2983" spans="1:4" x14ac:dyDescent="0.25">
      <c r="A2983" s="16">
        <v>42225.559675925921</v>
      </c>
      <c r="B2983" s="3" t="s">
        <v>8219</v>
      </c>
      <c r="C2983" t="s">
        <v>8311</v>
      </c>
      <c r="D2983" s="18">
        <v>42225.559675925921</v>
      </c>
    </row>
    <row r="2984" spans="1:4" x14ac:dyDescent="0.25">
      <c r="A2984" s="16">
        <v>42381.686840277776</v>
      </c>
      <c r="B2984" s="3" t="s">
        <v>8219</v>
      </c>
      <c r="C2984" t="s">
        <v>8311</v>
      </c>
      <c r="D2984" s="18">
        <v>42381.686840277776</v>
      </c>
    </row>
    <row r="2985" spans="1:4" x14ac:dyDescent="0.25">
      <c r="A2985" s="16">
        <v>41894.632361111115</v>
      </c>
      <c r="B2985" s="3" t="s">
        <v>8219</v>
      </c>
      <c r="C2985" t="s">
        <v>8311</v>
      </c>
      <c r="D2985" s="18">
        <v>41894.632361111115</v>
      </c>
    </row>
    <row r="2986" spans="1:4" x14ac:dyDescent="0.25">
      <c r="A2986" s="16">
        <v>42576.278715277775</v>
      </c>
      <c r="B2986" s="3" t="s">
        <v>8219</v>
      </c>
      <c r="C2986" t="s">
        <v>8311</v>
      </c>
      <c r="D2986" s="18">
        <v>42576.278715277775</v>
      </c>
    </row>
    <row r="2987" spans="1:4" x14ac:dyDescent="0.25">
      <c r="A2987" s="16">
        <v>42654.973703703698</v>
      </c>
      <c r="B2987" s="3" t="s">
        <v>8219</v>
      </c>
      <c r="C2987" t="s">
        <v>8311</v>
      </c>
      <c r="D2987" s="18">
        <v>42654.973703703698</v>
      </c>
    </row>
    <row r="2988" spans="1:4" x14ac:dyDescent="0.25">
      <c r="A2988" s="16">
        <v>42431.500069444446</v>
      </c>
      <c r="B2988" s="3" t="s">
        <v>8219</v>
      </c>
      <c r="C2988" t="s">
        <v>8311</v>
      </c>
      <c r="D2988" s="18">
        <v>42431.500069444446</v>
      </c>
    </row>
    <row r="2989" spans="1:4" x14ac:dyDescent="0.25">
      <c r="A2989" s="16">
        <v>42627.307303240741</v>
      </c>
      <c r="B2989" s="3" t="s">
        <v>8219</v>
      </c>
      <c r="C2989" t="s">
        <v>8311</v>
      </c>
      <c r="D2989" s="18">
        <v>42627.307303240741</v>
      </c>
    </row>
    <row r="2990" spans="1:4" x14ac:dyDescent="0.25">
      <c r="A2990" s="16">
        <v>42511.362048611118</v>
      </c>
      <c r="B2990" s="3" t="s">
        <v>8219</v>
      </c>
      <c r="C2990" t="s">
        <v>8311</v>
      </c>
      <c r="D2990" s="18">
        <v>42511.362048611118</v>
      </c>
    </row>
    <row r="2991" spans="1:4" x14ac:dyDescent="0.25">
      <c r="A2991" s="16">
        <v>42337.02039351852</v>
      </c>
      <c r="B2991" s="3" t="s">
        <v>8219</v>
      </c>
      <c r="C2991" t="s">
        <v>8311</v>
      </c>
      <c r="D2991" s="18">
        <v>42337.02039351852</v>
      </c>
    </row>
    <row r="2992" spans="1:4" x14ac:dyDescent="0.25">
      <c r="A2992" s="16">
        <v>42341.57430555555</v>
      </c>
      <c r="B2992" s="3" t="s">
        <v>8219</v>
      </c>
      <c r="C2992" t="s">
        <v>8311</v>
      </c>
      <c r="D2992" s="18">
        <v>42341.57430555555</v>
      </c>
    </row>
    <row r="2993" spans="1:4" x14ac:dyDescent="0.25">
      <c r="A2993" s="16">
        <v>42740.837152777778</v>
      </c>
      <c r="B2993" s="3" t="s">
        <v>8219</v>
      </c>
      <c r="C2993" t="s">
        <v>8311</v>
      </c>
      <c r="D2993" s="18">
        <v>42740.837152777778</v>
      </c>
    </row>
    <row r="2994" spans="1:4" x14ac:dyDescent="0.25">
      <c r="A2994" s="16">
        <v>42622.767476851848</v>
      </c>
      <c r="B2994" s="3" t="s">
        <v>8219</v>
      </c>
      <c r="C2994" t="s">
        <v>8311</v>
      </c>
      <c r="D2994" s="18">
        <v>42622.767476851848</v>
      </c>
    </row>
    <row r="2995" spans="1:4" x14ac:dyDescent="0.25">
      <c r="A2995" s="16">
        <v>42390.838738425926</v>
      </c>
      <c r="B2995" s="3" t="s">
        <v>8219</v>
      </c>
      <c r="C2995" t="s">
        <v>8311</v>
      </c>
      <c r="D2995" s="18">
        <v>42390.838738425926</v>
      </c>
    </row>
    <row r="2996" spans="1:4" x14ac:dyDescent="0.25">
      <c r="A2996" s="16">
        <v>41885.478842592594</v>
      </c>
      <c r="B2996" s="3" t="s">
        <v>8219</v>
      </c>
      <c r="C2996" t="s">
        <v>8311</v>
      </c>
      <c r="D2996" s="18">
        <v>41885.478842592594</v>
      </c>
    </row>
    <row r="2997" spans="1:4" x14ac:dyDescent="0.25">
      <c r="A2997" s="16">
        <v>42724.665173611109</v>
      </c>
      <c r="B2997" s="3" t="s">
        <v>8219</v>
      </c>
      <c r="C2997" t="s">
        <v>8311</v>
      </c>
      <c r="D2997" s="18">
        <v>42724.665173611109</v>
      </c>
    </row>
    <row r="2998" spans="1:4" x14ac:dyDescent="0.25">
      <c r="A2998" s="16">
        <v>42090.912500000006</v>
      </c>
      <c r="B2998" s="3" t="s">
        <v>8219</v>
      </c>
      <c r="C2998" t="s">
        <v>8311</v>
      </c>
      <c r="D2998" s="18">
        <v>42090.912500000006</v>
      </c>
    </row>
    <row r="2999" spans="1:4" x14ac:dyDescent="0.25">
      <c r="A2999" s="16">
        <v>42775.733715277776</v>
      </c>
      <c r="B2999" s="3" t="s">
        <v>8219</v>
      </c>
      <c r="C2999" t="s">
        <v>8311</v>
      </c>
      <c r="D2999" s="18">
        <v>42775.733715277776</v>
      </c>
    </row>
    <row r="3000" spans="1:4" x14ac:dyDescent="0.25">
      <c r="A3000" s="16">
        <v>41778.193622685183</v>
      </c>
      <c r="B3000" s="3" t="s">
        <v>8219</v>
      </c>
      <c r="C3000" t="s">
        <v>8311</v>
      </c>
      <c r="D3000" s="18">
        <v>41778.193622685183</v>
      </c>
    </row>
    <row r="3001" spans="1:4" x14ac:dyDescent="0.25">
      <c r="A3001" s="16">
        <v>42780.740277777775</v>
      </c>
      <c r="B3001" s="3" t="s">
        <v>8219</v>
      </c>
      <c r="C3001" t="s">
        <v>8311</v>
      </c>
      <c r="D3001" s="18">
        <v>42780.740277777775</v>
      </c>
    </row>
    <row r="3002" spans="1:4" x14ac:dyDescent="0.25">
      <c r="A3002" s="16">
        <v>42752.827199074076</v>
      </c>
      <c r="B3002" s="3" t="s">
        <v>8219</v>
      </c>
      <c r="C3002" t="s">
        <v>8311</v>
      </c>
      <c r="D3002" s="18">
        <v>42752.827199074076</v>
      </c>
    </row>
    <row r="3003" spans="1:4" x14ac:dyDescent="0.25">
      <c r="A3003" s="16">
        <v>42534.895625000005</v>
      </c>
      <c r="B3003" s="3" t="s">
        <v>8219</v>
      </c>
      <c r="C3003" t="s">
        <v>8311</v>
      </c>
      <c r="D3003" s="18">
        <v>42534.895625000005</v>
      </c>
    </row>
    <row r="3004" spans="1:4" x14ac:dyDescent="0.25">
      <c r="A3004" s="16">
        <v>41239.83625</v>
      </c>
      <c r="B3004" s="3" t="s">
        <v>8219</v>
      </c>
      <c r="C3004" t="s">
        <v>8311</v>
      </c>
      <c r="D3004" s="18">
        <v>41239.83625</v>
      </c>
    </row>
    <row r="3005" spans="1:4" x14ac:dyDescent="0.25">
      <c r="A3005" s="16">
        <v>42398.849259259259</v>
      </c>
      <c r="B3005" s="3" t="s">
        <v>8219</v>
      </c>
      <c r="C3005" t="s">
        <v>8311</v>
      </c>
      <c r="D3005" s="18">
        <v>42398.849259259259</v>
      </c>
    </row>
    <row r="3006" spans="1:4" x14ac:dyDescent="0.25">
      <c r="A3006" s="16">
        <v>41928.881064814814</v>
      </c>
      <c r="B3006" s="3" t="s">
        <v>8219</v>
      </c>
      <c r="C3006" t="s">
        <v>8311</v>
      </c>
      <c r="D3006" s="18">
        <v>41928.881064814814</v>
      </c>
    </row>
    <row r="3007" spans="1:4" x14ac:dyDescent="0.25">
      <c r="A3007" s="16">
        <v>41888.674826388888</v>
      </c>
      <c r="B3007" s="3" t="s">
        <v>8219</v>
      </c>
      <c r="C3007" t="s">
        <v>8311</v>
      </c>
      <c r="D3007" s="18">
        <v>41888.674826388888</v>
      </c>
    </row>
    <row r="3008" spans="1:4" x14ac:dyDescent="0.25">
      <c r="A3008" s="16">
        <v>41957.756840277783</v>
      </c>
      <c r="B3008" s="3" t="s">
        <v>8219</v>
      </c>
      <c r="C3008" t="s">
        <v>8311</v>
      </c>
      <c r="D3008" s="18">
        <v>41957.756840277783</v>
      </c>
    </row>
    <row r="3009" spans="1:4" x14ac:dyDescent="0.25">
      <c r="A3009" s="16">
        <v>42098.216238425928</v>
      </c>
      <c r="B3009" s="3" t="s">
        <v>8219</v>
      </c>
      <c r="C3009" t="s">
        <v>8311</v>
      </c>
      <c r="D3009" s="18">
        <v>42098.216238425928</v>
      </c>
    </row>
    <row r="3010" spans="1:4" x14ac:dyDescent="0.25">
      <c r="A3010" s="16">
        <v>42360.212025462963</v>
      </c>
      <c r="B3010" s="3" t="s">
        <v>8219</v>
      </c>
      <c r="C3010" t="s">
        <v>8311</v>
      </c>
      <c r="D3010" s="18">
        <v>42360.212025462963</v>
      </c>
    </row>
    <row r="3011" spans="1:4" x14ac:dyDescent="0.25">
      <c r="A3011" s="16">
        <v>41939.569907407407</v>
      </c>
      <c r="B3011" s="3" t="s">
        <v>8219</v>
      </c>
      <c r="C3011" t="s">
        <v>8311</v>
      </c>
      <c r="D3011" s="18">
        <v>41939.569907407407</v>
      </c>
    </row>
    <row r="3012" spans="1:4" x14ac:dyDescent="0.25">
      <c r="A3012" s="16">
        <v>41996.832395833335</v>
      </c>
      <c r="B3012" s="3" t="s">
        <v>8219</v>
      </c>
      <c r="C3012" t="s">
        <v>8311</v>
      </c>
      <c r="D3012" s="18">
        <v>41996.832395833335</v>
      </c>
    </row>
    <row r="3013" spans="1:4" x14ac:dyDescent="0.25">
      <c r="A3013" s="16">
        <v>42334.468935185185</v>
      </c>
      <c r="B3013" s="3" t="s">
        <v>8219</v>
      </c>
      <c r="C3013" t="s">
        <v>8311</v>
      </c>
      <c r="D3013" s="18">
        <v>42334.468935185185</v>
      </c>
    </row>
    <row r="3014" spans="1:4" x14ac:dyDescent="0.25">
      <c r="A3014" s="16">
        <v>42024.702893518523</v>
      </c>
      <c r="B3014" s="3" t="s">
        <v>8219</v>
      </c>
      <c r="C3014" t="s">
        <v>8311</v>
      </c>
      <c r="D3014" s="18">
        <v>42024.702893518523</v>
      </c>
    </row>
    <row r="3015" spans="1:4" x14ac:dyDescent="0.25">
      <c r="A3015" s="16">
        <v>42146.836215277777</v>
      </c>
      <c r="B3015" s="3" t="s">
        <v>8219</v>
      </c>
      <c r="C3015" t="s">
        <v>8311</v>
      </c>
      <c r="D3015" s="18">
        <v>42146.836215277777</v>
      </c>
    </row>
    <row r="3016" spans="1:4" x14ac:dyDescent="0.25">
      <c r="A3016" s="16">
        <v>41920.123611111114</v>
      </c>
      <c r="B3016" s="3" t="s">
        <v>8219</v>
      </c>
      <c r="C3016" t="s">
        <v>8311</v>
      </c>
      <c r="D3016" s="18">
        <v>41920.123611111114</v>
      </c>
    </row>
    <row r="3017" spans="1:4" x14ac:dyDescent="0.25">
      <c r="A3017" s="16">
        <v>41785.72729166667</v>
      </c>
      <c r="B3017" s="3" t="s">
        <v>8219</v>
      </c>
      <c r="C3017" t="s">
        <v>8311</v>
      </c>
      <c r="D3017" s="18">
        <v>41785.72729166667</v>
      </c>
    </row>
    <row r="3018" spans="1:4" x14ac:dyDescent="0.25">
      <c r="A3018" s="16">
        <v>41778.548055555555</v>
      </c>
      <c r="B3018" s="3" t="s">
        <v>8219</v>
      </c>
      <c r="C3018" t="s">
        <v>8311</v>
      </c>
      <c r="D3018" s="18">
        <v>41778.548055555555</v>
      </c>
    </row>
    <row r="3019" spans="1:4" x14ac:dyDescent="0.25">
      <c r="A3019" s="16">
        <v>41841.850034722222</v>
      </c>
      <c r="B3019" s="3" t="s">
        <v>8219</v>
      </c>
      <c r="C3019" t="s">
        <v>8311</v>
      </c>
      <c r="D3019" s="18">
        <v>41841.850034722222</v>
      </c>
    </row>
    <row r="3020" spans="1:4" x14ac:dyDescent="0.25">
      <c r="A3020" s="16">
        <v>42163.29833333334</v>
      </c>
      <c r="B3020" s="3" t="s">
        <v>8219</v>
      </c>
      <c r="C3020" t="s">
        <v>8311</v>
      </c>
      <c r="D3020" s="18">
        <v>42163.29833333334</v>
      </c>
    </row>
    <row r="3021" spans="1:4" x14ac:dyDescent="0.25">
      <c r="A3021" s="16">
        <v>41758.833564814813</v>
      </c>
      <c r="B3021" s="3" t="s">
        <v>8219</v>
      </c>
      <c r="C3021" t="s">
        <v>8311</v>
      </c>
      <c r="D3021" s="18">
        <v>41758.833564814813</v>
      </c>
    </row>
    <row r="3022" spans="1:4" x14ac:dyDescent="0.25">
      <c r="A3022" s="16">
        <v>42170.846446759257</v>
      </c>
      <c r="B3022" s="3" t="s">
        <v>8219</v>
      </c>
      <c r="C3022" t="s">
        <v>8311</v>
      </c>
      <c r="D3022" s="18">
        <v>42170.846446759257</v>
      </c>
    </row>
    <row r="3023" spans="1:4" x14ac:dyDescent="0.25">
      <c r="A3023" s="16">
        <v>42660.618854166663</v>
      </c>
      <c r="B3023" s="3" t="s">
        <v>8219</v>
      </c>
      <c r="C3023" t="s">
        <v>8311</v>
      </c>
      <c r="D3023" s="18">
        <v>42660.618854166663</v>
      </c>
    </row>
    <row r="3024" spans="1:4" x14ac:dyDescent="0.25">
      <c r="A3024" s="16">
        <v>42564.95380787037</v>
      </c>
      <c r="B3024" s="3" t="s">
        <v>8219</v>
      </c>
      <c r="C3024" t="s">
        <v>8311</v>
      </c>
      <c r="D3024" s="18">
        <v>42564.95380787037</v>
      </c>
    </row>
    <row r="3025" spans="1:4" x14ac:dyDescent="0.25">
      <c r="A3025" s="16">
        <v>42121.675763888896</v>
      </c>
      <c r="B3025" s="3" t="s">
        <v>8219</v>
      </c>
      <c r="C3025" t="s">
        <v>8311</v>
      </c>
      <c r="D3025" s="18">
        <v>42121.675763888896</v>
      </c>
    </row>
    <row r="3026" spans="1:4" x14ac:dyDescent="0.25">
      <c r="A3026" s="16">
        <v>41158.993923611109</v>
      </c>
      <c r="B3026" s="3" t="s">
        <v>8219</v>
      </c>
      <c r="C3026" t="s">
        <v>8311</v>
      </c>
      <c r="D3026" s="18">
        <v>41158.993923611109</v>
      </c>
    </row>
    <row r="3027" spans="1:4" x14ac:dyDescent="0.25">
      <c r="A3027" s="16">
        <v>41761.509409722225</v>
      </c>
      <c r="B3027" s="3" t="s">
        <v>8219</v>
      </c>
      <c r="C3027" t="s">
        <v>8311</v>
      </c>
      <c r="D3027" s="18">
        <v>41761.509409722225</v>
      </c>
    </row>
    <row r="3028" spans="1:4" x14ac:dyDescent="0.25">
      <c r="A3028" s="16">
        <v>42783.459398148145</v>
      </c>
      <c r="B3028" s="3" t="s">
        <v>8219</v>
      </c>
      <c r="C3028" t="s">
        <v>8311</v>
      </c>
      <c r="D3028" s="18">
        <v>42783.459398148145</v>
      </c>
    </row>
    <row r="3029" spans="1:4" x14ac:dyDescent="0.25">
      <c r="A3029" s="16">
        <v>42053.704293981486</v>
      </c>
      <c r="B3029" s="3" t="s">
        <v>8219</v>
      </c>
      <c r="C3029" t="s">
        <v>8311</v>
      </c>
      <c r="D3029" s="18">
        <v>42053.704293981486</v>
      </c>
    </row>
    <row r="3030" spans="1:4" x14ac:dyDescent="0.25">
      <c r="A3030" s="16">
        <v>42567.264178240745</v>
      </c>
      <c r="B3030" s="3" t="s">
        <v>8219</v>
      </c>
      <c r="C3030" t="s">
        <v>8311</v>
      </c>
      <c r="D3030" s="18">
        <v>42567.264178240745</v>
      </c>
    </row>
    <row r="3031" spans="1:4" x14ac:dyDescent="0.25">
      <c r="A3031" s="16">
        <v>41932.708877314813</v>
      </c>
      <c r="B3031" s="3" t="s">
        <v>8219</v>
      </c>
      <c r="C3031" t="s">
        <v>8311</v>
      </c>
      <c r="D3031" s="18">
        <v>41932.708877314813</v>
      </c>
    </row>
    <row r="3032" spans="1:4" x14ac:dyDescent="0.25">
      <c r="A3032" s="16">
        <v>42233.747349537036</v>
      </c>
      <c r="B3032" s="3" t="s">
        <v>8219</v>
      </c>
      <c r="C3032" t="s">
        <v>8311</v>
      </c>
      <c r="D3032" s="18">
        <v>42233.747349537036</v>
      </c>
    </row>
    <row r="3033" spans="1:4" x14ac:dyDescent="0.25">
      <c r="A3033" s="16">
        <v>42597.882488425923</v>
      </c>
      <c r="B3033" s="3" t="s">
        <v>8219</v>
      </c>
      <c r="C3033" t="s">
        <v>8311</v>
      </c>
      <c r="D3033" s="18">
        <v>42597.882488425923</v>
      </c>
    </row>
    <row r="3034" spans="1:4" x14ac:dyDescent="0.25">
      <c r="A3034" s="16">
        <v>42228.044664351852</v>
      </c>
      <c r="B3034" s="3" t="s">
        <v>8219</v>
      </c>
      <c r="C3034" t="s">
        <v>8311</v>
      </c>
      <c r="D3034" s="18">
        <v>42228.044664351852</v>
      </c>
    </row>
    <row r="3035" spans="1:4" x14ac:dyDescent="0.25">
      <c r="A3035" s="16">
        <v>42570.110243055555</v>
      </c>
      <c r="B3035" s="3" t="s">
        <v>8219</v>
      </c>
      <c r="C3035" t="s">
        <v>8311</v>
      </c>
      <c r="D3035" s="18">
        <v>42570.110243055555</v>
      </c>
    </row>
    <row r="3036" spans="1:4" x14ac:dyDescent="0.25">
      <c r="A3036" s="16">
        <v>42644.535358796296</v>
      </c>
      <c r="B3036" s="3" t="s">
        <v>8219</v>
      </c>
      <c r="C3036" t="s">
        <v>8311</v>
      </c>
      <c r="D3036" s="18">
        <v>42644.535358796296</v>
      </c>
    </row>
    <row r="3037" spans="1:4" x14ac:dyDescent="0.25">
      <c r="A3037" s="16">
        <v>41368.560289351852</v>
      </c>
      <c r="B3037" s="3" t="s">
        <v>8219</v>
      </c>
      <c r="C3037" t="s">
        <v>8311</v>
      </c>
      <c r="D3037" s="18">
        <v>41368.560289351852</v>
      </c>
    </row>
    <row r="3038" spans="1:4" x14ac:dyDescent="0.25">
      <c r="A3038" s="16">
        <v>41466.785231481481</v>
      </c>
      <c r="B3038" s="3" t="s">
        <v>8219</v>
      </c>
      <c r="C3038" t="s">
        <v>8311</v>
      </c>
      <c r="D3038" s="18">
        <v>41466.785231481481</v>
      </c>
    </row>
    <row r="3039" spans="1:4" x14ac:dyDescent="0.25">
      <c r="A3039" s="16">
        <v>40378.893206018518</v>
      </c>
      <c r="B3039" s="3" t="s">
        <v>8219</v>
      </c>
      <c r="C3039" t="s">
        <v>8311</v>
      </c>
      <c r="D3039" s="18">
        <v>40378.893206018518</v>
      </c>
    </row>
    <row r="3040" spans="1:4" x14ac:dyDescent="0.25">
      <c r="A3040" s="16">
        <v>42373.252280092594</v>
      </c>
      <c r="B3040" s="3" t="s">
        <v>8219</v>
      </c>
      <c r="C3040" t="s">
        <v>8311</v>
      </c>
      <c r="D3040" s="18">
        <v>42373.252280092594</v>
      </c>
    </row>
    <row r="3041" spans="1:4" x14ac:dyDescent="0.25">
      <c r="A3041" s="16">
        <v>41610.794421296298</v>
      </c>
      <c r="B3041" s="3" t="s">
        <v>8219</v>
      </c>
      <c r="C3041" t="s">
        <v>8311</v>
      </c>
      <c r="D3041" s="18">
        <v>41610.794421296298</v>
      </c>
    </row>
    <row r="3042" spans="1:4" x14ac:dyDescent="0.25">
      <c r="A3042" s="16">
        <v>42177.791909722218</v>
      </c>
      <c r="B3042" s="3" t="s">
        <v>8219</v>
      </c>
      <c r="C3042" t="s">
        <v>8311</v>
      </c>
      <c r="D3042" s="18">
        <v>42177.791909722218</v>
      </c>
    </row>
    <row r="3043" spans="1:4" x14ac:dyDescent="0.25">
      <c r="A3043" s="16">
        <v>42359.868611111116</v>
      </c>
      <c r="B3043" s="3" t="s">
        <v>8219</v>
      </c>
      <c r="C3043" t="s">
        <v>8311</v>
      </c>
      <c r="D3043" s="18">
        <v>42359.868611111116</v>
      </c>
    </row>
    <row r="3044" spans="1:4" x14ac:dyDescent="0.25">
      <c r="A3044" s="16">
        <v>42253.688043981485</v>
      </c>
      <c r="B3044" s="3" t="s">
        <v>8219</v>
      </c>
      <c r="C3044" t="s">
        <v>8311</v>
      </c>
      <c r="D3044" s="18">
        <v>42253.688043981485</v>
      </c>
    </row>
    <row r="3045" spans="1:4" x14ac:dyDescent="0.25">
      <c r="A3045" s="16">
        <v>42083.070590277777</v>
      </c>
      <c r="B3045" s="3" t="s">
        <v>8219</v>
      </c>
      <c r="C3045" t="s">
        <v>8311</v>
      </c>
      <c r="D3045" s="18">
        <v>42083.070590277777</v>
      </c>
    </row>
    <row r="3046" spans="1:4" x14ac:dyDescent="0.25">
      <c r="A3046" s="16">
        <v>42387.7268287037</v>
      </c>
      <c r="B3046" s="3" t="s">
        <v>8219</v>
      </c>
      <c r="C3046" t="s">
        <v>8311</v>
      </c>
      <c r="D3046" s="18">
        <v>42387.7268287037</v>
      </c>
    </row>
    <row r="3047" spans="1:4" x14ac:dyDescent="0.25">
      <c r="A3047" s="16">
        <v>41843.155729166669</v>
      </c>
      <c r="B3047" s="3" t="s">
        <v>8219</v>
      </c>
      <c r="C3047" t="s">
        <v>8311</v>
      </c>
      <c r="D3047" s="18">
        <v>41843.155729166669</v>
      </c>
    </row>
    <row r="3048" spans="1:4" x14ac:dyDescent="0.25">
      <c r="A3048" s="16">
        <v>41862.803078703706</v>
      </c>
      <c r="B3048" s="3" t="s">
        <v>8219</v>
      </c>
      <c r="C3048" t="s">
        <v>8311</v>
      </c>
      <c r="D3048" s="18">
        <v>41862.803078703706</v>
      </c>
    </row>
    <row r="3049" spans="1:4" x14ac:dyDescent="0.25">
      <c r="A3049" s="16">
        <v>42443.989050925928</v>
      </c>
      <c r="B3049" s="3" t="s">
        <v>8219</v>
      </c>
      <c r="C3049" t="s">
        <v>8311</v>
      </c>
      <c r="D3049" s="18">
        <v>42443.989050925928</v>
      </c>
    </row>
    <row r="3050" spans="1:4" x14ac:dyDescent="0.25">
      <c r="A3050" s="16">
        <v>41975.901180555549</v>
      </c>
      <c r="B3050" s="3" t="s">
        <v>8219</v>
      </c>
      <c r="C3050" t="s">
        <v>8311</v>
      </c>
      <c r="D3050" s="18">
        <v>41975.901180555549</v>
      </c>
    </row>
    <row r="3051" spans="1:4" x14ac:dyDescent="0.25">
      <c r="A3051" s="16">
        <v>42139.014525462961</v>
      </c>
      <c r="B3051" s="3" t="s">
        <v>8219</v>
      </c>
      <c r="C3051" t="s">
        <v>8311</v>
      </c>
      <c r="D3051" s="18">
        <v>42139.014525462961</v>
      </c>
    </row>
    <row r="3052" spans="1:4" x14ac:dyDescent="0.25">
      <c r="A3052" s="16">
        <v>42465.16851851852</v>
      </c>
      <c r="B3052" s="3" t="s">
        <v>8219</v>
      </c>
      <c r="C3052" t="s">
        <v>8311</v>
      </c>
      <c r="D3052" s="18">
        <v>42465.16851851852</v>
      </c>
    </row>
    <row r="3053" spans="1:4" x14ac:dyDescent="0.25">
      <c r="A3053" s="16">
        <v>42744.416030092587</v>
      </c>
      <c r="B3053" s="3" t="s">
        <v>8221</v>
      </c>
      <c r="C3053" t="s">
        <v>8311</v>
      </c>
      <c r="D3053" s="18">
        <v>42744.416030092587</v>
      </c>
    </row>
    <row r="3054" spans="1:4" x14ac:dyDescent="0.25">
      <c r="A3054" s="16">
        <v>42122.670069444444</v>
      </c>
      <c r="B3054" s="3" t="s">
        <v>8221</v>
      </c>
      <c r="C3054" t="s">
        <v>8311</v>
      </c>
      <c r="D3054" s="18">
        <v>42122.670069444444</v>
      </c>
    </row>
    <row r="3055" spans="1:4" x14ac:dyDescent="0.25">
      <c r="A3055" s="16">
        <v>41862.761724537035</v>
      </c>
      <c r="B3055" s="3" t="s">
        <v>8221</v>
      </c>
      <c r="C3055" t="s">
        <v>8311</v>
      </c>
      <c r="D3055" s="18">
        <v>41862.761724537035</v>
      </c>
    </row>
    <row r="3056" spans="1:4" x14ac:dyDescent="0.25">
      <c r="A3056" s="16">
        <v>42027.832800925928</v>
      </c>
      <c r="B3056" s="3" t="s">
        <v>8221</v>
      </c>
      <c r="C3056" t="s">
        <v>8311</v>
      </c>
      <c r="D3056" s="18">
        <v>42027.832800925928</v>
      </c>
    </row>
    <row r="3057" spans="1:4" x14ac:dyDescent="0.25">
      <c r="A3057" s="16">
        <v>41953.95821759259</v>
      </c>
      <c r="B3057" s="3" t="s">
        <v>8221</v>
      </c>
      <c r="C3057" t="s">
        <v>8311</v>
      </c>
      <c r="D3057" s="18">
        <v>41953.95821759259</v>
      </c>
    </row>
    <row r="3058" spans="1:4" x14ac:dyDescent="0.25">
      <c r="A3058" s="16">
        <v>41851.636388888888</v>
      </c>
      <c r="B3058" s="3" t="s">
        <v>8221</v>
      </c>
      <c r="C3058" t="s">
        <v>8311</v>
      </c>
      <c r="D3058" s="18">
        <v>41851.636388888888</v>
      </c>
    </row>
    <row r="3059" spans="1:4" x14ac:dyDescent="0.25">
      <c r="A3059" s="16">
        <v>42433.650590277779</v>
      </c>
      <c r="B3059" s="3" t="s">
        <v>8221</v>
      </c>
      <c r="C3059" t="s">
        <v>8311</v>
      </c>
      <c r="D3059" s="18">
        <v>42433.650590277779</v>
      </c>
    </row>
    <row r="3060" spans="1:4" x14ac:dyDescent="0.25">
      <c r="A3060" s="16">
        <v>42460.374305555553</v>
      </c>
      <c r="B3060" s="3" t="s">
        <v>8221</v>
      </c>
      <c r="C3060" t="s">
        <v>8311</v>
      </c>
      <c r="D3060" s="18">
        <v>42460.374305555553</v>
      </c>
    </row>
    <row r="3061" spans="1:4" x14ac:dyDescent="0.25">
      <c r="A3061" s="16">
        <v>41829.935717592591</v>
      </c>
      <c r="B3061" s="3" t="s">
        <v>8221</v>
      </c>
      <c r="C3061" t="s">
        <v>8311</v>
      </c>
      <c r="D3061" s="18">
        <v>41829.935717592591</v>
      </c>
    </row>
    <row r="3062" spans="1:4" x14ac:dyDescent="0.25">
      <c r="A3062" s="16">
        <v>42245.274699074071</v>
      </c>
      <c r="B3062" s="3" t="s">
        <v>8221</v>
      </c>
      <c r="C3062" t="s">
        <v>8311</v>
      </c>
      <c r="D3062" s="18">
        <v>42245.274699074071</v>
      </c>
    </row>
    <row r="3063" spans="1:4" x14ac:dyDescent="0.25">
      <c r="A3063" s="16">
        <v>41834.784120370372</v>
      </c>
      <c r="B3063" s="3" t="s">
        <v>8221</v>
      </c>
      <c r="C3063" t="s">
        <v>8311</v>
      </c>
      <c r="D3063" s="18">
        <v>41834.784120370372</v>
      </c>
    </row>
    <row r="3064" spans="1:4" x14ac:dyDescent="0.25">
      <c r="A3064" s="16">
        <v>42248.535787037035</v>
      </c>
      <c r="B3064" s="3" t="s">
        <v>8221</v>
      </c>
      <c r="C3064" t="s">
        <v>8311</v>
      </c>
      <c r="D3064" s="18">
        <v>42248.535787037035</v>
      </c>
    </row>
    <row r="3065" spans="1:4" x14ac:dyDescent="0.25">
      <c r="A3065" s="16">
        <v>42630.922893518517</v>
      </c>
      <c r="B3065" s="3" t="s">
        <v>8221</v>
      </c>
      <c r="C3065" t="s">
        <v>8311</v>
      </c>
      <c r="D3065" s="18">
        <v>42630.922893518517</v>
      </c>
    </row>
    <row r="3066" spans="1:4" x14ac:dyDescent="0.25">
      <c r="A3066" s="16">
        <v>42299.130162037036</v>
      </c>
      <c r="B3066" s="3" t="s">
        <v>8221</v>
      </c>
      <c r="C3066" t="s">
        <v>8311</v>
      </c>
      <c r="D3066" s="18">
        <v>42299.130162037036</v>
      </c>
    </row>
    <row r="3067" spans="1:4" x14ac:dyDescent="0.25">
      <c r="A3067" s="16">
        <v>41825.055231481485</v>
      </c>
      <c r="B3067" s="3" t="s">
        <v>8221</v>
      </c>
      <c r="C3067" t="s">
        <v>8311</v>
      </c>
      <c r="D3067" s="18">
        <v>41825.055231481485</v>
      </c>
    </row>
    <row r="3068" spans="1:4" x14ac:dyDescent="0.25">
      <c r="A3068" s="16">
        <v>42531.228437500002</v>
      </c>
      <c r="B3068" s="3" t="s">
        <v>8221</v>
      </c>
      <c r="C3068" t="s">
        <v>8311</v>
      </c>
      <c r="D3068" s="18">
        <v>42531.228437500002</v>
      </c>
    </row>
    <row r="3069" spans="1:4" x14ac:dyDescent="0.25">
      <c r="A3069" s="16">
        <v>42226.938414351855</v>
      </c>
      <c r="B3069" s="3" t="s">
        <v>8221</v>
      </c>
      <c r="C3069" t="s">
        <v>8311</v>
      </c>
      <c r="D3069" s="18">
        <v>42226.938414351855</v>
      </c>
    </row>
    <row r="3070" spans="1:4" x14ac:dyDescent="0.25">
      <c r="A3070" s="16">
        <v>42263.691574074073</v>
      </c>
      <c r="B3070" s="3" t="s">
        <v>8221</v>
      </c>
      <c r="C3070" t="s">
        <v>8311</v>
      </c>
      <c r="D3070" s="18">
        <v>42263.691574074073</v>
      </c>
    </row>
    <row r="3071" spans="1:4" x14ac:dyDescent="0.25">
      <c r="A3071" s="16">
        <v>41957.833726851852</v>
      </c>
      <c r="B3071" s="3" t="s">
        <v>8221</v>
      </c>
      <c r="C3071" t="s">
        <v>8311</v>
      </c>
      <c r="D3071" s="18">
        <v>41957.833726851852</v>
      </c>
    </row>
    <row r="3072" spans="1:4" x14ac:dyDescent="0.25">
      <c r="A3072" s="16">
        <v>42690.733437499999</v>
      </c>
      <c r="B3072" s="3" t="s">
        <v>8221</v>
      </c>
      <c r="C3072" t="s">
        <v>8311</v>
      </c>
      <c r="D3072" s="18">
        <v>42690.733437499999</v>
      </c>
    </row>
    <row r="3073" spans="1:4" x14ac:dyDescent="0.25">
      <c r="A3073" s="16">
        <v>42097.732418981483</v>
      </c>
      <c r="B3073" s="3" t="s">
        <v>8221</v>
      </c>
      <c r="C3073" t="s">
        <v>8311</v>
      </c>
      <c r="D3073" s="18">
        <v>42097.732418981483</v>
      </c>
    </row>
    <row r="3074" spans="1:4" x14ac:dyDescent="0.25">
      <c r="A3074" s="16">
        <v>42658.690532407403</v>
      </c>
      <c r="B3074" s="3" t="s">
        <v>8221</v>
      </c>
      <c r="C3074" t="s">
        <v>8311</v>
      </c>
      <c r="D3074" s="18">
        <v>42658.690532407403</v>
      </c>
    </row>
    <row r="3075" spans="1:4" x14ac:dyDescent="0.25">
      <c r="A3075" s="16">
        <v>42111.684027777781</v>
      </c>
      <c r="B3075" s="3" t="s">
        <v>8221</v>
      </c>
      <c r="C3075" t="s">
        <v>8311</v>
      </c>
      <c r="D3075" s="18">
        <v>42111.684027777781</v>
      </c>
    </row>
    <row r="3076" spans="1:4" x14ac:dyDescent="0.25">
      <c r="A3076" s="16">
        <v>42409.571284722217</v>
      </c>
      <c r="B3076" s="3" t="s">
        <v>8221</v>
      </c>
      <c r="C3076" t="s">
        <v>8311</v>
      </c>
      <c r="D3076" s="18">
        <v>42409.571284722217</v>
      </c>
    </row>
    <row r="3077" spans="1:4" x14ac:dyDescent="0.25">
      <c r="A3077" s="16">
        <v>42551.102314814809</v>
      </c>
      <c r="B3077" s="3" t="s">
        <v>8221</v>
      </c>
      <c r="C3077" t="s">
        <v>8311</v>
      </c>
      <c r="D3077" s="18">
        <v>42551.102314814809</v>
      </c>
    </row>
    <row r="3078" spans="1:4" x14ac:dyDescent="0.25">
      <c r="A3078" s="16">
        <v>42226.651886574073</v>
      </c>
      <c r="B3078" s="3" t="s">
        <v>8221</v>
      </c>
      <c r="C3078" t="s">
        <v>8311</v>
      </c>
      <c r="D3078" s="18">
        <v>42226.651886574073</v>
      </c>
    </row>
    <row r="3079" spans="1:4" x14ac:dyDescent="0.25">
      <c r="A3079" s="16">
        <v>42766.956921296296</v>
      </c>
      <c r="B3079" s="3" t="s">
        <v>8221</v>
      </c>
      <c r="C3079" t="s">
        <v>8311</v>
      </c>
      <c r="D3079" s="18">
        <v>42766.956921296296</v>
      </c>
    </row>
    <row r="3080" spans="1:4" x14ac:dyDescent="0.25">
      <c r="A3080" s="16">
        <v>42031.138831018514</v>
      </c>
      <c r="B3080" s="3" t="s">
        <v>8221</v>
      </c>
      <c r="C3080" t="s">
        <v>8311</v>
      </c>
      <c r="D3080" s="18">
        <v>42031.138831018514</v>
      </c>
    </row>
    <row r="3081" spans="1:4" x14ac:dyDescent="0.25">
      <c r="A3081" s="16">
        <v>42055.713368055556</v>
      </c>
      <c r="B3081" s="3" t="s">
        <v>8221</v>
      </c>
      <c r="C3081" t="s">
        <v>8311</v>
      </c>
      <c r="D3081" s="18">
        <v>42055.713368055556</v>
      </c>
    </row>
    <row r="3082" spans="1:4" x14ac:dyDescent="0.25">
      <c r="A3082" s="16">
        <v>41940.028287037036</v>
      </c>
      <c r="B3082" s="3" t="s">
        <v>8221</v>
      </c>
      <c r="C3082" t="s">
        <v>8311</v>
      </c>
      <c r="D3082" s="18">
        <v>41940.028287037036</v>
      </c>
    </row>
    <row r="3083" spans="1:4" x14ac:dyDescent="0.25">
      <c r="A3083" s="16">
        <v>42237.181608796294</v>
      </c>
      <c r="B3083" s="3" t="s">
        <v>8221</v>
      </c>
      <c r="C3083" t="s">
        <v>8311</v>
      </c>
      <c r="D3083" s="18">
        <v>42237.181608796294</v>
      </c>
    </row>
    <row r="3084" spans="1:4" x14ac:dyDescent="0.25">
      <c r="A3084" s="16">
        <v>42293.922986111109</v>
      </c>
      <c r="B3084" s="3" t="s">
        <v>8221</v>
      </c>
      <c r="C3084" t="s">
        <v>8311</v>
      </c>
      <c r="D3084" s="18">
        <v>42293.922986111109</v>
      </c>
    </row>
    <row r="3085" spans="1:4" x14ac:dyDescent="0.25">
      <c r="A3085" s="16">
        <v>41853.563402777778</v>
      </c>
      <c r="B3085" s="3" t="s">
        <v>8221</v>
      </c>
      <c r="C3085" t="s">
        <v>8311</v>
      </c>
      <c r="D3085" s="18">
        <v>41853.563402777778</v>
      </c>
    </row>
    <row r="3086" spans="1:4" x14ac:dyDescent="0.25">
      <c r="A3086" s="16">
        <v>42100.723738425921</v>
      </c>
      <c r="B3086" s="3" t="s">
        <v>8221</v>
      </c>
      <c r="C3086" t="s">
        <v>8311</v>
      </c>
      <c r="D3086" s="18">
        <v>42100.723738425921</v>
      </c>
    </row>
    <row r="3087" spans="1:4" x14ac:dyDescent="0.25">
      <c r="A3087" s="16">
        <v>42246.883784722217</v>
      </c>
      <c r="B3087" s="3" t="s">
        <v>8221</v>
      </c>
      <c r="C3087" t="s">
        <v>8311</v>
      </c>
      <c r="D3087" s="18">
        <v>42246.883784722217</v>
      </c>
    </row>
    <row r="3088" spans="1:4" x14ac:dyDescent="0.25">
      <c r="A3088" s="16">
        <v>42173.67082175926</v>
      </c>
      <c r="B3088" s="3" t="s">
        <v>8221</v>
      </c>
      <c r="C3088" t="s">
        <v>8311</v>
      </c>
      <c r="D3088" s="18">
        <v>42173.67082175926</v>
      </c>
    </row>
    <row r="3089" spans="1:4" x14ac:dyDescent="0.25">
      <c r="A3089" s="16">
        <v>42665.150347222225</v>
      </c>
      <c r="B3089" s="3" t="s">
        <v>8221</v>
      </c>
      <c r="C3089" t="s">
        <v>8311</v>
      </c>
      <c r="D3089" s="18">
        <v>42665.150347222225</v>
      </c>
    </row>
    <row r="3090" spans="1:4" x14ac:dyDescent="0.25">
      <c r="A3090" s="16">
        <v>41981.57230324074</v>
      </c>
      <c r="B3090" s="3" t="s">
        <v>8221</v>
      </c>
      <c r="C3090" t="s">
        <v>8311</v>
      </c>
      <c r="D3090" s="18">
        <v>41981.57230324074</v>
      </c>
    </row>
    <row r="3091" spans="1:4" x14ac:dyDescent="0.25">
      <c r="A3091" s="16">
        <v>42528.542627314819</v>
      </c>
      <c r="B3091" s="3" t="s">
        <v>8221</v>
      </c>
      <c r="C3091" t="s">
        <v>8311</v>
      </c>
      <c r="D3091" s="18">
        <v>42528.542627314819</v>
      </c>
    </row>
    <row r="3092" spans="1:4" x14ac:dyDescent="0.25">
      <c r="A3092" s="16">
        <v>42065.818807870368</v>
      </c>
      <c r="B3092" s="3" t="s">
        <v>8221</v>
      </c>
      <c r="C3092" t="s">
        <v>8311</v>
      </c>
      <c r="D3092" s="18">
        <v>42065.818807870368</v>
      </c>
    </row>
    <row r="3093" spans="1:4" x14ac:dyDescent="0.25">
      <c r="A3093" s="16">
        <v>42566.948414351849</v>
      </c>
      <c r="B3093" s="3" t="s">
        <v>8221</v>
      </c>
      <c r="C3093" t="s">
        <v>8311</v>
      </c>
      <c r="D3093" s="18">
        <v>42566.948414351849</v>
      </c>
    </row>
    <row r="3094" spans="1:4" x14ac:dyDescent="0.25">
      <c r="A3094" s="16">
        <v>42255.619351851856</v>
      </c>
      <c r="B3094" s="3" t="s">
        <v>8221</v>
      </c>
      <c r="C3094" t="s">
        <v>8311</v>
      </c>
      <c r="D3094" s="18">
        <v>42255.619351851856</v>
      </c>
    </row>
    <row r="3095" spans="1:4" x14ac:dyDescent="0.25">
      <c r="A3095" s="16">
        <v>41760.909039351849</v>
      </c>
      <c r="B3095" s="3" t="s">
        <v>8221</v>
      </c>
      <c r="C3095" t="s">
        <v>8311</v>
      </c>
      <c r="D3095" s="18">
        <v>41760.909039351849</v>
      </c>
    </row>
    <row r="3096" spans="1:4" x14ac:dyDescent="0.25">
      <c r="A3096" s="16">
        <v>42207.795787037037</v>
      </c>
      <c r="B3096" s="3" t="s">
        <v>8221</v>
      </c>
      <c r="C3096" t="s">
        <v>8311</v>
      </c>
      <c r="D3096" s="18">
        <v>42207.795787037037</v>
      </c>
    </row>
    <row r="3097" spans="1:4" x14ac:dyDescent="0.25">
      <c r="A3097" s="16">
        <v>42523.025231481486</v>
      </c>
      <c r="B3097" s="3" t="s">
        <v>8221</v>
      </c>
      <c r="C3097" t="s">
        <v>8311</v>
      </c>
      <c r="D3097" s="18">
        <v>42523.025231481486</v>
      </c>
    </row>
    <row r="3098" spans="1:4" x14ac:dyDescent="0.25">
      <c r="A3098" s="16">
        <v>42114.825532407413</v>
      </c>
      <c r="B3098" s="3" t="s">
        <v>8221</v>
      </c>
      <c r="C3098" t="s">
        <v>8311</v>
      </c>
      <c r="D3098" s="18">
        <v>42114.825532407413</v>
      </c>
    </row>
    <row r="3099" spans="1:4" x14ac:dyDescent="0.25">
      <c r="A3099" s="16">
        <v>42629.503483796296</v>
      </c>
      <c r="B3099" s="3" t="s">
        <v>8221</v>
      </c>
      <c r="C3099" t="s">
        <v>8311</v>
      </c>
      <c r="D3099" s="18">
        <v>42629.503483796296</v>
      </c>
    </row>
    <row r="3100" spans="1:4" x14ac:dyDescent="0.25">
      <c r="A3100" s="16">
        <v>42359.792233796295</v>
      </c>
      <c r="B3100" s="3" t="s">
        <v>8221</v>
      </c>
      <c r="C3100" t="s">
        <v>8311</v>
      </c>
      <c r="D3100" s="18">
        <v>42359.792233796295</v>
      </c>
    </row>
    <row r="3101" spans="1:4" x14ac:dyDescent="0.25">
      <c r="A3101" s="16">
        <v>42382.189710648148</v>
      </c>
      <c r="B3101" s="3" t="s">
        <v>8221</v>
      </c>
      <c r="C3101" t="s">
        <v>8311</v>
      </c>
      <c r="D3101" s="18">
        <v>42382.189710648148</v>
      </c>
    </row>
    <row r="3102" spans="1:4" x14ac:dyDescent="0.25">
      <c r="A3102" s="16">
        <v>41902.622395833336</v>
      </c>
      <c r="B3102" s="3" t="s">
        <v>8221</v>
      </c>
      <c r="C3102" t="s">
        <v>8311</v>
      </c>
      <c r="D3102" s="18">
        <v>41902.622395833336</v>
      </c>
    </row>
    <row r="3103" spans="1:4" x14ac:dyDescent="0.25">
      <c r="A3103" s="16">
        <v>42171.383530092593</v>
      </c>
      <c r="B3103" s="3" t="s">
        <v>8221</v>
      </c>
      <c r="C3103" t="s">
        <v>8311</v>
      </c>
      <c r="D3103" s="18">
        <v>42171.383530092593</v>
      </c>
    </row>
    <row r="3104" spans="1:4" x14ac:dyDescent="0.25">
      <c r="A3104" s="16">
        <v>42555.340486111112</v>
      </c>
      <c r="B3104" s="3" t="s">
        <v>8221</v>
      </c>
      <c r="C3104" t="s">
        <v>8311</v>
      </c>
      <c r="D3104" s="18">
        <v>42555.340486111112</v>
      </c>
    </row>
    <row r="3105" spans="1:4" x14ac:dyDescent="0.25">
      <c r="A3105" s="16">
        <v>42107.156319444446</v>
      </c>
      <c r="B3105" s="3" t="s">
        <v>8221</v>
      </c>
      <c r="C3105" t="s">
        <v>8311</v>
      </c>
      <c r="D3105" s="18">
        <v>42107.156319444446</v>
      </c>
    </row>
    <row r="3106" spans="1:4" x14ac:dyDescent="0.25">
      <c r="A3106" s="16">
        <v>42006.908692129626</v>
      </c>
      <c r="B3106" s="3" t="s">
        <v>8221</v>
      </c>
      <c r="C3106" t="s">
        <v>8311</v>
      </c>
      <c r="D3106" s="18">
        <v>42006.908692129626</v>
      </c>
    </row>
    <row r="3107" spans="1:4" x14ac:dyDescent="0.25">
      <c r="A3107" s="16">
        <v>41876.718935185185</v>
      </c>
      <c r="B3107" s="3" t="s">
        <v>8221</v>
      </c>
      <c r="C3107" t="s">
        <v>8311</v>
      </c>
      <c r="D3107" s="18">
        <v>41876.718935185185</v>
      </c>
    </row>
    <row r="3108" spans="1:4" x14ac:dyDescent="0.25">
      <c r="A3108" s="16">
        <v>42241.429120370376</v>
      </c>
      <c r="B3108" s="3" t="s">
        <v>8221</v>
      </c>
      <c r="C3108" t="s">
        <v>8311</v>
      </c>
      <c r="D3108" s="18">
        <v>42241.429120370376</v>
      </c>
    </row>
    <row r="3109" spans="1:4" x14ac:dyDescent="0.25">
      <c r="A3109" s="16">
        <v>42128.814247685179</v>
      </c>
      <c r="B3109" s="3" t="s">
        <v>8221</v>
      </c>
      <c r="C3109" t="s">
        <v>8311</v>
      </c>
      <c r="D3109" s="18">
        <v>42128.814247685179</v>
      </c>
    </row>
    <row r="3110" spans="1:4" x14ac:dyDescent="0.25">
      <c r="A3110" s="16">
        <v>42062.680486111116</v>
      </c>
      <c r="B3110" s="3" t="s">
        <v>8221</v>
      </c>
      <c r="C3110" t="s">
        <v>8311</v>
      </c>
      <c r="D3110" s="18">
        <v>42062.680486111116</v>
      </c>
    </row>
    <row r="3111" spans="1:4" x14ac:dyDescent="0.25">
      <c r="A3111" s="16">
        <v>41844.125115740739</v>
      </c>
      <c r="B3111" s="3" t="s">
        <v>8221</v>
      </c>
      <c r="C3111" t="s">
        <v>8311</v>
      </c>
      <c r="D3111" s="18">
        <v>41844.125115740739</v>
      </c>
    </row>
    <row r="3112" spans="1:4" x14ac:dyDescent="0.25">
      <c r="A3112" s="16">
        <v>42745.031469907408</v>
      </c>
      <c r="B3112" s="3" t="s">
        <v>8221</v>
      </c>
      <c r="C3112" t="s">
        <v>8311</v>
      </c>
      <c r="D3112" s="18">
        <v>42745.031469907408</v>
      </c>
    </row>
    <row r="3113" spans="1:4" x14ac:dyDescent="0.25">
      <c r="A3113" s="16">
        <v>41885.595138888886</v>
      </c>
      <c r="B3113" s="3" t="s">
        <v>8221</v>
      </c>
      <c r="C3113" t="s">
        <v>8311</v>
      </c>
      <c r="D3113" s="18">
        <v>41885.595138888886</v>
      </c>
    </row>
    <row r="3114" spans="1:4" x14ac:dyDescent="0.25">
      <c r="A3114" s="16">
        <v>42615.121921296297</v>
      </c>
      <c r="B3114" s="3" t="s">
        <v>8221</v>
      </c>
      <c r="C3114" t="s">
        <v>8311</v>
      </c>
      <c r="D3114" s="18">
        <v>42615.121921296297</v>
      </c>
    </row>
    <row r="3115" spans="1:4" x14ac:dyDescent="0.25">
      <c r="A3115" s="16">
        <v>42081.731273148151</v>
      </c>
      <c r="B3115" s="3" t="s">
        <v>8221</v>
      </c>
      <c r="C3115" t="s">
        <v>8311</v>
      </c>
      <c r="D3115" s="18">
        <v>42081.731273148151</v>
      </c>
    </row>
    <row r="3116" spans="1:4" x14ac:dyDescent="0.25">
      <c r="A3116" s="16">
        <v>41843.632523148146</v>
      </c>
      <c r="B3116" s="3" t="s">
        <v>8221</v>
      </c>
      <c r="C3116" t="s">
        <v>8311</v>
      </c>
      <c r="D3116" s="18">
        <v>41843.632523148146</v>
      </c>
    </row>
    <row r="3117" spans="1:4" x14ac:dyDescent="0.25">
      <c r="A3117" s="16">
        <v>42496.447071759263</v>
      </c>
      <c r="B3117" s="3" t="s">
        <v>8221</v>
      </c>
      <c r="C3117" t="s">
        <v>8311</v>
      </c>
      <c r="D3117" s="18">
        <v>42496.447071759263</v>
      </c>
    </row>
    <row r="3118" spans="1:4" x14ac:dyDescent="0.25">
      <c r="A3118" s="16">
        <v>42081.515335648146</v>
      </c>
      <c r="B3118" s="3" t="s">
        <v>8221</v>
      </c>
      <c r="C3118" t="s">
        <v>8311</v>
      </c>
      <c r="D3118" s="18">
        <v>42081.515335648146</v>
      </c>
    </row>
    <row r="3119" spans="1:4" x14ac:dyDescent="0.25">
      <c r="A3119" s="16">
        <v>42509.374537037031</v>
      </c>
      <c r="B3119" s="3" t="s">
        <v>8221</v>
      </c>
      <c r="C3119" t="s">
        <v>8311</v>
      </c>
      <c r="D3119" s="18">
        <v>42509.374537037031</v>
      </c>
    </row>
    <row r="3120" spans="1:4" x14ac:dyDescent="0.25">
      <c r="A3120" s="16">
        <v>42534.649571759262</v>
      </c>
      <c r="B3120" s="3" t="s">
        <v>8221</v>
      </c>
      <c r="C3120" t="s">
        <v>8311</v>
      </c>
      <c r="D3120" s="18">
        <v>42534.649571759262</v>
      </c>
    </row>
    <row r="3121" spans="1:4" x14ac:dyDescent="0.25">
      <c r="A3121" s="16">
        <v>42060.04550925926</v>
      </c>
      <c r="B3121" s="3" t="s">
        <v>8221</v>
      </c>
      <c r="C3121" t="s">
        <v>8311</v>
      </c>
      <c r="D3121" s="18">
        <v>42060.04550925926</v>
      </c>
    </row>
    <row r="3122" spans="1:4" x14ac:dyDescent="0.25">
      <c r="A3122" s="16">
        <v>42435.942083333335</v>
      </c>
      <c r="B3122" s="3" t="s">
        <v>8221</v>
      </c>
      <c r="C3122" t="s">
        <v>8311</v>
      </c>
      <c r="D3122" s="18">
        <v>42435.942083333335</v>
      </c>
    </row>
    <row r="3123" spans="1:4" x14ac:dyDescent="0.25">
      <c r="A3123" s="16">
        <v>41848.679803240739</v>
      </c>
      <c r="B3123" s="3" t="s">
        <v>8220</v>
      </c>
      <c r="C3123" t="s">
        <v>8311</v>
      </c>
      <c r="D3123" s="18">
        <v>41848.679803240739</v>
      </c>
    </row>
    <row r="3124" spans="1:4" x14ac:dyDescent="0.25">
      <c r="A3124" s="16">
        <v>42678.932083333333</v>
      </c>
      <c r="B3124" s="3" t="s">
        <v>8220</v>
      </c>
      <c r="C3124" t="s">
        <v>8311</v>
      </c>
      <c r="D3124" s="18">
        <v>42678.932083333333</v>
      </c>
    </row>
    <row r="3125" spans="1:4" x14ac:dyDescent="0.25">
      <c r="A3125" s="16">
        <v>42530.993032407408</v>
      </c>
      <c r="B3125" s="3" t="s">
        <v>8220</v>
      </c>
      <c r="C3125" t="s">
        <v>8311</v>
      </c>
      <c r="D3125" s="18">
        <v>42530.993032407408</v>
      </c>
    </row>
    <row r="3126" spans="1:4" x14ac:dyDescent="0.25">
      <c r="A3126" s="16">
        <v>41977.780104166668</v>
      </c>
      <c r="B3126" s="3" t="s">
        <v>8220</v>
      </c>
      <c r="C3126" t="s">
        <v>8311</v>
      </c>
      <c r="D3126" s="18">
        <v>41977.780104166668</v>
      </c>
    </row>
    <row r="3127" spans="1:4" x14ac:dyDescent="0.25">
      <c r="A3127" s="16">
        <v>42346.20685185185</v>
      </c>
      <c r="B3127" s="3" t="s">
        <v>8220</v>
      </c>
      <c r="C3127" t="s">
        <v>8311</v>
      </c>
      <c r="D3127" s="18">
        <v>42346.20685185185</v>
      </c>
    </row>
    <row r="3128" spans="1:4" x14ac:dyDescent="0.25">
      <c r="A3128" s="16">
        <v>42427.01807870371</v>
      </c>
      <c r="B3128" s="3" t="s">
        <v>8220</v>
      </c>
      <c r="C3128" t="s">
        <v>8311</v>
      </c>
      <c r="D3128" s="18">
        <v>42427.01807870371</v>
      </c>
    </row>
    <row r="3129" spans="1:4" x14ac:dyDescent="0.25">
      <c r="A3129" s="16">
        <v>42034.856817129628</v>
      </c>
      <c r="B3129" s="3" t="s">
        <v>8220</v>
      </c>
      <c r="C3129" t="s">
        <v>8311</v>
      </c>
      <c r="D3129" s="18">
        <v>42034.856817129628</v>
      </c>
    </row>
    <row r="3130" spans="1:4" x14ac:dyDescent="0.25">
      <c r="A3130" s="16">
        <v>42780.825706018513</v>
      </c>
      <c r="B3130" s="3" t="s">
        <v>8222</v>
      </c>
      <c r="C3130" t="s">
        <v>8311</v>
      </c>
      <c r="D3130" s="18">
        <v>42780.825706018513</v>
      </c>
    </row>
    <row r="3131" spans="1:4" x14ac:dyDescent="0.25">
      <c r="A3131" s="16">
        <v>42803.842812499999</v>
      </c>
      <c r="B3131" s="3" t="s">
        <v>8222</v>
      </c>
      <c r="C3131" t="s">
        <v>8311</v>
      </c>
      <c r="D3131" s="18">
        <v>42803.842812499999</v>
      </c>
    </row>
    <row r="3132" spans="1:4" x14ac:dyDescent="0.25">
      <c r="A3132" s="16">
        <v>42808.640231481477</v>
      </c>
      <c r="B3132" s="3" t="s">
        <v>8222</v>
      </c>
      <c r="C3132" t="s">
        <v>8311</v>
      </c>
      <c r="D3132" s="18">
        <v>42808.640231481477</v>
      </c>
    </row>
    <row r="3133" spans="1:4" x14ac:dyDescent="0.25">
      <c r="A3133" s="16">
        <v>42803.579224537039</v>
      </c>
      <c r="B3133" s="3" t="s">
        <v>8222</v>
      </c>
      <c r="C3133" t="s">
        <v>8311</v>
      </c>
      <c r="D3133" s="18">
        <v>42803.579224537039</v>
      </c>
    </row>
    <row r="3134" spans="1:4" x14ac:dyDescent="0.25">
      <c r="A3134" s="16">
        <v>42786.350231481483</v>
      </c>
      <c r="B3134" s="3" t="s">
        <v>8222</v>
      </c>
      <c r="C3134" t="s">
        <v>8311</v>
      </c>
      <c r="D3134" s="18">
        <v>42786.350231481483</v>
      </c>
    </row>
    <row r="3135" spans="1:4" x14ac:dyDescent="0.25">
      <c r="A3135" s="16">
        <v>42788.565208333333</v>
      </c>
      <c r="B3135" s="3" t="s">
        <v>8222</v>
      </c>
      <c r="C3135" t="s">
        <v>8311</v>
      </c>
      <c r="D3135" s="18">
        <v>42788.565208333333</v>
      </c>
    </row>
    <row r="3136" spans="1:4" x14ac:dyDescent="0.25">
      <c r="A3136" s="16">
        <v>42800.720127314817</v>
      </c>
      <c r="B3136" s="3" t="s">
        <v>8222</v>
      </c>
      <c r="C3136" t="s">
        <v>8311</v>
      </c>
      <c r="D3136" s="18">
        <v>42800.720127314817</v>
      </c>
    </row>
    <row r="3137" spans="1:4" x14ac:dyDescent="0.25">
      <c r="A3137" s="16">
        <v>42807.151863425926</v>
      </c>
      <c r="B3137" s="3" t="s">
        <v>8222</v>
      </c>
      <c r="C3137" t="s">
        <v>8311</v>
      </c>
      <c r="D3137" s="18">
        <v>42807.151863425926</v>
      </c>
    </row>
    <row r="3138" spans="1:4" x14ac:dyDescent="0.25">
      <c r="A3138" s="16">
        <v>42789.462430555555</v>
      </c>
      <c r="B3138" s="3" t="s">
        <v>8222</v>
      </c>
      <c r="C3138" t="s">
        <v>8311</v>
      </c>
      <c r="D3138" s="18">
        <v>42789.462430555555</v>
      </c>
    </row>
    <row r="3139" spans="1:4" x14ac:dyDescent="0.25">
      <c r="A3139" s="16">
        <v>42807.885057870371</v>
      </c>
      <c r="B3139" s="3" t="s">
        <v>8222</v>
      </c>
      <c r="C3139" t="s">
        <v>8311</v>
      </c>
      <c r="D3139" s="18">
        <v>42807.885057870371</v>
      </c>
    </row>
    <row r="3140" spans="1:4" x14ac:dyDescent="0.25">
      <c r="A3140" s="16">
        <v>42809.645914351851</v>
      </c>
      <c r="B3140" s="3" t="s">
        <v>8222</v>
      </c>
      <c r="C3140" t="s">
        <v>8311</v>
      </c>
      <c r="D3140" s="18">
        <v>42809.645914351851</v>
      </c>
    </row>
    <row r="3141" spans="1:4" x14ac:dyDescent="0.25">
      <c r="A3141" s="16">
        <v>42785.270370370374</v>
      </c>
      <c r="B3141" s="3" t="s">
        <v>8222</v>
      </c>
      <c r="C3141" t="s">
        <v>8311</v>
      </c>
      <c r="D3141" s="18">
        <v>42785.270370370374</v>
      </c>
    </row>
    <row r="3142" spans="1:4" x14ac:dyDescent="0.25">
      <c r="A3142" s="16">
        <v>42802.718784722223</v>
      </c>
      <c r="B3142" s="3" t="s">
        <v>8222</v>
      </c>
      <c r="C3142" t="s">
        <v>8311</v>
      </c>
      <c r="D3142" s="18">
        <v>42802.718784722223</v>
      </c>
    </row>
    <row r="3143" spans="1:4" x14ac:dyDescent="0.25">
      <c r="A3143" s="16">
        <v>42800.753333333334</v>
      </c>
      <c r="B3143" s="3" t="s">
        <v>8222</v>
      </c>
      <c r="C3143" t="s">
        <v>8311</v>
      </c>
      <c r="D3143" s="18">
        <v>42800.753333333334</v>
      </c>
    </row>
    <row r="3144" spans="1:4" x14ac:dyDescent="0.25">
      <c r="A3144" s="16">
        <v>42783.513182870374</v>
      </c>
      <c r="B3144" s="3" t="s">
        <v>8222</v>
      </c>
      <c r="C3144" t="s">
        <v>8311</v>
      </c>
      <c r="D3144" s="18">
        <v>42783.513182870374</v>
      </c>
    </row>
    <row r="3145" spans="1:4" x14ac:dyDescent="0.25">
      <c r="A3145" s="16">
        <v>42808.358287037037</v>
      </c>
      <c r="B3145" s="3" t="s">
        <v>8222</v>
      </c>
      <c r="C3145" t="s">
        <v>8311</v>
      </c>
      <c r="D3145" s="18">
        <v>42808.358287037037</v>
      </c>
    </row>
    <row r="3146" spans="1:4" x14ac:dyDescent="0.25">
      <c r="A3146" s="16">
        <v>42796.538275462968</v>
      </c>
      <c r="B3146" s="3" t="s">
        <v>8222</v>
      </c>
      <c r="C3146" t="s">
        <v>8311</v>
      </c>
      <c r="D3146" s="18">
        <v>42796.538275462968</v>
      </c>
    </row>
    <row r="3147" spans="1:4" x14ac:dyDescent="0.25">
      <c r="A3147" s="16">
        <v>42762.040902777779</v>
      </c>
      <c r="B3147" s="3" t="s">
        <v>8222</v>
      </c>
      <c r="C3147" t="s">
        <v>8311</v>
      </c>
      <c r="D3147" s="18">
        <v>42762.040902777779</v>
      </c>
    </row>
    <row r="3148" spans="1:4" x14ac:dyDescent="0.25">
      <c r="A3148" s="16">
        <v>42796.682476851856</v>
      </c>
      <c r="B3148" s="3" t="s">
        <v>8222</v>
      </c>
      <c r="C3148" t="s">
        <v>8311</v>
      </c>
      <c r="D3148" s="18">
        <v>42796.682476851856</v>
      </c>
    </row>
    <row r="3149" spans="1:4" x14ac:dyDescent="0.25">
      <c r="A3149" s="16">
        <v>41909.969386574077</v>
      </c>
      <c r="B3149" s="3" t="s">
        <v>8219</v>
      </c>
      <c r="C3149" t="s">
        <v>8311</v>
      </c>
      <c r="D3149" s="18">
        <v>41909.969386574077</v>
      </c>
    </row>
    <row r="3150" spans="1:4" x14ac:dyDescent="0.25">
      <c r="A3150" s="16">
        <v>41891.665324074071</v>
      </c>
      <c r="B3150" s="3" t="s">
        <v>8219</v>
      </c>
      <c r="C3150" t="s">
        <v>8311</v>
      </c>
      <c r="D3150" s="18">
        <v>41891.665324074071</v>
      </c>
    </row>
    <row r="3151" spans="1:4" x14ac:dyDescent="0.25">
      <c r="A3151" s="16">
        <v>41226.017361111109</v>
      </c>
      <c r="B3151" s="3" t="s">
        <v>8219</v>
      </c>
      <c r="C3151" t="s">
        <v>8311</v>
      </c>
      <c r="D3151" s="18">
        <v>41226.017361111109</v>
      </c>
    </row>
    <row r="3152" spans="1:4" x14ac:dyDescent="0.25">
      <c r="A3152" s="16">
        <v>40478.263923611114</v>
      </c>
      <c r="B3152" s="3" t="s">
        <v>8219</v>
      </c>
      <c r="C3152" t="s">
        <v>8311</v>
      </c>
      <c r="D3152" s="18">
        <v>40478.263923611114</v>
      </c>
    </row>
    <row r="3153" spans="1:4" x14ac:dyDescent="0.25">
      <c r="A3153" s="16">
        <v>41862.83997685185</v>
      </c>
      <c r="B3153" s="3" t="s">
        <v>8219</v>
      </c>
      <c r="C3153" t="s">
        <v>8311</v>
      </c>
      <c r="D3153" s="18">
        <v>41862.83997685185</v>
      </c>
    </row>
    <row r="3154" spans="1:4" x14ac:dyDescent="0.25">
      <c r="A3154" s="16">
        <v>41550.867673611108</v>
      </c>
      <c r="B3154" s="3" t="s">
        <v>8219</v>
      </c>
      <c r="C3154" t="s">
        <v>8311</v>
      </c>
      <c r="D3154" s="18">
        <v>41550.867673611108</v>
      </c>
    </row>
    <row r="3155" spans="1:4" x14ac:dyDescent="0.25">
      <c r="A3155" s="16">
        <v>40633.154363425929</v>
      </c>
      <c r="B3155" s="3" t="s">
        <v>8219</v>
      </c>
      <c r="C3155" t="s">
        <v>8311</v>
      </c>
      <c r="D3155" s="18">
        <v>40633.154363425929</v>
      </c>
    </row>
    <row r="3156" spans="1:4" x14ac:dyDescent="0.25">
      <c r="A3156" s="16">
        <v>40970.875671296293</v>
      </c>
      <c r="B3156" s="3" t="s">
        <v>8219</v>
      </c>
      <c r="C3156" t="s">
        <v>8311</v>
      </c>
      <c r="D3156" s="18">
        <v>40970.875671296293</v>
      </c>
    </row>
    <row r="3157" spans="1:4" x14ac:dyDescent="0.25">
      <c r="A3157" s="16">
        <v>41233.499131944445</v>
      </c>
      <c r="B3157" s="3" t="s">
        <v>8219</v>
      </c>
      <c r="C3157" t="s">
        <v>8311</v>
      </c>
      <c r="D3157" s="18">
        <v>41233.499131944445</v>
      </c>
    </row>
    <row r="3158" spans="1:4" x14ac:dyDescent="0.25">
      <c r="A3158" s="16">
        <v>41026.953055555554</v>
      </c>
      <c r="B3158" s="3" t="s">
        <v>8219</v>
      </c>
      <c r="C3158" t="s">
        <v>8311</v>
      </c>
      <c r="D3158" s="18">
        <v>41026.953055555554</v>
      </c>
    </row>
    <row r="3159" spans="1:4" x14ac:dyDescent="0.25">
      <c r="A3159" s="16">
        <v>41829.788252314815</v>
      </c>
      <c r="B3159" s="3" t="s">
        <v>8219</v>
      </c>
      <c r="C3159" t="s">
        <v>8311</v>
      </c>
      <c r="D3159" s="18">
        <v>41829.788252314815</v>
      </c>
    </row>
    <row r="3160" spans="1:4" x14ac:dyDescent="0.25">
      <c r="A3160" s="16">
        <v>41447.839722222219</v>
      </c>
      <c r="B3160" s="3" t="s">
        <v>8219</v>
      </c>
      <c r="C3160" t="s">
        <v>8311</v>
      </c>
      <c r="D3160" s="18">
        <v>41447.839722222219</v>
      </c>
    </row>
    <row r="3161" spans="1:4" x14ac:dyDescent="0.25">
      <c r="A3161" s="16">
        <v>40884.066678240742</v>
      </c>
      <c r="B3161" s="3" t="s">
        <v>8219</v>
      </c>
      <c r="C3161" t="s">
        <v>8311</v>
      </c>
      <c r="D3161" s="18">
        <v>40884.066678240742</v>
      </c>
    </row>
    <row r="3162" spans="1:4" x14ac:dyDescent="0.25">
      <c r="A3162" s="16">
        <v>41841.26489583333</v>
      </c>
      <c r="B3162" s="3" t="s">
        <v>8219</v>
      </c>
      <c r="C3162" t="s">
        <v>8311</v>
      </c>
      <c r="D3162" s="18">
        <v>41841.26489583333</v>
      </c>
    </row>
    <row r="3163" spans="1:4" x14ac:dyDescent="0.25">
      <c r="A3163" s="16">
        <v>41897.536134259259</v>
      </c>
      <c r="B3163" s="3" t="s">
        <v>8219</v>
      </c>
      <c r="C3163" t="s">
        <v>8311</v>
      </c>
      <c r="D3163" s="18">
        <v>41897.536134259259</v>
      </c>
    </row>
    <row r="3164" spans="1:4" x14ac:dyDescent="0.25">
      <c r="A3164" s="16">
        <v>41799.685902777775</v>
      </c>
      <c r="B3164" s="3" t="s">
        <v>8219</v>
      </c>
      <c r="C3164" t="s">
        <v>8311</v>
      </c>
      <c r="D3164" s="18">
        <v>41799.685902777775</v>
      </c>
    </row>
    <row r="3165" spans="1:4" x14ac:dyDescent="0.25">
      <c r="A3165" s="16">
        <v>41775.753761574073</v>
      </c>
      <c r="B3165" s="3" t="s">
        <v>8219</v>
      </c>
      <c r="C3165" t="s">
        <v>8311</v>
      </c>
      <c r="D3165" s="18">
        <v>41775.753761574073</v>
      </c>
    </row>
    <row r="3166" spans="1:4" x14ac:dyDescent="0.25">
      <c r="A3166" s="16">
        <v>41766.80572916667</v>
      </c>
      <c r="B3166" s="3" t="s">
        <v>8219</v>
      </c>
      <c r="C3166" t="s">
        <v>8311</v>
      </c>
      <c r="D3166" s="18">
        <v>41766.80572916667</v>
      </c>
    </row>
    <row r="3167" spans="1:4" x14ac:dyDescent="0.25">
      <c r="A3167" s="16">
        <v>40644.159259259257</v>
      </c>
      <c r="B3167" s="3" t="s">
        <v>8219</v>
      </c>
      <c r="C3167" t="s">
        <v>8311</v>
      </c>
      <c r="D3167" s="18">
        <v>40644.159259259257</v>
      </c>
    </row>
    <row r="3168" spans="1:4" x14ac:dyDescent="0.25">
      <c r="A3168" s="16">
        <v>41940.69158564815</v>
      </c>
      <c r="B3168" s="3" t="s">
        <v>8219</v>
      </c>
      <c r="C3168" t="s">
        <v>8311</v>
      </c>
      <c r="D3168" s="18">
        <v>41940.69158564815</v>
      </c>
    </row>
    <row r="3169" spans="1:4" x14ac:dyDescent="0.25">
      <c r="A3169" s="16">
        <v>41839.175706018519</v>
      </c>
      <c r="B3169" s="3" t="s">
        <v>8219</v>
      </c>
      <c r="C3169" t="s">
        <v>8311</v>
      </c>
      <c r="D3169" s="18">
        <v>41839.175706018519</v>
      </c>
    </row>
    <row r="3170" spans="1:4" x14ac:dyDescent="0.25">
      <c r="A3170" s="16">
        <v>41772.105937500004</v>
      </c>
      <c r="B3170" s="3" t="s">
        <v>8219</v>
      </c>
      <c r="C3170" t="s">
        <v>8311</v>
      </c>
      <c r="D3170" s="18">
        <v>41772.105937500004</v>
      </c>
    </row>
    <row r="3171" spans="1:4" x14ac:dyDescent="0.25">
      <c r="A3171" s="16">
        <v>41591.737974537034</v>
      </c>
      <c r="B3171" s="3" t="s">
        <v>8219</v>
      </c>
      <c r="C3171" t="s">
        <v>8311</v>
      </c>
      <c r="D3171" s="18">
        <v>41591.737974537034</v>
      </c>
    </row>
    <row r="3172" spans="1:4" x14ac:dyDescent="0.25">
      <c r="A3172" s="16">
        <v>41789.080370370371</v>
      </c>
      <c r="B3172" s="3" t="s">
        <v>8219</v>
      </c>
      <c r="C3172" t="s">
        <v>8311</v>
      </c>
      <c r="D3172" s="18">
        <v>41789.080370370371</v>
      </c>
    </row>
    <row r="3173" spans="1:4" x14ac:dyDescent="0.25">
      <c r="A3173" s="16">
        <v>42466.608310185184</v>
      </c>
      <c r="B3173" s="3" t="s">
        <v>8219</v>
      </c>
      <c r="C3173" t="s">
        <v>8311</v>
      </c>
      <c r="D3173" s="18">
        <v>42466.608310185184</v>
      </c>
    </row>
    <row r="3174" spans="1:4" x14ac:dyDescent="0.25">
      <c r="A3174" s="16">
        <v>40923.729953703703</v>
      </c>
      <c r="B3174" s="3" t="s">
        <v>8219</v>
      </c>
      <c r="C3174" t="s">
        <v>8311</v>
      </c>
      <c r="D3174" s="18">
        <v>40923.729953703703</v>
      </c>
    </row>
    <row r="3175" spans="1:4" x14ac:dyDescent="0.25">
      <c r="A3175" s="16">
        <v>41878.878379629627</v>
      </c>
      <c r="B3175" s="3" t="s">
        <v>8219</v>
      </c>
      <c r="C3175" t="s">
        <v>8311</v>
      </c>
      <c r="D3175" s="18">
        <v>41878.878379629627</v>
      </c>
    </row>
    <row r="3176" spans="1:4" x14ac:dyDescent="0.25">
      <c r="A3176" s="16">
        <v>41862.864675925928</v>
      </c>
      <c r="B3176" s="3" t="s">
        <v>8219</v>
      </c>
      <c r="C3176" t="s">
        <v>8311</v>
      </c>
      <c r="D3176" s="18">
        <v>41862.864675925928</v>
      </c>
    </row>
    <row r="3177" spans="1:4" x14ac:dyDescent="0.25">
      <c r="A3177" s="16">
        <v>40531.886886574073</v>
      </c>
      <c r="B3177" s="3" t="s">
        <v>8219</v>
      </c>
      <c r="C3177" t="s">
        <v>8311</v>
      </c>
      <c r="D3177" s="18">
        <v>40531.886886574073</v>
      </c>
    </row>
    <row r="3178" spans="1:4" x14ac:dyDescent="0.25">
      <c r="A3178" s="16">
        <v>41477.930914351848</v>
      </c>
      <c r="B3178" s="3" t="s">
        <v>8219</v>
      </c>
      <c r="C3178" t="s">
        <v>8311</v>
      </c>
      <c r="D3178" s="18">
        <v>41477.930914351848</v>
      </c>
    </row>
    <row r="3179" spans="1:4" x14ac:dyDescent="0.25">
      <c r="A3179" s="16">
        <v>41781.666770833333</v>
      </c>
      <c r="B3179" s="3" t="s">
        <v>8219</v>
      </c>
      <c r="C3179" t="s">
        <v>8311</v>
      </c>
      <c r="D3179" s="18">
        <v>41781.666770833333</v>
      </c>
    </row>
    <row r="3180" spans="1:4" x14ac:dyDescent="0.25">
      <c r="A3180" s="16">
        <v>41806.605034722219</v>
      </c>
      <c r="B3180" s="3" t="s">
        <v>8219</v>
      </c>
      <c r="C3180" t="s">
        <v>8311</v>
      </c>
      <c r="D3180" s="18">
        <v>41806.605034722219</v>
      </c>
    </row>
    <row r="3181" spans="1:4" x14ac:dyDescent="0.25">
      <c r="A3181" s="16">
        <v>41375.702210648145</v>
      </c>
      <c r="B3181" s="3" t="s">
        <v>8219</v>
      </c>
      <c r="C3181" t="s">
        <v>8311</v>
      </c>
      <c r="D3181" s="18">
        <v>41375.702210648145</v>
      </c>
    </row>
    <row r="3182" spans="1:4" x14ac:dyDescent="0.25">
      <c r="A3182" s="16">
        <v>41780.412604166668</v>
      </c>
      <c r="B3182" s="3" t="s">
        <v>8219</v>
      </c>
      <c r="C3182" t="s">
        <v>8311</v>
      </c>
      <c r="D3182" s="18">
        <v>41780.412604166668</v>
      </c>
    </row>
    <row r="3183" spans="1:4" x14ac:dyDescent="0.25">
      <c r="A3183" s="16">
        <v>41779.310034722221</v>
      </c>
      <c r="B3183" s="3" t="s">
        <v>8219</v>
      </c>
      <c r="C3183" t="s">
        <v>8311</v>
      </c>
      <c r="D3183" s="18">
        <v>41779.310034722221</v>
      </c>
    </row>
    <row r="3184" spans="1:4" x14ac:dyDescent="0.25">
      <c r="A3184" s="16">
        <v>40883.949317129627</v>
      </c>
      <c r="B3184" s="3" t="s">
        <v>8219</v>
      </c>
      <c r="C3184" t="s">
        <v>8311</v>
      </c>
      <c r="D3184" s="18">
        <v>40883.949317129627</v>
      </c>
    </row>
    <row r="3185" spans="1:4" x14ac:dyDescent="0.25">
      <c r="A3185" s="16">
        <v>41491.79478009259</v>
      </c>
      <c r="B3185" s="3" t="s">
        <v>8219</v>
      </c>
      <c r="C3185" t="s">
        <v>8311</v>
      </c>
      <c r="D3185" s="18">
        <v>41491.79478009259</v>
      </c>
    </row>
    <row r="3186" spans="1:4" x14ac:dyDescent="0.25">
      <c r="A3186" s="16">
        <v>41791.993414351848</v>
      </c>
      <c r="B3186" s="3" t="s">
        <v>8219</v>
      </c>
      <c r="C3186" t="s">
        <v>8311</v>
      </c>
      <c r="D3186" s="18">
        <v>41791.993414351848</v>
      </c>
    </row>
    <row r="3187" spans="1:4" x14ac:dyDescent="0.25">
      <c r="A3187" s="16">
        <v>41829.977326388893</v>
      </c>
      <c r="B3187" s="3" t="s">
        <v>8219</v>
      </c>
      <c r="C3187" t="s">
        <v>8311</v>
      </c>
      <c r="D3187" s="18">
        <v>41829.977326388893</v>
      </c>
    </row>
    <row r="3188" spans="1:4" x14ac:dyDescent="0.25">
      <c r="A3188" s="16">
        <v>41868.924050925925</v>
      </c>
      <c r="B3188" s="3" t="s">
        <v>8219</v>
      </c>
      <c r="C3188" t="s">
        <v>8311</v>
      </c>
      <c r="D3188" s="18">
        <v>41868.924050925925</v>
      </c>
    </row>
    <row r="3189" spans="1:4" x14ac:dyDescent="0.25">
      <c r="A3189" s="16">
        <v>41835.666354166664</v>
      </c>
      <c r="B3189" s="3" t="s">
        <v>8219</v>
      </c>
      <c r="C3189" t="s">
        <v>8311</v>
      </c>
      <c r="D3189" s="18">
        <v>41835.666354166664</v>
      </c>
    </row>
    <row r="3190" spans="1:4" x14ac:dyDescent="0.25">
      <c r="A3190" s="16">
        <v>42144.415532407409</v>
      </c>
      <c r="B3190" s="3" t="s">
        <v>8221</v>
      </c>
      <c r="C3190" t="s">
        <v>8311</v>
      </c>
      <c r="D3190" s="18">
        <v>42144.415532407409</v>
      </c>
    </row>
    <row r="3191" spans="1:4" x14ac:dyDescent="0.25">
      <c r="A3191" s="16">
        <v>42118.346435185187</v>
      </c>
      <c r="B3191" s="3" t="s">
        <v>8221</v>
      </c>
      <c r="C3191" t="s">
        <v>8311</v>
      </c>
      <c r="D3191" s="18">
        <v>42118.346435185187</v>
      </c>
    </row>
    <row r="3192" spans="1:4" x14ac:dyDescent="0.25">
      <c r="A3192" s="16">
        <v>42683.151331018518</v>
      </c>
      <c r="B3192" s="3" t="s">
        <v>8221</v>
      </c>
      <c r="C3192" t="s">
        <v>8311</v>
      </c>
      <c r="D3192" s="18">
        <v>42683.151331018518</v>
      </c>
    </row>
    <row r="3193" spans="1:4" x14ac:dyDescent="0.25">
      <c r="A3193" s="16">
        <v>42538.755428240736</v>
      </c>
      <c r="B3193" s="3" t="s">
        <v>8221</v>
      </c>
      <c r="C3193" t="s">
        <v>8311</v>
      </c>
      <c r="D3193" s="18">
        <v>42538.755428240736</v>
      </c>
    </row>
    <row r="3194" spans="1:4" x14ac:dyDescent="0.25">
      <c r="A3194" s="16">
        <v>42018.94049768518</v>
      </c>
      <c r="B3194" s="3" t="s">
        <v>8221</v>
      </c>
      <c r="C3194" t="s">
        <v>8311</v>
      </c>
      <c r="D3194" s="18">
        <v>42018.94049768518</v>
      </c>
    </row>
    <row r="3195" spans="1:4" x14ac:dyDescent="0.25">
      <c r="A3195" s="16">
        <v>42010.968240740738</v>
      </c>
      <c r="B3195" s="3" t="s">
        <v>8221</v>
      </c>
      <c r="C3195" t="s">
        <v>8311</v>
      </c>
      <c r="D3195" s="18">
        <v>42010.968240740738</v>
      </c>
    </row>
    <row r="3196" spans="1:4" x14ac:dyDescent="0.25">
      <c r="A3196" s="16">
        <v>42182.062476851846</v>
      </c>
      <c r="B3196" s="3" t="s">
        <v>8221</v>
      </c>
      <c r="C3196" t="s">
        <v>8311</v>
      </c>
      <c r="D3196" s="18">
        <v>42182.062476851846</v>
      </c>
    </row>
    <row r="3197" spans="1:4" x14ac:dyDescent="0.25">
      <c r="A3197" s="16">
        <v>42017.594236111108</v>
      </c>
      <c r="B3197" s="3" t="s">
        <v>8221</v>
      </c>
      <c r="C3197" t="s">
        <v>8311</v>
      </c>
      <c r="D3197" s="18">
        <v>42017.594236111108</v>
      </c>
    </row>
    <row r="3198" spans="1:4" x14ac:dyDescent="0.25">
      <c r="A3198" s="16">
        <v>42157.598090277781</v>
      </c>
      <c r="B3198" s="3" t="s">
        <v>8221</v>
      </c>
      <c r="C3198" t="s">
        <v>8311</v>
      </c>
      <c r="D3198" s="18">
        <v>42157.598090277781</v>
      </c>
    </row>
    <row r="3199" spans="1:4" x14ac:dyDescent="0.25">
      <c r="A3199" s="16">
        <v>42009.493263888886</v>
      </c>
      <c r="B3199" s="3" t="s">
        <v>8221</v>
      </c>
      <c r="C3199" t="s">
        <v>8311</v>
      </c>
      <c r="D3199" s="18">
        <v>42009.493263888886</v>
      </c>
    </row>
    <row r="3200" spans="1:4" x14ac:dyDescent="0.25">
      <c r="A3200" s="16">
        <v>42013.424502314811</v>
      </c>
      <c r="B3200" s="3" t="s">
        <v>8221</v>
      </c>
      <c r="C3200" t="s">
        <v>8311</v>
      </c>
      <c r="D3200" s="18">
        <v>42013.424502314811</v>
      </c>
    </row>
    <row r="3201" spans="1:4" x14ac:dyDescent="0.25">
      <c r="A3201" s="16">
        <v>41858.761782407404</v>
      </c>
      <c r="B3201" s="3" t="s">
        <v>8221</v>
      </c>
      <c r="C3201" t="s">
        <v>8311</v>
      </c>
      <c r="D3201" s="18">
        <v>41858.761782407404</v>
      </c>
    </row>
    <row r="3202" spans="1:4" x14ac:dyDescent="0.25">
      <c r="A3202" s="16">
        <v>42460.320613425924</v>
      </c>
      <c r="B3202" s="3" t="s">
        <v>8221</v>
      </c>
      <c r="C3202" t="s">
        <v>8311</v>
      </c>
      <c r="D3202" s="18">
        <v>42460.320613425924</v>
      </c>
    </row>
    <row r="3203" spans="1:4" x14ac:dyDescent="0.25">
      <c r="A3203" s="16">
        <v>41861.767094907409</v>
      </c>
      <c r="B3203" s="3" t="s">
        <v>8221</v>
      </c>
      <c r="C3203" t="s">
        <v>8311</v>
      </c>
      <c r="D3203" s="18">
        <v>41861.767094907409</v>
      </c>
    </row>
    <row r="3204" spans="1:4" x14ac:dyDescent="0.25">
      <c r="A3204" s="16">
        <v>42293.853541666671</v>
      </c>
      <c r="B3204" s="3" t="s">
        <v>8221</v>
      </c>
      <c r="C3204" t="s">
        <v>8311</v>
      </c>
      <c r="D3204" s="18">
        <v>42293.853541666671</v>
      </c>
    </row>
    <row r="3205" spans="1:4" x14ac:dyDescent="0.25">
      <c r="A3205" s="16">
        <v>42242.988680555558</v>
      </c>
      <c r="B3205" s="3" t="s">
        <v>8221</v>
      </c>
      <c r="C3205" t="s">
        <v>8311</v>
      </c>
      <c r="D3205" s="18">
        <v>42242.988680555558</v>
      </c>
    </row>
    <row r="3206" spans="1:4" x14ac:dyDescent="0.25">
      <c r="A3206" s="16">
        <v>42172.686099537037</v>
      </c>
      <c r="B3206" s="3" t="s">
        <v>8221</v>
      </c>
      <c r="C3206" t="s">
        <v>8311</v>
      </c>
      <c r="D3206" s="18">
        <v>42172.686099537037</v>
      </c>
    </row>
    <row r="3207" spans="1:4" x14ac:dyDescent="0.25">
      <c r="A3207" s="16">
        <v>42095.374675925923</v>
      </c>
      <c r="B3207" s="3" t="s">
        <v>8221</v>
      </c>
      <c r="C3207" t="s">
        <v>8311</v>
      </c>
      <c r="D3207" s="18">
        <v>42095.374675925923</v>
      </c>
    </row>
    <row r="3208" spans="1:4" x14ac:dyDescent="0.25">
      <c r="A3208" s="16">
        <v>42236.276053240741</v>
      </c>
      <c r="B3208" s="3" t="s">
        <v>8221</v>
      </c>
      <c r="C3208" t="s">
        <v>8311</v>
      </c>
      <c r="D3208" s="18">
        <v>42236.276053240741</v>
      </c>
    </row>
    <row r="3209" spans="1:4" x14ac:dyDescent="0.25">
      <c r="A3209" s="16">
        <v>42057.277858796297</v>
      </c>
      <c r="B3209" s="3" t="s">
        <v>8221</v>
      </c>
      <c r="C3209" t="s">
        <v>8311</v>
      </c>
      <c r="D3209" s="18">
        <v>42057.277858796297</v>
      </c>
    </row>
    <row r="3210" spans="1:4" x14ac:dyDescent="0.25">
      <c r="A3210" s="16">
        <v>41827.605057870373</v>
      </c>
      <c r="B3210" s="3" t="s">
        <v>8219</v>
      </c>
      <c r="C3210" t="s">
        <v>8311</v>
      </c>
      <c r="D3210" s="18">
        <v>41827.605057870373</v>
      </c>
    </row>
    <row r="3211" spans="1:4" x14ac:dyDescent="0.25">
      <c r="A3211" s="16">
        <v>41778.637245370373</v>
      </c>
      <c r="B3211" s="3" t="s">
        <v>8219</v>
      </c>
      <c r="C3211" t="s">
        <v>8311</v>
      </c>
      <c r="D3211" s="18">
        <v>41778.637245370373</v>
      </c>
    </row>
    <row r="3212" spans="1:4" x14ac:dyDescent="0.25">
      <c r="A3212" s="16">
        <v>41013.936562499999</v>
      </c>
      <c r="B3212" s="3" t="s">
        <v>8219</v>
      </c>
      <c r="C3212" t="s">
        <v>8311</v>
      </c>
      <c r="D3212" s="18">
        <v>41013.936562499999</v>
      </c>
    </row>
    <row r="3213" spans="1:4" x14ac:dyDescent="0.25">
      <c r="A3213" s="16">
        <v>41834.586574074077</v>
      </c>
      <c r="B3213" s="3" t="s">
        <v>8219</v>
      </c>
      <c r="C3213" t="s">
        <v>8311</v>
      </c>
      <c r="D3213" s="18">
        <v>41834.586574074077</v>
      </c>
    </row>
    <row r="3214" spans="1:4" x14ac:dyDescent="0.25">
      <c r="A3214" s="16">
        <v>41829.795729166668</v>
      </c>
      <c r="B3214" s="3" t="s">
        <v>8219</v>
      </c>
      <c r="C3214" t="s">
        <v>8311</v>
      </c>
      <c r="D3214" s="18">
        <v>41829.795729166668</v>
      </c>
    </row>
    <row r="3215" spans="1:4" x14ac:dyDescent="0.25">
      <c r="A3215" s="16">
        <v>42171.763414351852</v>
      </c>
      <c r="B3215" s="3" t="s">
        <v>8219</v>
      </c>
      <c r="C3215" t="s">
        <v>8311</v>
      </c>
      <c r="D3215" s="18">
        <v>42171.763414351852</v>
      </c>
    </row>
    <row r="3216" spans="1:4" x14ac:dyDescent="0.25">
      <c r="A3216" s="16">
        <v>42337.792511574073</v>
      </c>
      <c r="B3216" s="3" t="s">
        <v>8219</v>
      </c>
      <c r="C3216" t="s">
        <v>8311</v>
      </c>
      <c r="D3216" s="18">
        <v>42337.792511574073</v>
      </c>
    </row>
    <row r="3217" spans="1:4" x14ac:dyDescent="0.25">
      <c r="A3217" s="16">
        <v>42219.665173611109</v>
      </c>
      <c r="B3217" s="3" t="s">
        <v>8219</v>
      </c>
      <c r="C3217" t="s">
        <v>8311</v>
      </c>
      <c r="D3217" s="18">
        <v>42219.665173611109</v>
      </c>
    </row>
    <row r="3218" spans="1:4" x14ac:dyDescent="0.25">
      <c r="A3218" s="16">
        <v>42165.462627314817</v>
      </c>
      <c r="B3218" s="3" t="s">
        <v>8219</v>
      </c>
      <c r="C3218" t="s">
        <v>8311</v>
      </c>
      <c r="D3218" s="18">
        <v>42165.462627314817</v>
      </c>
    </row>
    <row r="3219" spans="1:4" x14ac:dyDescent="0.25">
      <c r="A3219" s="16">
        <v>42648.546111111107</v>
      </c>
      <c r="B3219" s="3" t="s">
        <v>8219</v>
      </c>
      <c r="C3219" t="s">
        <v>8311</v>
      </c>
      <c r="D3219" s="18">
        <v>42648.546111111107</v>
      </c>
    </row>
    <row r="3220" spans="1:4" x14ac:dyDescent="0.25">
      <c r="A3220" s="16">
        <v>41971.002152777779</v>
      </c>
      <c r="B3220" s="3" t="s">
        <v>8219</v>
      </c>
      <c r="C3220" t="s">
        <v>8311</v>
      </c>
      <c r="D3220" s="18">
        <v>41971.002152777779</v>
      </c>
    </row>
    <row r="3221" spans="1:4" x14ac:dyDescent="0.25">
      <c r="A3221" s="16">
        <v>42050.983182870375</v>
      </c>
      <c r="B3221" s="3" t="s">
        <v>8219</v>
      </c>
      <c r="C3221" t="s">
        <v>8311</v>
      </c>
      <c r="D3221" s="18">
        <v>42050.983182870375</v>
      </c>
    </row>
    <row r="3222" spans="1:4" x14ac:dyDescent="0.25">
      <c r="A3222" s="16">
        <v>42772.833379629628</v>
      </c>
      <c r="B3222" s="3" t="s">
        <v>8219</v>
      </c>
      <c r="C3222" t="s">
        <v>8311</v>
      </c>
      <c r="D3222" s="18">
        <v>42772.833379629628</v>
      </c>
    </row>
    <row r="3223" spans="1:4" x14ac:dyDescent="0.25">
      <c r="A3223" s="16">
        <v>42155.696793981479</v>
      </c>
      <c r="B3223" s="3" t="s">
        <v>8219</v>
      </c>
      <c r="C3223" t="s">
        <v>8311</v>
      </c>
      <c r="D3223" s="18">
        <v>42155.696793981479</v>
      </c>
    </row>
    <row r="3224" spans="1:4" x14ac:dyDescent="0.25">
      <c r="A3224" s="16">
        <v>42270.582141203704</v>
      </c>
      <c r="B3224" s="3" t="s">
        <v>8219</v>
      </c>
      <c r="C3224" t="s">
        <v>8311</v>
      </c>
      <c r="D3224" s="18">
        <v>42270.582141203704</v>
      </c>
    </row>
    <row r="3225" spans="1:4" x14ac:dyDescent="0.25">
      <c r="A3225" s="16">
        <v>42206.835370370376</v>
      </c>
      <c r="B3225" s="3" t="s">
        <v>8219</v>
      </c>
      <c r="C3225" t="s">
        <v>8311</v>
      </c>
      <c r="D3225" s="18">
        <v>42206.835370370376</v>
      </c>
    </row>
    <row r="3226" spans="1:4" x14ac:dyDescent="0.25">
      <c r="A3226" s="16">
        <v>42697.850844907407</v>
      </c>
      <c r="B3226" s="3" t="s">
        <v>8219</v>
      </c>
      <c r="C3226" t="s">
        <v>8311</v>
      </c>
      <c r="D3226" s="18">
        <v>42697.850844907407</v>
      </c>
    </row>
    <row r="3227" spans="1:4" x14ac:dyDescent="0.25">
      <c r="A3227" s="16">
        <v>42503.559467592597</v>
      </c>
      <c r="B3227" s="3" t="s">
        <v>8219</v>
      </c>
      <c r="C3227" t="s">
        <v>8311</v>
      </c>
      <c r="D3227" s="18">
        <v>42503.559467592597</v>
      </c>
    </row>
    <row r="3228" spans="1:4" x14ac:dyDescent="0.25">
      <c r="A3228" s="16">
        <v>42277.583472222221</v>
      </c>
      <c r="B3228" s="3" t="s">
        <v>8219</v>
      </c>
      <c r="C3228" t="s">
        <v>8311</v>
      </c>
      <c r="D3228" s="18">
        <v>42277.583472222221</v>
      </c>
    </row>
    <row r="3229" spans="1:4" x14ac:dyDescent="0.25">
      <c r="A3229" s="16">
        <v>42722.882361111115</v>
      </c>
      <c r="B3229" s="3" t="s">
        <v>8219</v>
      </c>
      <c r="C3229" t="s">
        <v>8311</v>
      </c>
      <c r="D3229" s="18">
        <v>42722.882361111115</v>
      </c>
    </row>
    <row r="3230" spans="1:4" x14ac:dyDescent="0.25">
      <c r="A3230" s="16">
        <v>42323.70930555556</v>
      </c>
      <c r="B3230" s="3" t="s">
        <v>8219</v>
      </c>
      <c r="C3230" t="s">
        <v>8311</v>
      </c>
      <c r="D3230" s="18">
        <v>42323.70930555556</v>
      </c>
    </row>
    <row r="3231" spans="1:4" x14ac:dyDescent="0.25">
      <c r="A3231" s="16">
        <v>41933.291643518518</v>
      </c>
      <c r="B3231" s="3" t="s">
        <v>8219</v>
      </c>
      <c r="C3231" t="s">
        <v>8311</v>
      </c>
      <c r="D3231" s="18">
        <v>41933.291643518518</v>
      </c>
    </row>
    <row r="3232" spans="1:4" x14ac:dyDescent="0.25">
      <c r="A3232" s="16">
        <v>41898.168125000004</v>
      </c>
      <c r="B3232" s="3" t="s">
        <v>8219</v>
      </c>
      <c r="C3232" t="s">
        <v>8311</v>
      </c>
      <c r="D3232" s="18">
        <v>41898.168125000004</v>
      </c>
    </row>
    <row r="3233" spans="1:4" x14ac:dyDescent="0.25">
      <c r="A3233" s="16">
        <v>42446.943831018521</v>
      </c>
      <c r="B3233" s="3" t="s">
        <v>8219</v>
      </c>
      <c r="C3233" t="s">
        <v>8311</v>
      </c>
      <c r="D3233" s="18">
        <v>42446.943831018521</v>
      </c>
    </row>
    <row r="3234" spans="1:4" x14ac:dyDescent="0.25">
      <c r="A3234" s="16">
        <v>42463.81385416667</v>
      </c>
      <c r="B3234" s="3" t="s">
        <v>8219</v>
      </c>
      <c r="C3234" t="s">
        <v>8311</v>
      </c>
      <c r="D3234" s="18">
        <v>42463.81385416667</v>
      </c>
    </row>
    <row r="3235" spans="1:4" x14ac:dyDescent="0.25">
      <c r="A3235" s="16">
        <v>42766.805034722223</v>
      </c>
      <c r="B3235" s="3" t="s">
        <v>8219</v>
      </c>
      <c r="C3235" t="s">
        <v>8311</v>
      </c>
      <c r="D3235" s="18">
        <v>42766.805034722223</v>
      </c>
    </row>
    <row r="3236" spans="1:4" x14ac:dyDescent="0.25">
      <c r="A3236" s="16">
        <v>42734.789444444439</v>
      </c>
      <c r="B3236" s="3" t="s">
        <v>8219</v>
      </c>
      <c r="C3236" t="s">
        <v>8311</v>
      </c>
      <c r="D3236" s="18">
        <v>42734.789444444439</v>
      </c>
    </row>
    <row r="3237" spans="1:4" x14ac:dyDescent="0.25">
      <c r="A3237" s="16">
        <v>42522.347812499997</v>
      </c>
      <c r="B3237" s="3" t="s">
        <v>8219</v>
      </c>
      <c r="C3237" t="s">
        <v>8311</v>
      </c>
      <c r="D3237" s="18">
        <v>42522.347812499997</v>
      </c>
    </row>
    <row r="3238" spans="1:4" x14ac:dyDescent="0.25">
      <c r="A3238" s="16">
        <v>42702.917048611111</v>
      </c>
      <c r="B3238" s="3" t="s">
        <v>8219</v>
      </c>
      <c r="C3238" t="s">
        <v>8311</v>
      </c>
      <c r="D3238" s="18">
        <v>42702.917048611111</v>
      </c>
    </row>
    <row r="3239" spans="1:4" x14ac:dyDescent="0.25">
      <c r="A3239" s="16">
        <v>42252.474351851852</v>
      </c>
      <c r="B3239" s="3" t="s">
        <v>8219</v>
      </c>
      <c r="C3239" t="s">
        <v>8311</v>
      </c>
      <c r="D3239" s="18">
        <v>42252.474351851852</v>
      </c>
    </row>
    <row r="3240" spans="1:4" x14ac:dyDescent="0.25">
      <c r="A3240" s="16">
        <v>42156.510393518518</v>
      </c>
      <c r="B3240" s="3" t="s">
        <v>8219</v>
      </c>
      <c r="C3240" t="s">
        <v>8311</v>
      </c>
      <c r="D3240" s="18">
        <v>42156.510393518518</v>
      </c>
    </row>
    <row r="3241" spans="1:4" x14ac:dyDescent="0.25">
      <c r="A3241" s="16">
        <v>42278.089039351849</v>
      </c>
      <c r="B3241" s="3" t="s">
        <v>8219</v>
      </c>
      <c r="C3241" t="s">
        <v>8311</v>
      </c>
      <c r="D3241" s="18">
        <v>42278.089039351849</v>
      </c>
    </row>
    <row r="3242" spans="1:4" x14ac:dyDescent="0.25">
      <c r="A3242" s="16">
        <v>42754.693842592591</v>
      </c>
      <c r="B3242" s="3" t="s">
        <v>8219</v>
      </c>
      <c r="C3242" t="s">
        <v>8311</v>
      </c>
      <c r="D3242" s="18">
        <v>42754.693842592591</v>
      </c>
    </row>
    <row r="3243" spans="1:4" x14ac:dyDescent="0.25">
      <c r="A3243" s="16">
        <v>41893.324884259258</v>
      </c>
      <c r="B3243" s="3" t="s">
        <v>8219</v>
      </c>
      <c r="C3243" t="s">
        <v>8311</v>
      </c>
      <c r="D3243" s="18">
        <v>41893.324884259258</v>
      </c>
    </row>
    <row r="3244" spans="1:4" x14ac:dyDescent="0.25">
      <c r="A3244" s="16">
        <v>41871.755694444444</v>
      </c>
      <c r="B3244" s="3" t="s">
        <v>8219</v>
      </c>
      <c r="C3244" t="s">
        <v>8311</v>
      </c>
      <c r="D3244" s="18">
        <v>41871.755694444444</v>
      </c>
    </row>
    <row r="3245" spans="1:4" x14ac:dyDescent="0.25">
      <c r="A3245" s="16">
        <v>42262.096782407403</v>
      </c>
      <c r="B3245" s="3" t="s">
        <v>8219</v>
      </c>
      <c r="C3245" t="s">
        <v>8311</v>
      </c>
      <c r="D3245" s="18">
        <v>42262.096782407403</v>
      </c>
    </row>
    <row r="3246" spans="1:4" x14ac:dyDescent="0.25">
      <c r="A3246" s="16">
        <v>42675.694236111114</v>
      </c>
      <c r="B3246" s="3" t="s">
        <v>8219</v>
      </c>
      <c r="C3246" t="s">
        <v>8311</v>
      </c>
      <c r="D3246" s="18">
        <v>42675.694236111114</v>
      </c>
    </row>
    <row r="3247" spans="1:4" x14ac:dyDescent="0.25">
      <c r="A3247" s="16">
        <v>42135.60020833333</v>
      </c>
      <c r="B3247" s="3" t="s">
        <v>8219</v>
      </c>
      <c r="C3247" t="s">
        <v>8311</v>
      </c>
      <c r="D3247" s="18">
        <v>42135.60020833333</v>
      </c>
    </row>
    <row r="3248" spans="1:4" x14ac:dyDescent="0.25">
      <c r="A3248" s="16">
        <v>42230.472222222219</v>
      </c>
      <c r="B3248" s="3" t="s">
        <v>8219</v>
      </c>
      <c r="C3248" t="s">
        <v>8311</v>
      </c>
      <c r="D3248" s="18">
        <v>42230.472222222219</v>
      </c>
    </row>
    <row r="3249" spans="1:4" x14ac:dyDescent="0.25">
      <c r="A3249" s="16">
        <v>42167.434166666666</v>
      </c>
      <c r="B3249" s="3" t="s">
        <v>8219</v>
      </c>
      <c r="C3249" t="s">
        <v>8311</v>
      </c>
      <c r="D3249" s="18">
        <v>42167.434166666666</v>
      </c>
    </row>
    <row r="3250" spans="1:4" x14ac:dyDescent="0.25">
      <c r="A3250" s="16">
        <v>42068.888391203705</v>
      </c>
      <c r="B3250" s="3" t="s">
        <v>8219</v>
      </c>
      <c r="C3250" t="s">
        <v>8311</v>
      </c>
      <c r="D3250" s="18">
        <v>42068.888391203705</v>
      </c>
    </row>
    <row r="3251" spans="1:4" x14ac:dyDescent="0.25">
      <c r="A3251" s="16">
        <v>42145.746689814812</v>
      </c>
      <c r="B3251" s="3" t="s">
        <v>8219</v>
      </c>
      <c r="C3251" t="s">
        <v>8311</v>
      </c>
      <c r="D3251" s="18">
        <v>42145.746689814812</v>
      </c>
    </row>
    <row r="3252" spans="1:4" x14ac:dyDescent="0.25">
      <c r="A3252" s="16">
        <v>41918.742175925923</v>
      </c>
      <c r="B3252" s="3" t="s">
        <v>8219</v>
      </c>
      <c r="C3252" t="s">
        <v>8311</v>
      </c>
      <c r="D3252" s="18">
        <v>41918.742175925923</v>
      </c>
    </row>
    <row r="3253" spans="1:4" x14ac:dyDescent="0.25">
      <c r="A3253" s="16">
        <v>42146.731087962966</v>
      </c>
      <c r="B3253" s="3" t="s">
        <v>8219</v>
      </c>
      <c r="C3253" t="s">
        <v>8311</v>
      </c>
      <c r="D3253" s="18">
        <v>42146.731087962966</v>
      </c>
    </row>
    <row r="3254" spans="1:4" x14ac:dyDescent="0.25">
      <c r="A3254" s="16">
        <v>42590.472685185188</v>
      </c>
      <c r="B3254" s="3" t="s">
        <v>8219</v>
      </c>
      <c r="C3254" t="s">
        <v>8311</v>
      </c>
      <c r="D3254" s="18">
        <v>42590.472685185188</v>
      </c>
    </row>
    <row r="3255" spans="1:4" x14ac:dyDescent="0.25">
      <c r="A3255" s="16">
        <v>42602.576712962968</v>
      </c>
      <c r="B3255" s="3" t="s">
        <v>8219</v>
      </c>
      <c r="C3255" t="s">
        <v>8311</v>
      </c>
      <c r="D3255" s="18">
        <v>42602.576712962968</v>
      </c>
    </row>
    <row r="3256" spans="1:4" x14ac:dyDescent="0.25">
      <c r="A3256" s="16">
        <v>42059.085752314815</v>
      </c>
      <c r="B3256" s="3" t="s">
        <v>8219</v>
      </c>
      <c r="C3256" t="s">
        <v>8311</v>
      </c>
      <c r="D3256" s="18">
        <v>42059.085752314815</v>
      </c>
    </row>
    <row r="3257" spans="1:4" x14ac:dyDescent="0.25">
      <c r="A3257" s="16">
        <v>41889.768229166664</v>
      </c>
      <c r="B3257" s="3" t="s">
        <v>8219</v>
      </c>
      <c r="C3257" t="s">
        <v>8311</v>
      </c>
      <c r="D3257" s="18">
        <v>41889.768229166664</v>
      </c>
    </row>
    <row r="3258" spans="1:4" x14ac:dyDescent="0.25">
      <c r="A3258" s="16">
        <v>42144.573807870373</v>
      </c>
      <c r="B3258" s="3" t="s">
        <v>8219</v>
      </c>
      <c r="C3258" t="s">
        <v>8311</v>
      </c>
      <c r="D3258" s="18">
        <v>42144.573807870373</v>
      </c>
    </row>
    <row r="3259" spans="1:4" x14ac:dyDescent="0.25">
      <c r="A3259" s="16">
        <v>42758.559629629628</v>
      </c>
      <c r="B3259" s="3" t="s">
        <v>8219</v>
      </c>
      <c r="C3259" t="s">
        <v>8311</v>
      </c>
      <c r="D3259" s="18">
        <v>42758.559629629628</v>
      </c>
    </row>
    <row r="3260" spans="1:4" x14ac:dyDescent="0.25">
      <c r="A3260" s="16">
        <v>41982.887280092589</v>
      </c>
      <c r="B3260" s="3" t="s">
        <v>8219</v>
      </c>
      <c r="C3260" t="s">
        <v>8311</v>
      </c>
      <c r="D3260" s="18">
        <v>41982.887280092589</v>
      </c>
    </row>
    <row r="3261" spans="1:4" x14ac:dyDescent="0.25">
      <c r="A3261" s="16">
        <v>42614.760937500003</v>
      </c>
      <c r="B3261" s="3" t="s">
        <v>8219</v>
      </c>
      <c r="C3261" t="s">
        <v>8311</v>
      </c>
      <c r="D3261" s="18">
        <v>42614.760937500003</v>
      </c>
    </row>
    <row r="3262" spans="1:4" x14ac:dyDescent="0.25">
      <c r="A3262" s="16">
        <v>42303.672662037032</v>
      </c>
      <c r="B3262" s="3" t="s">
        <v>8219</v>
      </c>
      <c r="C3262" t="s">
        <v>8311</v>
      </c>
      <c r="D3262" s="18">
        <v>42303.672662037032</v>
      </c>
    </row>
    <row r="3263" spans="1:4" x14ac:dyDescent="0.25">
      <c r="A3263" s="16">
        <v>42171.725416666668</v>
      </c>
      <c r="B3263" s="3" t="s">
        <v>8219</v>
      </c>
      <c r="C3263" t="s">
        <v>8311</v>
      </c>
      <c r="D3263" s="18">
        <v>42171.725416666668</v>
      </c>
    </row>
    <row r="3264" spans="1:4" x14ac:dyDescent="0.25">
      <c r="A3264" s="16">
        <v>41964.315532407403</v>
      </c>
      <c r="B3264" s="3" t="s">
        <v>8219</v>
      </c>
      <c r="C3264" t="s">
        <v>8311</v>
      </c>
      <c r="D3264" s="18">
        <v>41964.315532407403</v>
      </c>
    </row>
    <row r="3265" spans="1:4" x14ac:dyDescent="0.25">
      <c r="A3265" s="16">
        <v>42284.516064814816</v>
      </c>
      <c r="B3265" s="3" t="s">
        <v>8219</v>
      </c>
      <c r="C3265" t="s">
        <v>8311</v>
      </c>
      <c r="D3265" s="18">
        <v>42284.516064814816</v>
      </c>
    </row>
    <row r="3266" spans="1:4" x14ac:dyDescent="0.25">
      <c r="A3266" s="16">
        <v>42016.800208333334</v>
      </c>
      <c r="B3266" s="3" t="s">
        <v>8219</v>
      </c>
      <c r="C3266" t="s">
        <v>8311</v>
      </c>
      <c r="D3266" s="18">
        <v>42016.800208333334</v>
      </c>
    </row>
    <row r="3267" spans="1:4" x14ac:dyDescent="0.25">
      <c r="A3267" s="16">
        <v>42311.711979166663</v>
      </c>
      <c r="B3267" s="3" t="s">
        <v>8219</v>
      </c>
      <c r="C3267" t="s">
        <v>8311</v>
      </c>
      <c r="D3267" s="18">
        <v>42311.711979166663</v>
      </c>
    </row>
    <row r="3268" spans="1:4" x14ac:dyDescent="0.25">
      <c r="A3268" s="16">
        <v>42136.536134259266</v>
      </c>
      <c r="B3268" s="3" t="s">
        <v>8219</v>
      </c>
      <c r="C3268" t="s">
        <v>8311</v>
      </c>
      <c r="D3268" s="18">
        <v>42136.536134259266</v>
      </c>
    </row>
    <row r="3269" spans="1:4" x14ac:dyDescent="0.25">
      <c r="A3269" s="16">
        <v>42172.757638888885</v>
      </c>
      <c r="B3269" s="3" t="s">
        <v>8219</v>
      </c>
      <c r="C3269" t="s">
        <v>8311</v>
      </c>
      <c r="D3269" s="18">
        <v>42172.757638888885</v>
      </c>
    </row>
    <row r="3270" spans="1:4" x14ac:dyDescent="0.25">
      <c r="A3270" s="16">
        <v>42590.90425925926</v>
      </c>
      <c r="B3270" s="3" t="s">
        <v>8219</v>
      </c>
      <c r="C3270" t="s">
        <v>8311</v>
      </c>
      <c r="D3270" s="18">
        <v>42590.90425925926</v>
      </c>
    </row>
    <row r="3271" spans="1:4" x14ac:dyDescent="0.25">
      <c r="A3271" s="16">
        <v>42137.395798611105</v>
      </c>
      <c r="B3271" s="3" t="s">
        <v>8219</v>
      </c>
      <c r="C3271" t="s">
        <v>8311</v>
      </c>
      <c r="D3271" s="18">
        <v>42137.395798611105</v>
      </c>
    </row>
    <row r="3272" spans="1:4" x14ac:dyDescent="0.25">
      <c r="A3272" s="16">
        <v>42167.533159722225</v>
      </c>
      <c r="B3272" s="3" t="s">
        <v>8219</v>
      </c>
      <c r="C3272" t="s">
        <v>8311</v>
      </c>
      <c r="D3272" s="18">
        <v>42167.533159722225</v>
      </c>
    </row>
    <row r="3273" spans="1:4" x14ac:dyDescent="0.25">
      <c r="A3273" s="16">
        <v>41915.437210648146</v>
      </c>
      <c r="B3273" s="3" t="s">
        <v>8219</v>
      </c>
      <c r="C3273" t="s">
        <v>8311</v>
      </c>
      <c r="D3273" s="18">
        <v>41915.437210648146</v>
      </c>
    </row>
    <row r="3274" spans="1:4" x14ac:dyDescent="0.25">
      <c r="A3274" s="16">
        <v>42284.500104166669</v>
      </c>
      <c r="B3274" s="3" t="s">
        <v>8219</v>
      </c>
      <c r="C3274" t="s">
        <v>8311</v>
      </c>
      <c r="D3274" s="18">
        <v>42284.500104166669</v>
      </c>
    </row>
    <row r="3275" spans="1:4" x14ac:dyDescent="0.25">
      <c r="A3275" s="16">
        <v>42611.801412037035</v>
      </c>
      <c r="B3275" s="3" t="s">
        <v>8219</v>
      </c>
      <c r="C3275" t="s">
        <v>8311</v>
      </c>
      <c r="D3275" s="18">
        <v>42611.801412037035</v>
      </c>
    </row>
    <row r="3276" spans="1:4" x14ac:dyDescent="0.25">
      <c r="A3276" s="16">
        <v>42400.704537037032</v>
      </c>
      <c r="B3276" s="3" t="s">
        <v>8219</v>
      </c>
      <c r="C3276" t="s">
        <v>8311</v>
      </c>
      <c r="D3276" s="18">
        <v>42400.704537037032</v>
      </c>
    </row>
    <row r="3277" spans="1:4" x14ac:dyDescent="0.25">
      <c r="A3277" s="16">
        <v>42017.88045138889</v>
      </c>
      <c r="B3277" s="3" t="s">
        <v>8219</v>
      </c>
      <c r="C3277" t="s">
        <v>8311</v>
      </c>
      <c r="D3277" s="18">
        <v>42017.88045138889</v>
      </c>
    </row>
    <row r="3278" spans="1:4" x14ac:dyDescent="0.25">
      <c r="A3278" s="16">
        <v>42426.949988425928</v>
      </c>
      <c r="B3278" s="3" t="s">
        <v>8219</v>
      </c>
      <c r="C3278" t="s">
        <v>8311</v>
      </c>
      <c r="D3278" s="18">
        <v>42426.949988425928</v>
      </c>
    </row>
    <row r="3279" spans="1:4" x14ac:dyDescent="0.25">
      <c r="A3279" s="16">
        <v>41931.682939814818</v>
      </c>
      <c r="B3279" s="3" t="s">
        <v>8219</v>
      </c>
      <c r="C3279" t="s">
        <v>8311</v>
      </c>
      <c r="D3279" s="18">
        <v>41931.682939814818</v>
      </c>
    </row>
    <row r="3280" spans="1:4" x14ac:dyDescent="0.25">
      <c r="A3280" s="16">
        <v>42124.848414351851</v>
      </c>
      <c r="B3280" s="3" t="s">
        <v>8219</v>
      </c>
      <c r="C3280" t="s">
        <v>8311</v>
      </c>
      <c r="D3280" s="18">
        <v>42124.848414351851</v>
      </c>
    </row>
    <row r="3281" spans="1:4" x14ac:dyDescent="0.25">
      <c r="A3281" s="16">
        <v>42431.102534722217</v>
      </c>
      <c r="B3281" s="3" t="s">
        <v>8219</v>
      </c>
      <c r="C3281" t="s">
        <v>8311</v>
      </c>
      <c r="D3281" s="18">
        <v>42431.102534722217</v>
      </c>
    </row>
    <row r="3282" spans="1:4" x14ac:dyDescent="0.25">
      <c r="A3282" s="16">
        <v>42121.756921296299</v>
      </c>
      <c r="B3282" s="3" t="s">
        <v>8219</v>
      </c>
      <c r="C3282" t="s">
        <v>8311</v>
      </c>
      <c r="D3282" s="18">
        <v>42121.756921296299</v>
      </c>
    </row>
    <row r="3283" spans="1:4" x14ac:dyDescent="0.25">
      <c r="A3283" s="16">
        <v>42219.019733796296</v>
      </c>
      <c r="B3283" s="3" t="s">
        <v>8219</v>
      </c>
      <c r="C3283" t="s">
        <v>8311</v>
      </c>
      <c r="D3283" s="18">
        <v>42219.019733796296</v>
      </c>
    </row>
    <row r="3284" spans="1:4" x14ac:dyDescent="0.25">
      <c r="A3284" s="16">
        <v>42445.19430555556</v>
      </c>
      <c r="B3284" s="3" t="s">
        <v>8219</v>
      </c>
      <c r="C3284" t="s">
        <v>8311</v>
      </c>
      <c r="D3284" s="18">
        <v>42445.19430555556</v>
      </c>
    </row>
    <row r="3285" spans="1:4" x14ac:dyDescent="0.25">
      <c r="A3285" s="16">
        <v>42379.74418981481</v>
      </c>
      <c r="B3285" s="3" t="s">
        <v>8219</v>
      </c>
      <c r="C3285" t="s">
        <v>8311</v>
      </c>
      <c r="D3285" s="18">
        <v>42379.74418981481</v>
      </c>
    </row>
    <row r="3286" spans="1:4" x14ac:dyDescent="0.25">
      <c r="A3286" s="16">
        <v>42380.884872685187</v>
      </c>
      <c r="B3286" s="3" t="s">
        <v>8219</v>
      </c>
      <c r="C3286" t="s">
        <v>8311</v>
      </c>
      <c r="D3286" s="18">
        <v>42380.884872685187</v>
      </c>
    </row>
    <row r="3287" spans="1:4" x14ac:dyDescent="0.25">
      <c r="A3287" s="16">
        <v>42762.942430555559</v>
      </c>
      <c r="B3287" s="3" t="s">
        <v>8219</v>
      </c>
      <c r="C3287" t="s">
        <v>8311</v>
      </c>
      <c r="D3287" s="18">
        <v>42762.942430555559</v>
      </c>
    </row>
    <row r="3288" spans="1:4" x14ac:dyDescent="0.25">
      <c r="A3288" s="16">
        <v>42567.840069444443</v>
      </c>
      <c r="B3288" s="3" t="s">
        <v>8219</v>
      </c>
      <c r="C3288" t="s">
        <v>8311</v>
      </c>
      <c r="D3288" s="18">
        <v>42567.840069444443</v>
      </c>
    </row>
    <row r="3289" spans="1:4" x14ac:dyDescent="0.25">
      <c r="A3289" s="16">
        <v>42311.750324074077</v>
      </c>
      <c r="B3289" s="3" t="s">
        <v>8219</v>
      </c>
      <c r="C3289" t="s">
        <v>8311</v>
      </c>
      <c r="D3289" s="18">
        <v>42311.750324074077</v>
      </c>
    </row>
    <row r="3290" spans="1:4" x14ac:dyDescent="0.25">
      <c r="A3290" s="16">
        <v>42505.774479166663</v>
      </c>
      <c r="B3290" s="3" t="s">
        <v>8219</v>
      </c>
      <c r="C3290" t="s">
        <v>8311</v>
      </c>
      <c r="D3290" s="18">
        <v>42505.774479166663</v>
      </c>
    </row>
    <row r="3291" spans="1:4" x14ac:dyDescent="0.25">
      <c r="A3291" s="16">
        <v>42758.368078703701</v>
      </c>
      <c r="B3291" s="3" t="s">
        <v>8219</v>
      </c>
      <c r="C3291" t="s">
        <v>8311</v>
      </c>
      <c r="D3291" s="18">
        <v>42758.368078703701</v>
      </c>
    </row>
    <row r="3292" spans="1:4" x14ac:dyDescent="0.25">
      <c r="A3292" s="16">
        <v>42775.51494212963</v>
      </c>
      <c r="B3292" s="3" t="s">
        <v>8219</v>
      </c>
      <c r="C3292" t="s">
        <v>8311</v>
      </c>
      <c r="D3292" s="18">
        <v>42775.51494212963</v>
      </c>
    </row>
    <row r="3293" spans="1:4" x14ac:dyDescent="0.25">
      <c r="A3293" s="16">
        <v>42232.702546296292</v>
      </c>
      <c r="B3293" s="3" t="s">
        <v>8219</v>
      </c>
      <c r="C3293" t="s">
        <v>8311</v>
      </c>
      <c r="D3293" s="18">
        <v>42232.702546296292</v>
      </c>
    </row>
    <row r="3294" spans="1:4" x14ac:dyDescent="0.25">
      <c r="A3294" s="16">
        <v>42282.770231481481</v>
      </c>
      <c r="B3294" s="3" t="s">
        <v>8219</v>
      </c>
      <c r="C3294" t="s">
        <v>8311</v>
      </c>
      <c r="D3294" s="18">
        <v>42282.770231481481</v>
      </c>
    </row>
    <row r="3295" spans="1:4" x14ac:dyDescent="0.25">
      <c r="A3295" s="16">
        <v>42768.425370370373</v>
      </c>
      <c r="B3295" s="3" t="s">
        <v>8219</v>
      </c>
      <c r="C3295" t="s">
        <v>8311</v>
      </c>
      <c r="D3295" s="18">
        <v>42768.425370370373</v>
      </c>
    </row>
    <row r="3296" spans="1:4" x14ac:dyDescent="0.25">
      <c r="A3296" s="16">
        <v>42141.541134259256</v>
      </c>
      <c r="B3296" s="3" t="s">
        <v>8219</v>
      </c>
      <c r="C3296" t="s">
        <v>8311</v>
      </c>
      <c r="D3296" s="18">
        <v>42141.541134259256</v>
      </c>
    </row>
    <row r="3297" spans="1:4" x14ac:dyDescent="0.25">
      <c r="A3297" s="16">
        <v>42609.442465277782</v>
      </c>
      <c r="B3297" s="3" t="s">
        <v>8219</v>
      </c>
      <c r="C3297" t="s">
        <v>8311</v>
      </c>
      <c r="D3297" s="18">
        <v>42609.442465277782</v>
      </c>
    </row>
    <row r="3298" spans="1:4" x14ac:dyDescent="0.25">
      <c r="A3298" s="16">
        <v>42309.756620370375</v>
      </c>
      <c r="B3298" s="3" t="s">
        <v>8219</v>
      </c>
      <c r="C3298" t="s">
        <v>8311</v>
      </c>
      <c r="D3298" s="18">
        <v>42309.756620370375</v>
      </c>
    </row>
    <row r="3299" spans="1:4" x14ac:dyDescent="0.25">
      <c r="A3299" s="16">
        <v>42193.771481481483</v>
      </c>
      <c r="B3299" s="3" t="s">
        <v>8219</v>
      </c>
      <c r="C3299" t="s">
        <v>8311</v>
      </c>
      <c r="D3299" s="18">
        <v>42193.771481481483</v>
      </c>
    </row>
    <row r="3300" spans="1:4" x14ac:dyDescent="0.25">
      <c r="A3300" s="16">
        <v>42239.957962962959</v>
      </c>
      <c r="B3300" s="3" t="s">
        <v>8219</v>
      </c>
      <c r="C3300" t="s">
        <v>8311</v>
      </c>
      <c r="D3300" s="18">
        <v>42239.957962962959</v>
      </c>
    </row>
    <row r="3301" spans="1:4" x14ac:dyDescent="0.25">
      <c r="A3301" s="16">
        <v>42261.917395833334</v>
      </c>
      <c r="B3301" s="3" t="s">
        <v>8219</v>
      </c>
      <c r="C3301" t="s">
        <v>8311</v>
      </c>
      <c r="D3301" s="18">
        <v>42261.917395833334</v>
      </c>
    </row>
    <row r="3302" spans="1:4" x14ac:dyDescent="0.25">
      <c r="A3302" s="16">
        <v>42102.743773148148</v>
      </c>
      <c r="B3302" s="3" t="s">
        <v>8219</v>
      </c>
      <c r="C3302" t="s">
        <v>8311</v>
      </c>
      <c r="D3302" s="18">
        <v>42102.743773148148</v>
      </c>
    </row>
    <row r="3303" spans="1:4" x14ac:dyDescent="0.25">
      <c r="A3303" s="16">
        <v>42538.73583333334</v>
      </c>
      <c r="B3303" s="3" t="s">
        <v>8219</v>
      </c>
      <c r="C3303" t="s">
        <v>8311</v>
      </c>
      <c r="D3303" s="18">
        <v>42538.73583333334</v>
      </c>
    </row>
    <row r="3304" spans="1:4" x14ac:dyDescent="0.25">
      <c r="A3304" s="16">
        <v>42681.35157407407</v>
      </c>
      <c r="B3304" s="3" t="s">
        <v>8219</v>
      </c>
      <c r="C3304" t="s">
        <v>8311</v>
      </c>
      <c r="D3304" s="18">
        <v>42681.35157407407</v>
      </c>
    </row>
    <row r="3305" spans="1:4" x14ac:dyDescent="0.25">
      <c r="A3305" s="16">
        <v>42056.65143518518</v>
      </c>
      <c r="B3305" s="3" t="s">
        <v>8219</v>
      </c>
      <c r="C3305" t="s">
        <v>8311</v>
      </c>
      <c r="D3305" s="18">
        <v>42056.65143518518</v>
      </c>
    </row>
    <row r="3306" spans="1:4" x14ac:dyDescent="0.25">
      <c r="A3306" s="16">
        <v>42696.624444444446</v>
      </c>
      <c r="B3306" s="3" t="s">
        <v>8219</v>
      </c>
      <c r="C3306" t="s">
        <v>8311</v>
      </c>
      <c r="D3306" s="18">
        <v>42696.624444444446</v>
      </c>
    </row>
    <row r="3307" spans="1:4" x14ac:dyDescent="0.25">
      <c r="A3307" s="16">
        <v>42186.855879629627</v>
      </c>
      <c r="B3307" s="3" t="s">
        <v>8219</v>
      </c>
      <c r="C3307" t="s">
        <v>8311</v>
      </c>
      <c r="D3307" s="18">
        <v>42186.855879629627</v>
      </c>
    </row>
    <row r="3308" spans="1:4" x14ac:dyDescent="0.25">
      <c r="A3308" s="16">
        <v>42493.219236111108</v>
      </c>
      <c r="B3308" s="3" t="s">
        <v>8219</v>
      </c>
      <c r="C3308" t="s">
        <v>8311</v>
      </c>
      <c r="D3308" s="18">
        <v>42493.219236111108</v>
      </c>
    </row>
    <row r="3309" spans="1:4" x14ac:dyDescent="0.25">
      <c r="A3309" s="16">
        <v>42475.057164351849</v>
      </c>
      <c r="B3309" s="3" t="s">
        <v>8219</v>
      </c>
      <c r="C3309" t="s">
        <v>8311</v>
      </c>
      <c r="D3309" s="18">
        <v>42475.057164351849</v>
      </c>
    </row>
    <row r="3310" spans="1:4" x14ac:dyDescent="0.25">
      <c r="A3310" s="16">
        <v>42452.876909722225</v>
      </c>
      <c r="B3310" s="3" t="s">
        <v>8219</v>
      </c>
      <c r="C3310" t="s">
        <v>8311</v>
      </c>
      <c r="D3310" s="18">
        <v>42452.876909722225</v>
      </c>
    </row>
    <row r="3311" spans="1:4" x14ac:dyDescent="0.25">
      <c r="A3311" s="16">
        <v>42628.650208333333</v>
      </c>
      <c r="B3311" s="3" t="s">
        <v>8219</v>
      </c>
      <c r="C3311" t="s">
        <v>8311</v>
      </c>
      <c r="D3311" s="18">
        <v>42628.650208333333</v>
      </c>
    </row>
    <row r="3312" spans="1:4" x14ac:dyDescent="0.25">
      <c r="A3312" s="16">
        <v>42253.928530092591</v>
      </c>
      <c r="B3312" s="3" t="s">
        <v>8219</v>
      </c>
      <c r="C3312" t="s">
        <v>8311</v>
      </c>
      <c r="D3312" s="18">
        <v>42253.928530092591</v>
      </c>
    </row>
    <row r="3313" spans="1:4" x14ac:dyDescent="0.25">
      <c r="A3313" s="16">
        <v>42264.29178240741</v>
      </c>
      <c r="B3313" s="3" t="s">
        <v>8219</v>
      </c>
      <c r="C3313" t="s">
        <v>8311</v>
      </c>
      <c r="D3313" s="18">
        <v>42264.29178240741</v>
      </c>
    </row>
    <row r="3314" spans="1:4" x14ac:dyDescent="0.25">
      <c r="A3314" s="16">
        <v>42664.809560185182</v>
      </c>
      <c r="B3314" s="3" t="s">
        <v>8219</v>
      </c>
      <c r="C3314" t="s">
        <v>8311</v>
      </c>
      <c r="D3314" s="18">
        <v>42664.809560185182</v>
      </c>
    </row>
    <row r="3315" spans="1:4" x14ac:dyDescent="0.25">
      <c r="A3315" s="16">
        <v>42382.244409722218</v>
      </c>
      <c r="B3315" s="3" t="s">
        <v>8219</v>
      </c>
      <c r="C3315" t="s">
        <v>8311</v>
      </c>
      <c r="D3315" s="18">
        <v>42382.244409722218</v>
      </c>
    </row>
    <row r="3316" spans="1:4" x14ac:dyDescent="0.25">
      <c r="A3316" s="16">
        <v>42105.267488425925</v>
      </c>
      <c r="B3316" s="3" t="s">
        <v>8219</v>
      </c>
      <c r="C3316" t="s">
        <v>8311</v>
      </c>
      <c r="D3316" s="18">
        <v>42105.267488425925</v>
      </c>
    </row>
    <row r="3317" spans="1:4" x14ac:dyDescent="0.25">
      <c r="A3317" s="16">
        <v>42466.303715277783</v>
      </c>
      <c r="B3317" s="3" t="s">
        <v>8219</v>
      </c>
      <c r="C3317" t="s">
        <v>8311</v>
      </c>
      <c r="D3317" s="18">
        <v>42466.303715277783</v>
      </c>
    </row>
    <row r="3318" spans="1:4" x14ac:dyDescent="0.25">
      <c r="A3318" s="16">
        <v>41826.871238425927</v>
      </c>
      <c r="B3318" s="3" t="s">
        <v>8219</v>
      </c>
      <c r="C3318" t="s">
        <v>8311</v>
      </c>
      <c r="D3318" s="18">
        <v>41826.871238425927</v>
      </c>
    </row>
    <row r="3319" spans="1:4" x14ac:dyDescent="0.25">
      <c r="A3319" s="16">
        <v>42499.039629629624</v>
      </c>
      <c r="B3319" s="3" t="s">
        <v>8219</v>
      </c>
      <c r="C3319" t="s">
        <v>8311</v>
      </c>
      <c r="D3319" s="18">
        <v>42499.039629629624</v>
      </c>
    </row>
    <row r="3320" spans="1:4" x14ac:dyDescent="0.25">
      <c r="A3320" s="16">
        <v>42431.302002314813</v>
      </c>
      <c r="B3320" s="3" t="s">
        <v>8219</v>
      </c>
      <c r="C3320" t="s">
        <v>8311</v>
      </c>
      <c r="D3320" s="18">
        <v>42431.302002314813</v>
      </c>
    </row>
    <row r="3321" spans="1:4" x14ac:dyDescent="0.25">
      <c r="A3321" s="16">
        <v>41990.585486111115</v>
      </c>
      <c r="B3321" s="3" t="s">
        <v>8219</v>
      </c>
      <c r="C3321" t="s">
        <v>8311</v>
      </c>
      <c r="D3321" s="18">
        <v>41990.585486111115</v>
      </c>
    </row>
    <row r="3322" spans="1:4" x14ac:dyDescent="0.25">
      <c r="A3322" s="16">
        <v>42513.045798611114</v>
      </c>
      <c r="B3322" s="3" t="s">
        <v>8219</v>
      </c>
      <c r="C3322" t="s">
        <v>8311</v>
      </c>
      <c r="D3322" s="18">
        <v>42513.045798611114</v>
      </c>
    </row>
    <row r="3323" spans="1:4" x14ac:dyDescent="0.25">
      <c r="A3323" s="16">
        <v>41914.100289351853</v>
      </c>
      <c r="B3323" s="3" t="s">
        <v>8219</v>
      </c>
      <c r="C3323" t="s">
        <v>8311</v>
      </c>
      <c r="D3323" s="18">
        <v>41914.100289351853</v>
      </c>
    </row>
    <row r="3324" spans="1:4" x14ac:dyDescent="0.25">
      <c r="A3324" s="16">
        <v>42521.010370370372</v>
      </c>
      <c r="B3324" s="3" t="s">
        <v>8219</v>
      </c>
      <c r="C3324" t="s">
        <v>8311</v>
      </c>
      <c r="D3324" s="18">
        <v>42521.010370370372</v>
      </c>
    </row>
    <row r="3325" spans="1:4" x14ac:dyDescent="0.25">
      <c r="A3325" s="16">
        <v>42608.36583333333</v>
      </c>
      <c r="B3325" s="3" t="s">
        <v>8219</v>
      </c>
      <c r="C3325" t="s">
        <v>8311</v>
      </c>
      <c r="D3325" s="18">
        <v>42608.36583333333</v>
      </c>
    </row>
    <row r="3326" spans="1:4" x14ac:dyDescent="0.25">
      <c r="A3326" s="16">
        <v>42512.58321759259</v>
      </c>
      <c r="B3326" s="3" t="s">
        <v>8219</v>
      </c>
      <c r="C3326" t="s">
        <v>8311</v>
      </c>
      <c r="D3326" s="18">
        <v>42512.58321759259</v>
      </c>
    </row>
    <row r="3327" spans="1:4" x14ac:dyDescent="0.25">
      <c r="A3327" s="16">
        <v>42064.785613425927</v>
      </c>
      <c r="B3327" s="3" t="s">
        <v>8219</v>
      </c>
      <c r="C3327" t="s">
        <v>8311</v>
      </c>
      <c r="D3327" s="18">
        <v>42064.785613425927</v>
      </c>
    </row>
    <row r="3328" spans="1:4" x14ac:dyDescent="0.25">
      <c r="A3328" s="16">
        <v>42041.714178240742</v>
      </c>
      <c r="B3328" s="3" t="s">
        <v>8219</v>
      </c>
      <c r="C3328" t="s">
        <v>8311</v>
      </c>
      <c r="D3328" s="18">
        <v>42041.714178240742</v>
      </c>
    </row>
    <row r="3329" spans="1:4" x14ac:dyDescent="0.25">
      <c r="A3329" s="16">
        <v>42468.374606481477</v>
      </c>
      <c r="B3329" s="3" t="s">
        <v>8219</v>
      </c>
      <c r="C3329" t="s">
        <v>8311</v>
      </c>
      <c r="D3329" s="18">
        <v>42468.374606481477</v>
      </c>
    </row>
    <row r="3330" spans="1:4" x14ac:dyDescent="0.25">
      <c r="A3330" s="16">
        <v>41822.57503472222</v>
      </c>
      <c r="B3330" s="3" t="s">
        <v>8219</v>
      </c>
      <c r="C3330" t="s">
        <v>8311</v>
      </c>
      <c r="D3330" s="18">
        <v>41822.57503472222</v>
      </c>
    </row>
    <row r="3331" spans="1:4" x14ac:dyDescent="0.25">
      <c r="A3331" s="16">
        <v>41837.323009259257</v>
      </c>
      <c r="B3331" s="3" t="s">
        <v>8219</v>
      </c>
      <c r="C3331" t="s">
        <v>8311</v>
      </c>
      <c r="D3331" s="18">
        <v>41837.323009259257</v>
      </c>
    </row>
    <row r="3332" spans="1:4" x14ac:dyDescent="0.25">
      <c r="A3332" s="16">
        <v>42065.887361111112</v>
      </c>
      <c r="B3332" s="3" t="s">
        <v>8219</v>
      </c>
      <c r="C3332" t="s">
        <v>8311</v>
      </c>
      <c r="D3332" s="18">
        <v>42065.887361111112</v>
      </c>
    </row>
    <row r="3333" spans="1:4" x14ac:dyDescent="0.25">
      <c r="A3333" s="16">
        <v>42248.697754629626</v>
      </c>
      <c r="B3333" s="3" t="s">
        <v>8219</v>
      </c>
      <c r="C3333" t="s">
        <v>8311</v>
      </c>
      <c r="D3333" s="18">
        <v>42248.697754629626</v>
      </c>
    </row>
    <row r="3334" spans="1:4" x14ac:dyDescent="0.25">
      <c r="A3334" s="16">
        <v>41809.860300925924</v>
      </c>
      <c r="B3334" s="3" t="s">
        <v>8219</v>
      </c>
      <c r="C3334" t="s">
        <v>8311</v>
      </c>
      <c r="D3334" s="18">
        <v>41809.860300925924</v>
      </c>
    </row>
    <row r="3335" spans="1:4" x14ac:dyDescent="0.25">
      <c r="A3335" s="16">
        <v>42148.676851851851</v>
      </c>
      <c r="B3335" s="3" t="s">
        <v>8219</v>
      </c>
      <c r="C3335" t="s">
        <v>8311</v>
      </c>
      <c r="D3335" s="18">
        <v>42148.676851851851</v>
      </c>
    </row>
    <row r="3336" spans="1:4" x14ac:dyDescent="0.25">
      <c r="A3336" s="16">
        <v>42185.521087962959</v>
      </c>
      <c r="B3336" s="3" t="s">
        <v>8219</v>
      </c>
      <c r="C3336" t="s">
        <v>8311</v>
      </c>
      <c r="D3336" s="18">
        <v>42185.521087962959</v>
      </c>
    </row>
    <row r="3337" spans="1:4" x14ac:dyDescent="0.25">
      <c r="A3337" s="16">
        <v>41827.674143518518</v>
      </c>
      <c r="B3337" s="3" t="s">
        <v>8219</v>
      </c>
      <c r="C3337" t="s">
        <v>8311</v>
      </c>
      <c r="D3337" s="18">
        <v>41827.674143518518</v>
      </c>
    </row>
    <row r="3338" spans="1:4" x14ac:dyDescent="0.25">
      <c r="A3338" s="16">
        <v>42437.398680555561</v>
      </c>
      <c r="B3338" s="3" t="s">
        <v>8219</v>
      </c>
      <c r="C3338" t="s">
        <v>8311</v>
      </c>
      <c r="D3338" s="18">
        <v>42437.398680555561</v>
      </c>
    </row>
    <row r="3339" spans="1:4" x14ac:dyDescent="0.25">
      <c r="A3339" s="16">
        <v>41901.282025462962</v>
      </c>
      <c r="B3339" s="3" t="s">
        <v>8219</v>
      </c>
      <c r="C3339" t="s">
        <v>8311</v>
      </c>
      <c r="D3339" s="18">
        <v>41901.282025462962</v>
      </c>
    </row>
    <row r="3340" spans="1:4" x14ac:dyDescent="0.25">
      <c r="A3340" s="16">
        <v>42769.574999999997</v>
      </c>
      <c r="B3340" s="3" t="s">
        <v>8219</v>
      </c>
      <c r="C3340" t="s">
        <v>8311</v>
      </c>
      <c r="D3340" s="18">
        <v>42769.574999999997</v>
      </c>
    </row>
    <row r="3341" spans="1:4" x14ac:dyDescent="0.25">
      <c r="A3341" s="16">
        <v>42549.665717592594</v>
      </c>
      <c r="B3341" s="3" t="s">
        <v>8219</v>
      </c>
      <c r="C3341" t="s">
        <v>8311</v>
      </c>
      <c r="D3341" s="18">
        <v>42549.665717592594</v>
      </c>
    </row>
    <row r="3342" spans="1:4" x14ac:dyDescent="0.25">
      <c r="A3342" s="16">
        <v>42685.974004629628</v>
      </c>
      <c r="B3342" s="3" t="s">
        <v>8219</v>
      </c>
      <c r="C3342" t="s">
        <v>8311</v>
      </c>
      <c r="D3342" s="18">
        <v>42685.974004629628</v>
      </c>
    </row>
    <row r="3343" spans="1:4" x14ac:dyDescent="0.25">
      <c r="A3343" s="16">
        <v>42510.798854166671</v>
      </c>
      <c r="B3343" s="3" t="s">
        <v>8219</v>
      </c>
      <c r="C3343" t="s">
        <v>8311</v>
      </c>
      <c r="D3343" s="18">
        <v>42510.798854166671</v>
      </c>
    </row>
    <row r="3344" spans="1:4" x14ac:dyDescent="0.25">
      <c r="A3344" s="16">
        <v>42062.296412037031</v>
      </c>
      <c r="B3344" s="3" t="s">
        <v>8219</v>
      </c>
      <c r="C3344" t="s">
        <v>8311</v>
      </c>
      <c r="D3344" s="18">
        <v>42062.296412037031</v>
      </c>
    </row>
    <row r="3345" spans="1:4" x14ac:dyDescent="0.25">
      <c r="A3345" s="16">
        <v>42452.916481481487</v>
      </c>
      <c r="B3345" s="3" t="s">
        <v>8219</v>
      </c>
      <c r="C3345" t="s">
        <v>8311</v>
      </c>
      <c r="D3345" s="18">
        <v>42452.916481481487</v>
      </c>
    </row>
    <row r="3346" spans="1:4" x14ac:dyDescent="0.25">
      <c r="A3346" s="16">
        <v>41851.200150462959</v>
      </c>
      <c r="B3346" s="3" t="s">
        <v>8219</v>
      </c>
      <c r="C3346" t="s">
        <v>8311</v>
      </c>
      <c r="D3346" s="18">
        <v>41851.200150462959</v>
      </c>
    </row>
    <row r="3347" spans="1:4" x14ac:dyDescent="0.25">
      <c r="A3347" s="16">
        <v>42053.106111111112</v>
      </c>
      <c r="B3347" s="3" t="s">
        <v>8219</v>
      </c>
      <c r="C3347" t="s">
        <v>8311</v>
      </c>
      <c r="D3347" s="18">
        <v>42053.106111111112</v>
      </c>
    </row>
    <row r="3348" spans="1:4" x14ac:dyDescent="0.25">
      <c r="A3348" s="16">
        <v>42054.024421296301</v>
      </c>
      <c r="B3348" s="3" t="s">
        <v>8219</v>
      </c>
      <c r="C3348" t="s">
        <v>8311</v>
      </c>
      <c r="D3348" s="18">
        <v>42054.024421296301</v>
      </c>
    </row>
    <row r="3349" spans="1:4" x14ac:dyDescent="0.25">
      <c r="A3349" s="16">
        <v>42484.551550925928</v>
      </c>
      <c r="B3349" s="3" t="s">
        <v>8219</v>
      </c>
      <c r="C3349" t="s">
        <v>8311</v>
      </c>
      <c r="D3349" s="18">
        <v>42484.551550925928</v>
      </c>
    </row>
    <row r="3350" spans="1:4" x14ac:dyDescent="0.25">
      <c r="A3350" s="16">
        <v>42466.558796296296</v>
      </c>
      <c r="B3350" s="3" t="s">
        <v>8219</v>
      </c>
      <c r="C3350" t="s">
        <v>8311</v>
      </c>
      <c r="D3350" s="18">
        <v>42466.558796296296</v>
      </c>
    </row>
    <row r="3351" spans="1:4" x14ac:dyDescent="0.25">
      <c r="A3351" s="16">
        <v>42513.110787037032</v>
      </c>
      <c r="B3351" s="3" t="s">
        <v>8219</v>
      </c>
      <c r="C3351" t="s">
        <v>8311</v>
      </c>
      <c r="D3351" s="18">
        <v>42513.110787037032</v>
      </c>
    </row>
    <row r="3352" spans="1:4" x14ac:dyDescent="0.25">
      <c r="A3352" s="16">
        <v>42302.701516203699</v>
      </c>
      <c r="B3352" s="3" t="s">
        <v>8219</v>
      </c>
      <c r="C3352" t="s">
        <v>8311</v>
      </c>
      <c r="D3352" s="18">
        <v>42302.701516203699</v>
      </c>
    </row>
    <row r="3353" spans="1:4" x14ac:dyDescent="0.25">
      <c r="A3353" s="16">
        <v>41806.395428240743</v>
      </c>
      <c r="B3353" s="3" t="s">
        <v>8219</v>
      </c>
      <c r="C3353" t="s">
        <v>8311</v>
      </c>
      <c r="D3353" s="18">
        <v>41806.395428240743</v>
      </c>
    </row>
    <row r="3354" spans="1:4" x14ac:dyDescent="0.25">
      <c r="A3354" s="16">
        <v>42495.992800925931</v>
      </c>
      <c r="B3354" s="3" t="s">
        <v>8219</v>
      </c>
      <c r="C3354" t="s">
        <v>8311</v>
      </c>
      <c r="D3354" s="18">
        <v>42495.992800925931</v>
      </c>
    </row>
    <row r="3355" spans="1:4" x14ac:dyDescent="0.25">
      <c r="A3355" s="16">
        <v>42479.432291666672</v>
      </c>
      <c r="B3355" s="3" t="s">
        <v>8219</v>
      </c>
      <c r="C3355" t="s">
        <v>8311</v>
      </c>
      <c r="D3355" s="18">
        <v>42479.432291666672</v>
      </c>
    </row>
    <row r="3356" spans="1:4" x14ac:dyDescent="0.25">
      <c r="A3356" s="16">
        <v>42270.7269212963</v>
      </c>
      <c r="B3356" s="3" t="s">
        <v>8219</v>
      </c>
      <c r="C3356" t="s">
        <v>8311</v>
      </c>
      <c r="D3356" s="18">
        <v>42270.7269212963</v>
      </c>
    </row>
    <row r="3357" spans="1:4" x14ac:dyDescent="0.25">
      <c r="A3357" s="16">
        <v>42489.619525462964</v>
      </c>
      <c r="B3357" s="3" t="s">
        <v>8219</v>
      </c>
      <c r="C3357" t="s">
        <v>8311</v>
      </c>
      <c r="D3357" s="18">
        <v>42489.619525462964</v>
      </c>
    </row>
    <row r="3358" spans="1:4" x14ac:dyDescent="0.25">
      <c r="A3358" s="16">
        <v>42536.815648148149</v>
      </c>
      <c r="B3358" s="3" t="s">
        <v>8219</v>
      </c>
      <c r="C3358" t="s">
        <v>8311</v>
      </c>
      <c r="D3358" s="18">
        <v>42536.815648148149</v>
      </c>
    </row>
    <row r="3359" spans="1:4" x14ac:dyDescent="0.25">
      <c r="A3359" s="16">
        <v>41822.417939814812</v>
      </c>
      <c r="B3359" s="3" t="s">
        <v>8219</v>
      </c>
      <c r="C3359" t="s">
        <v>8311</v>
      </c>
      <c r="D3359" s="18">
        <v>41822.417939814812</v>
      </c>
    </row>
    <row r="3360" spans="1:4" x14ac:dyDescent="0.25">
      <c r="A3360" s="16">
        <v>41932.311099537037</v>
      </c>
      <c r="B3360" s="3" t="s">
        <v>8219</v>
      </c>
      <c r="C3360" t="s">
        <v>8311</v>
      </c>
      <c r="D3360" s="18">
        <v>41932.311099537037</v>
      </c>
    </row>
    <row r="3361" spans="1:4" x14ac:dyDescent="0.25">
      <c r="A3361" s="16">
        <v>42746.057106481487</v>
      </c>
      <c r="B3361" s="3" t="s">
        <v>8219</v>
      </c>
      <c r="C3361" t="s">
        <v>8311</v>
      </c>
      <c r="D3361" s="18">
        <v>42746.057106481487</v>
      </c>
    </row>
    <row r="3362" spans="1:4" x14ac:dyDescent="0.25">
      <c r="A3362" s="16">
        <v>42697.082673611112</v>
      </c>
      <c r="B3362" s="3" t="s">
        <v>8219</v>
      </c>
      <c r="C3362" t="s">
        <v>8311</v>
      </c>
      <c r="D3362" s="18">
        <v>42697.082673611112</v>
      </c>
    </row>
    <row r="3363" spans="1:4" x14ac:dyDescent="0.25">
      <c r="A3363" s="16">
        <v>41866.025347222225</v>
      </c>
      <c r="B3363" s="3" t="s">
        <v>8219</v>
      </c>
      <c r="C3363" t="s">
        <v>8311</v>
      </c>
      <c r="D3363" s="18">
        <v>41866.025347222225</v>
      </c>
    </row>
    <row r="3364" spans="1:4" x14ac:dyDescent="0.25">
      <c r="A3364" s="16">
        <v>42056.091631944444</v>
      </c>
      <c r="B3364" s="3" t="s">
        <v>8219</v>
      </c>
      <c r="C3364" t="s">
        <v>8311</v>
      </c>
      <c r="D3364" s="18">
        <v>42056.091631944444</v>
      </c>
    </row>
    <row r="3365" spans="1:4" x14ac:dyDescent="0.25">
      <c r="A3365" s="16">
        <v>41851.771354166667</v>
      </c>
      <c r="B3365" s="3" t="s">
        <v>8219</v>
      </c>
      <c r="C3365" t="s">
        <v>8311</v>
      </c>
      <c r="D3365" s="18">
        <v>41851.771354166667</v>
      </c>
    </row>
    <row r="3366" spans="1:4" x14ac:dyDescent="0.25">
      <c r="A3366" s="16">
        <v>42422.977418981478</v>
      </c>
      <c r="B3366" s="3" t="s">
        <v>8219</v>
      </c>
      <c r="C3366" t="s">
        <v>8311</v>
      </c>
      <c r="D3366" s="18">
        <v>42422.977418981478</v>
      </c>
    </row>
    <row r="3367" spans="1:4" x14ac:dyDescent="0.25">
      <c r="A3367" s="16">
        <v>42321.101759259262</v>
      </c>
      <c r="B3367" s="3" t="s">
        <v>8219</v>
      </c>
      <c r="C3367" t="s">
        <v>8311</v>
      </c>
      <c r="D3367" s="18">
        <v>42321.101759259262</v>
      </c>
    </row>
    <row r="3368" spans="1:4" x14ac:dyDescent="0.25">
      <c r="A3368" s="16">
        <v>42107.067557870367</v>
      </c>
      <c r="B3368" s="3" t="s">
        <v>8219</v>
      </c>
      <c r="C3368" t="s">
        <v>8311</v>
      </c>
      <c r="D3368" s="18">
        <v>42107.067557870367</v>
      </c>
    </row>
    <row r="3369" spans="1:4" x14ac:dyDescent="0.25">
      <c r="A3369" s="16">
        <v>42192.933958333335</v>
      </c>
      <c r="B3369" s="3" t="s">
        <v>8219</v>
      </c>
      <c r="C3369" t="s">
        <v>8311</v>
      </c>
      <c r="D3369" s="18">
        <v>42192.933958333335</v>
      </c>
    </row>
    <row r="3370" spans="1:4" x14ac:dyDescent="0.25">
      <c r="A3370" s="16">
        <v>41969.199756944443</v>
      </c>
      <c r="B3370" s="3" t="s">
        <v>8219</v>
      </c>
      <c r="C3370" t="s">
        <v>8311</v>
      </c>
      <c r="D3370" s="18">
        <v>41969.199756944443</v>
      </c>
    </row>
    <row r="3371" spans="1:4" x14ac:dyDescent="0.25">
      <c r="A3371" s="16">
        <v>42690.041435185187</v>
      </c>
      <c r="B3371" s="3" t="s">
        <v>8219</v>
      </c>
      <c r="C3371" t="s">
        <v>8311</v>
      </c>
      <c r="D3371" s="18">
        <v>42690.041435185187</v>
      </c>
    </row>
    <row r="3372" spans="1:4" x14ac:dyDescent="0.25">
      <c r="A3372" s="16">
        <v>42690.334317129629</v>
      </c>
      <c r="B3372" s="3" t="s">
        <v>8219</v>
      </c>
      <c r="C3372" t="s">
        <v>8311</v>
      </c>
      <c r="D3372" s="18">
        <v>42690.334317129629</v>
      </c>
    </row>
    <row r="3373" spans="1:4" x14ac:dyDescent="0.25">
      <c r="A3373" s="16">
        <v>42312.874594907407</v>
      </c>
      <c r="B3373" s="3" t="s">
        <v>8219</v>
      </c>
      <c r="C3373" t="s">
        <v>8311</v>
      </c>
      <c r="D3373" s="18">
        <v>42312.874594907407</v>
      </c>
    </row>
    <row r="3374" spans="1:4" x14ac:dyDescent="0.25">
      <c r="A3374" s="16">
        <v>41855.548101851848</v>
      </c>
      <c r="B3374" s="3" t="s">
        <v>8219</v>
      </c>
      <c r="C3374" t="s">
        <v>8311</v>
      </c>
      <c r="D3374" s="18">
        <v>41855.548101851848</v>
      </c>
    </row>
    <row r="3375" spans="1:4" x14ac:dyDescent="0.25">
      <c r="A3375" s="16">
        <v>42179.854629629626</v>
      </c>
      <c r="B3375" s="3" t="s">
        <v>8219</v>
      </c>
      <c r="C3375" t="s">
        <v>8311</v>
      </c>
      <c r="D3375" s="18">
        <v>42179.854629629626</v>
      </c>
    </row>
    <row r="3376" spans="1:4" x14ac:dyDescent="0.25">
      <c r="A3376" s="16">
        <v>42275.731666666667</v>
      </c>
      <c r="B3376" s="3" t="s">
        <v>8219</v>
      </c>
      <c r="C3376" t="s">
        <v>8311</v>
      </c>
      <c r="D3376" s="18">
        <v>42275.731666666667</v>
      </c>
    </row>
    <row r="3377" spans="1:4" x14ac:dyDescent="0.25">
      <c r="A3377" s="16">
        <v>41765.610798611109</v>
      </c>
      <c r="B3377" s="3" t="s">
        <v>8219</v>
      </c>
      <c r="C3377" t="s">
        <v>8311</v>
      </c>
      <c r="D3377" s="18">
        <v>41765.610798611109</v>
      </c>
    </row>
    <row r="3378" spans="1:4" x14ac:dyDescent="0.25">
      <c r="A3378" s="16">
        <v>42059.701319444444</v>
      </c>
      <c r="B3378" s="3" t="s">
        <v>8219</v>
      </c>
      <c r="C3378" t="s">
        <v>8311</v>
      </c>
      <c r="D3378" s="18">
        <v>42059.701319444444</v>
      </c>
    </row>
    <row r="3379" spans="1:4" x14ac:dyDescent="0.25">
      <c r="A3379" s="16">
        <v>42053.732627314821</v>
      </c>
      <c r="B3379" s="3" t="s">
        <v>8219</v>
      </c>
      <c r="C3379" t="s">
        <v>8311</v>
      </c>
      <c r="D3379" s="18">
        <v>42053.732627314821</v>
      </c>
    </row>
    <row r="3380" spans="1:4" x14ac:dyDescent="0.25">
      <c r="A3380" s="16">
        <v>41858.355393518519</v>
      </c>
      <c r="B3380" s="3" t="s">
        <v>8219</v>
      </c>
      <c r="C3380" t="s">
        <v>8311</v>
      </c>
      <c r="D3380" s="18">
        <v>41858.355393518519</v>
      </c>
    </row>
    <row r="3381" spans="1:4" x14ac:dyDescent="0.25">
      <c r="A3381" s="16">
        <v>42225.513888888891</v>
      </c>
      <c r="B3381" s="3" t="s">
        <v>8219</v>
      </c>
      <c r="C3381" t="s">
        <v>8311</v>
      </c>
      <c r="D3381" s="18">
        <v>42225.513888888891</v>
      </c>
    </row>
    <row r="3382" spans="1:4" x14ac:dyDescent="0.25">
      <c r="A3382" s="16">
        <v>41937.95344907407</v>
      </c>
      <c r="B3382" s="3" t="s">
        <v>8219</v>
      </c>
      <c r="C3382" t="s">
        <v>8311</v>
      </c>
      <c r="D3382" s="18">
        <v>41937.95344907407</v>
      </c>
    </row>
    <row r="3383" spans="1:4" x14ac:dyDescent="0.25">
      <c r="A3383" s="16">
        <v>42044.184988425928</v>
      </c>
      <c r="B3383" s="3" t="s">
        <v>8219</v>
      </c>
      <c r="C3383" t="s">
        <v>8311</v>
      </c>
      <c r="D3383" s="18">
        <v>42044.184988425928</v>
      </c>
    </row>
    <row r="3384" spans="1:4" x14ac:dyDescent="0.25">
      <c r="A3384" s="16">
        <v>42559.431203703702</v>
      </c>
      <c r="B3384" s="3" t="s">
        <v>8219</v>
      </c>
      <c r="C3384" t="s">
        <v>8311</v>
      </c>
      <c r="D3384" s="18">
        <v>42559.431203703702</v>
      </c>
    </row>
    <row r="3385" spans="1:4" x14ac:dyDescent="0.25">
      <c r="A3385" s="16">
        <v>42524.782638888893</v>
      </c>
      <c r="B3385" s="3" t="s">
        <v>8219</v>
      </c>
      <c r="C3385" t="s">
        <v>8311</v>
      </c>
      <c r="D3385" s="18">
        <v>42524.782638888893</v>
      </c>
    </row>
    <row r="3386" spans="1:4" x14ac:dyDescent="0.25">
      <c r="A3386" s="16">
        <v>42292.087592592594</v>
      </c>
      <c r="B3386" s="3" t="s">
        <v>8219</v>
      </c>
      <c r="C3386" t="s">
        <v>8311</v>
      </c>
      <c r="D3386" s="18">
        <v>42292.087592592594</v>
      </c>
    </row>
    <row r="3387" spans="1:4" x14ac:dyDescent="0.25">
      <c r="A3387" s="16">
        <v>41953.8675</v>
      </c>
      <c r="B3387" s="3" t="s">
        <v>8219</v>
      </c>
      <c r="C3387" t="s">
        <v>8311</v>
      </c>
      <c r="D3387" s="18">
        <v>41953.8675</v>
      </c>
    </row>
    <row r="3388" spans="1:4" x14ac:dyDescent="0.25">
      <c r="A3388" s="16">
        <v>41946.644745370373</v>
      </c>
      <c r="B3388" s="3" t="s">
        <v>8219</v>
      </c>
      <c r="C3388" t="s">
        <v>8311</v>
      </c>
      <c r="D3388" s="18">
        <v>41946.644745370373</v>
      </c>
    </row>
    <row r="3389" spans="1:4" x14ac:dyDescent="0.25">
      <c r="A3389" s="16">
        <v>41947.762592592589</v>
      </c>
      <c r="B3389" s="3" t="s">
        <v>8219</v>
      </c>
      <c r="C3389" t="s">
        <v>8311</v>
      </c>
      <c r="D3389" s="18">
        <v>41947.762592592589</v>
      </c>
    </row>
    <row r="3390" spans="1:4" x14ac:dyDescent="0.25">
      <c r="A3390" s="16">
        <v>42143.461122685185</v>
      </c>
      <c r="B3390" s="3" t="s">
        <v>8219</v>
      </c>
      <c r="C3390" t="s">
        <v>8311</v>
      </c>
      <c r="D3390" s="18">
        <v>42143.461122685185</v>
      </c>
    </row>
    <row r="3391" spans="1:4" x14ac:dyDescent="0.25">
      <c r="A3391" s="16">
        <v>42494.563449074078</v>
      </c>
      <c r="B3391" s="3" t="s">
        <v>8219</v>
      </c>
      <c r="C3391" t="s">
        <v>8311</v>
      </c>
      <c r="D3391" s="18">
        <v>42494.563449074078</v>
      </c>
    </row>
    <row r="3392" spans="1:4" x14ac:dyDescent="0.25">
      <c r="A3392" s="16">
        <v>41815.774826388886</v>
      </c>
      <c r="B3392" s="3" t="s">
        <v>8219</v>
      </c>
      <c r="C3392" t="s">
        <v>8311</v>
      </c>
      <c r="D3392" s="18">
        <v>41815.774826388886</v>
      </c>
    </row>
    <row r="3393" spans="1:4" x14ac:dyDescent="0.25">
      <c r="A3393" s="16">
        <v>41830.545694444445</v>
      </c>
      <c r="B3393" s="3" t="s">
        <v>8219</v>
      </c>
      <c r="C3393" t="s">
        <v>8311</v>
      </c>
      <c r="D3393" s="18">
        <v>41830.545694444445</v>
      </c>
    </row>
    <row r="3394" spans="1:4" x14ac:dyDescent="0.25">
      <c r="A3394" s="16">
        <v>42446.845543981486</v>
      </c>
      <c r="B3394" s="3" t="s">
        <v>8219</v>
      </c>
      <c r="C3394" t="s">
        <v>8311</v>
      </c>
      <c r="D3394" s="18">
        <v>42446.845543981486</v>
      </c>
    </row>
    <row r="3395" spans="1:4" x14ac:dyDescent="0.25">
      <c r="A3395" s="16">
        <v>41923.921643518523</v>
      </c>
      <c r="B3395" s="3" t="s">
        <v>8219</v>
      </c>
      <c r="C3395" t="s">
        <v>8311</v>
      </c>
      <c r="D3395" s="18">
        <v>41923.921643518523</v>
      </c>
    </row>
    <row r="3396" spans="1:4" x14ac:dyDescent="0.25">
      <c r="A3396" s="16">
        <v>41817.59542824074</v>
      </c>
      <c r="B3396" s="3" t="s">
        <v>8219</v>
      </c>
      <c r="C3396" t="s">
        <v>8311</v>
      </c>
      <c r="D3396" s="18">
        <v>41817.59542824074</v>
      </c>
    </row>
    <row r="3397" spans="1:4" x14ac:dyDescent="0.25">
      <c r="A3397" s="16">
        <v>42140.712314814817</v>
      </c>
      <c r="B3397" s="3" t="s">
        <v>8219</v>
      </c>
      <c r="C3397" t="s">
        <v>8311</v>
      </c>
      <c r="D3397" s="18">
        <v>42140.712314814817</v>
      </c>
    </row>
    <row r="3398" spans="1:4" x14ac:dyDescent="0.25">
      <c r="A3398" s="16">
        <v>41764.44663194444</v>
      </c>
      <c r="B3398" s="3" t="s">
        <v>8219</v>
      </c>
      <c r="C3398" t="s">
        <v>8311</v>
      </c>
      <c r="D3398" s="18">
        <v>41764.44663194444</v>
      </c>
    </row>
    <row r="3399" spans="1:4" x14ac:dyDescent="0.25">
      <c r="A3399" s="16">
        <v>42378.478344907402</v>
      </c>
      <c r="B3399" s="3" t="s">
        <v>8219</v>
      </c>
      <c r="C3399" t="s">
        <v>8311</v>
      </c>
      <c r="D3399" s="18">
        <v>42378.478344907402</v>
      </c>
    </row>
    <row r="3400" spans="1:4" x14ac:dyDescent="0.25">
      <c r="A3400" s="16">
        <v>41941.75203703704</v>
      </c>
      <c r="B3400" s="3" t="s">
        <v>8219</v>
      </c>
      <c r="C3400" t="s">
        <v>8311</v>
      </c>
      <c r="D3400" s="18">
        <v>41941.75203703704</v>
      </c>
    </row>
    <row r="3401" spans="1:4" x14ac:dyDescent="0.25">
      <c r="A3401" s="16">
        <v>42026.920428240745</v>
      </c>
      <c r="B3401" s="3" t="s">
        <v>8219</v>
      </c>
      <c r="C3401" t="s">
        <v>8311</v>
      </c>
      <c r="D3401" s="18">
        <v>42026.920428240745</v>
      </c>
    </row>
    <row r="3402" spans="1:4" x14ac:dyDescent="0.25">
      <c r="A3402" s="16">
        <v>41834.953865740739</v>
      </c>
      <c r="B3402" s="3" t="s">
        <v>8219</v>
      </c>
      <c r="C3402" t="s">
        <v>8311</v>
      </c>
      <c r="D3402" s="18">
        <v>41834.953865740739</v>
      </c>
    </row>
    <row r="3403" spans="1:4" x14ac:dyDescent="0.25">
      <c r="A3403" s="16">
        <v>42193.723912037036</v>
      </c>
      <c r="B3403" s="3" t="s">
        <v>8219</v>
      </c>
      <c r="C3403" t="s">
        <v>8311</v>
      </c>
      <c r="D3403" s="18">
        <v>42193.723912037036</v>
      </c>
    </row>
    <row r="3404" spans="1:4" x14ac:dyDescent="0.25">
      <c r="A3404" s="16">
        <v>42290.61855324074</v>
      </c>
      <c r="B3404" s="3" t="s">
        <v>8219</v>
      </c>
      <c r="C3404" t="s">
        <v>8311</v>
      </c>
      <c r="D3404" s="18">
        <v>42290.61855324074</v>
      </c>
    </row>
    <row r="3405" spans="1:4" x14ac:dyDescent="0.25">
      <c r="A3405" s="16">
        <v>42150.462083333332</v>
      </c>
      <c r="B3405" s="3" t="s">
        <v>8219</v>
      </c>
      <c r="C3405" t="s">
        <v>8311</v>
      </c>
      <c r="D3405" s="18">
        <v>42150.462083333332</v>
      </c>
    </row>
    <row r="3406" spans="1:4" x14ac:dyDescent="0.25">
      <c r="A3406" s="16">
        <v>42152.503495370373</v>
      </c>
      <c r="B3406" s="3" t="s">
        <v>8219</v>
      </c>
      <c r="C3406" t="s">
        <v>8311</v>
      </c>
      <c r="D3406" s="18">
        <v>42152.503495370373</v>
      </c>
    </row>
    <row r="3407" spans="1:4" x14ac:dyDescent="0.25">
      <c r="A3407" s="16">
        <v>42410.017199074078</v>
      </c>
      <c r="B3407" s="3" t="s">
        <v>8219</v>
      </c>
      <c r="C3407" t="s">
        <v>8311</v>
      </c>
      <c r="D3407" s="18">
        <v>42410.017199074078</v>
      </c>
    </row>
    <row r="3408" spans="1:4" x14ac:dyDescent="0.25">
      <c r="A3408" s="16">
        <v>41791.492777777778</v>
      </c>
      <c r="B3408" s="3" t="s">
        <v>8219</v>
      </c>
      <c r="C3408" t="s">
        <v>8311</v>
      </c>
      <c r="D3408" s="18">
        <v>41791.492777777778</v>
      </c>
    </row>
    <row r="3409" spans="1:4" x14ac:dyDescent="0.25">
      <c r="A3409" s="16">
        <v>41796.422326388885</v>
      </c>
      <c r="B3409" s="3" t="s">
        <v>8219</v>
      </c>
      <c r="C3409" t="s">
        <v>8311</v>
      </c>
      <c r="D3409" s="18">
        <v>41796.422326388885</v>
      </c>
    </row>
    <row r="3410" spans="1:4" x14ac:dyDescent="0.25">
      <c r="A3410" s="16">
        <v>41808.991944444446</v>
      </c>
      <c r="B3410" s="3" t="s">
        <v>8219</v>
      </c>
      <c r="C3410" t="s">
        <v>8311</v>
      </c>
      <c r="D3410" s="18">
        <v>41808.991944444446</v>
      </c>
    </row>
    <row r="3411" spans="1:4" x14ac:dyDescent="0.25">
      <c r="A3411" s="16">
        <v>42544.814328703709</v>
      </c>
      <c r="B3411" s="3" t="s">
        <v>8219</v>
      </c>
      <c r="C3411" t="s">
        <v>8311</v>
      </c>
      <c r="D3411" s="18">
        <v>42544.814328703709</v>
      </c>
    </row>
    <row r="3412" spans="1:4" x14ac:dyDescent="0.25">
      <c r="A3412" s="16">
        <v>42500.041550925926</v>
      </c>
      <c r="B3412" s="3" t="s">
        <v>8219</v>
      </c>
      <c r="C3412" t="s">
        <v>8311</v>
      </c>
      <c r="D3412" s="18">
        <v>42500.041550925926</v>
      </c>
    </row>
    <row r="3413" spans="1:4" x14ac:dyDescent="0.25">
      <c r="A3413" s="16">
        <v>42265.022824074069</v>
      </c>
      <c r="B3413" s="3" t="s">
        <v>8219</v>
      </c>
      <c r="C3413" t="s">
        <v>8311</v>
      </c>
      <c r="D3413" s="18">
        <v>42265.022824074069</v>
      </c>
    </row>
    <row r="3414" spans="1:4" x14ac:dyDescent="0.25">
      <c r="A3414" s="16">
        <v>41879.959050925929</v>
      </c>
      <c r="B3414" s="3" t="s">
        <v>8219</v>
      </c>
      <c r="C3414" t="s">
        <v>8311</v>
      </c>
      <c r="D3414" s="18">
        <v>41879.959050925929</v>
      </c>
    </row>
    <row r="3415" spans="1:4" x14ac:dyDescent="0.25">
      <c r="A3415" s="16">
        <v>42053.733078703706</v>
      </c>
      <c r="B3415" s="3" t="s">
        <v>8219</v>
      </c>
      <c r="C3415" t="s">
        <v>8311</v>
      </c>
      <c r="D3415" s="18">
        <v>42053.733078703706</v>
      </c>
    </row>
    <row r="3416" spans="1:4" x14ac:dyDescent="0.25">
      <c r="A3416" s="16">
        <v>42675.832465277781</v>
      </c>
      <c r="B3416" s="3" t="s">
        <v>8219</v>
      </c>
      <c r="C3416" t="s">
        <v>8311</v>
      </c>
      <c r="D3416" s="18">
        <v>42675.832465277781</v>
      </c>
    </row>
    <row r="3417" spans="1:4" x14ac:dyDescent="0.25">
      <c r="A3417" s="16">
        <v>42467.144166666665</v>
      </c>
      <c r="B3417" s="3" t="s">
        <v>8219</v>
      </c>
      <c r="C3417" t="s">
        <v>8311</v>
      </c>
      <c r="D3417" s="18">
        <v>42467.144166666665</v>
      </c>
    </row>
    <row r="3418" spans="1:4" x14ac:dyDescent="0.25">
      <c r="A3418" s="16">
        <v>42089.412557870368</v>
      </c>
      <c r="B3418" s="3" t="s">
        <v>8219</v>
      </c>
      <c r="C3418" t="s">
        <v>8311</v>
      </c>
      <c r="D3418" s="18">
        <v>42089.412557870368</v>
      </c>
    </row>
    <row r="3419" spans="1:4" x14ac:dyDescent="0.25">
      <c r="A3419" s="16">
        <v>41894.91375</v>
      </c>
      <c r="B3419" s="3" t="s">
        <v>8219</v>
      </c>
      <c r="C3419" t="s">
        <v>8311</v>
      </c>
      <c r="D3419" s="18">
        <v>41894.91375</v>
      </c>
    </row>
    <row r="3420" spans="1:4" x14ac:dyDescent="0.25">
      <c r="A3420" s="16">
        <v>41752.83457175926</v>
      </c>
      <c r="B3420" s="3" t="s">
        <v>8219</v>
      </c>
      <c r="C3420" t="s">
        <v>8311</v>
      </c>
      <c r="D3420" s="18">
        <v>41752.83457175926</v>
      </c>
    </row>
    <row r="3421" spans="1:4" x14ac:dyDescent="0.25">
      <c r="A3421" s="16">
        <v>42448.821585648147</v>
      </c>
      <c r="B3421" s="3" t="s">
        <v>8219</v>
      </c>
      <c r="C3421" t="s">
        <v>8311</v>
      </c>
      <c r="D3421" s="18">
        <v>42448.821585648147</v>
      </c>
    </row>
    <row r="3422" spans="1:4" x14ac:dyDescent="0.25">
      <c r="A3422" s="16">
        <v>42405.090300925927</v>
      </c>
      <c r="B3422" s="3" t="s">
        <v>8219</v>
      </c>
      <c r="C3422" t="s">
        <v>8311</v>
      </c>
      <c r="D3422" s="18">
        <v>42405.090300925927</v>
      </c>
    </row>
    <row r="3423" spans="1:4" x14ac:dyDescent="0.25">
      <c r="A3423" s="16">
        <v>42037.791238425925</v>
      </c>
      <c r="B3423" s="3" t="s">
        <v>8219</v>
      </c>
      <c r="C3423" t="s">
        <v>8311</v>
      </c>
      <c r="D3423" s="18">
        <v>42037.791238425925</v>
      </c>
    </row>
    <row r="3424" spans="1:4" x14ac:dyDescent="0.25">
      <c r="A3424" s="16">
        <v>42323.562222222223</v>
      </c>
      <c r="B3424" s="3" t="s">
        <v>8219</v>
      </c>
      <c r="C3424" t="s">
        <v>8311</v>
      </c>
      <c r="D3424" s="18">
        <v>42323.562222222223</v>
      </c>
    </row>
    <row r="3425" spans="1:4" x14ac:dyDescent="0.25">
      <c r="A3425" s="16">
        <v>42088.911354166667</v>
      </c>
      <c r="B3425" s="3" t="s">
        <v>8219</v>
      </c>
      <c r="C3425" t="s">
        <v>8311</v>
      </c>
      <c r="D3425" s="18">
        <v>42088.911354166667</v>
      </c>
    </row>
    <row r="3426" spans="1:4" x14ac:dyDescent="0.25">
      <c r="A3426" s="16">
        <v>42018.676898148144</v>
      </c>
      <c r="B3426" s="3" t="s">
        <v>8219</v>
      </c>
      <c r="C3426" t="s">
        <v>8311</v>
      </c>
      <c r="D3426" s="18">
        <v>42018.676898148144</v>
      </c>
    </row>
    <row r="3427" spans="1:4" x14ac:dyDescent="0.25">
      <c r="A3427" s="16">
        <v>41884.617314814815</v>
      </c>
      <c r="B3427" s="3" t="s">
        <v>8219</v>
      </c>
      <c r="C3427" t="s">
        <v>8311</v>
      </c>
      <c r="D3427" s="18">
        <v>41884.617314814815</v>
      </c>
    </row>
    <row r="3428" spans="1:4" x14ac:dyDescent="0.25">
      <c r="A3428" s="16">
        <v>41884.056747685187</v>
      </c>
      <c r="B3428" s="3" t="s">
        <v>8219</v>
      </c>
      <c r="C3428" t="s">
        <v>8311</v>
      </c>
      <c r="D3428" s="18">
        <v>41884.056747685187</v>
      </c>
    </row>
    <row r="3429" spans="1:4" x14ac:dyDescent="0.25">
      <c r="A3429" s="16">
        <v>41792.645277777774</v>
      </c>
      <c r="B3429" s="3" t="s">
        <v>8219</v>
      </c>
      <c r="C3429" t="s">
        <v>8311</v>
      </c>
      <c r="D3429" s="18">
        <v>41792.645277777774</v>
      </c>
    </row>
    <row r="3430" spans="1:4" x14ac:dyDescent="0.25">
      <c r="A3430" s="16">
        <v>42038.720451388886</v>
      </c>
      <c r="B3430" s="3" t="s">
        <v>8219</v>
      </c>
      <c r="C3430" t="s">
        <v>8311</v>
      </c>
      <c r="D3430" s="18">
        <v>42038.720451388886</v>
      </c>
    </row>
    <row r="3431" spans="1:4" x14ac:dyDescent="0.25">
      <c r="A3431" s="16">
        <v>42662.021539351852</v>
      </c>
      <c r="B3431" s="3" t="s">
        <v>8219</v>
      </c>
      <c r="C3431" t="s">
        <v>8311</v>
      </c>
      <c r="D3431" s="18">
        <v>42662.021539351852</v>
      </c>
    </row>
    <row r="3432" spans="1:4" x14ac:dyDescent="0.25">
      <c r="A3432" s="16">
        <v>41820.945613425924</v>
      </c>
      <c r="B3432" s="3" t="s">
        <v>8219</v>
      </c>
      <c r="C3432" t="s">
        <v>8311</v>
      </c>
      <c r="D3432" s="18">
        <v>41820.945613425924</v>
      </c>
    </row>
    <row r="3433" spans="1:4" x14ac:dyDescent="0.25">
      <c r="A3433" s="16">
        <v>41839.730937500004</v>
      </c>
      <c r="B3433" s="3" t="s">
        <v>8219</v>
      </c>
      <c r="C3433" t="s">
        <v>8311</v>
      </c>
      <c r="D3433" s="18">
        <v>41839.730937500004</v>
      </c>
    </row>
    <row r="3434" spans="1:4" x14ac:dyDescent="0.25">
      <c r="A3434" s="16">
        <v>42380.581180555557</v>
      </c>
      <c r="B3434" s="3" t="s">
        <v>8219</v>
      </c>
      <c r="C3434" t="s">
        <v>8311</v>
      </c>
      <c r="D3434" s="18">
        <v>42380.581180555557</v>
      </c>
    </row>
    <row r="3435" spans="1:4" x14ac:dyDescent="0.25">
      <c r="A3435" s="16">
        <v>41776.063136574077</v>
      </c>
      <c r="B3435" s="3" t="s">
        <v>8219</v>
      </c>
      <c r="C3435" t="s">
        <v>8311</v>
      </c>
      <c r="D3435" s="18">
        <v>41776.063136574077</v>
      </c>
    </row>
    <row r="3436" spans="1:4" x14ac:dyDescent="0.25">
      <c r="A3436" s="16">
        <v>41800.380428240744</v>
      </c>
      <c r="B3436" s="3" t="s">
        <v>8219</v>
      </c>
      <c r="C3436" t="s">
        <v>8311</v>
      </c>
      <c r="D3436" s="18">
        <v>41800.380428240744</v>
      </c>
    </row>
    <row r="3437" spans="1:4" x14ac:dyDescent="0.25">
      <c r="A3437" s="16">
        <v>42572.61681712963</v>
      </c>
      <c r="B3437" s="3" t="s">
        <v>8219</v>
      </c>
      <c r="C3437" t="s">
        <v>8311</v>
      </c>
      <c r="D3437" s="18">
        <v>42572.61681712963</v>
      </c>
    </row>
    <row r="3438" spans="1:4" x14ac:dyDescent="0.25">
      <c r="A3438" s="16">
        <v>41851.541585648149</v>
      </c>
      <c r="B3438" s="3" t="s">
        <v>8219</v>
      </c>
      <c r="C3438" t="s">
        <v>8311</v>
      </c>
      <c r="D3438" s="18">
        <v>41851.541585648149</v>
      </c>
    </row>
    <row r="3439" spans="1:4" x14ac:dyDescent="0.25">
      <c r="A3439" s="16">
        <v>42205.710879629631</v>
      </c>
      <c r="B3439" s="3" t="s">
        <v>8219</v>
      </c>
      <c r="C3439" t="s">
        <v>8311</v>
      </c>
      <c r="D3439" s="18">
        <v>42205.710879629631</v>
      </c>
    </row>
    <row r="3440" spans="1:4" x14ac:dyDescent="0.25">
      <c r="A3440" s="16">
        <v>42100.927858796291</v>
      </c>
      <c r="B3440" s="3" t="s">
        <v>8219</v>
      </c>
      <c r="C3440" t="s">
        <v>8311</v>
      </c>
      <c r="D3440" s="18">
        <v>42100.927858796291</v>
      </c>
    </row>
    <row r="3441" spans="1:4" x14ac:dyDescent="0.25">
      <c r="A3441" s="16">
        <v>42374.911226851851</v>
      </c>
      <c r="B3441" s="3" t="s">
        <v>8219</v>
      </c>
      <c r="C3441" t="s">
        <v>8311</v>
      </c>
      <c r="D3441" s="18">
        <v>42374.911226851851</v>
      </c>
    </row>
    <row r="3442" spans="1:4" x14ac:dyDescent="0.25">
      <c r="A3442" s="16">
        <v>41809.12300925926</v>
      </c>
      <c r="B3442" s="3" t="s">
        <v>8219</v>
      </c>
      <c r="C3442" t="s">
        <v>8311</v>
      </c>
      <c r="D3442" s="18">
        <v>41809.12300925926</v>
      </c>
    </row>
    <row r="3443" spans="1:4" x14ac:dyDescent="0.25">
      <c r="A3443" s="16">
        <v>42294.429641203707</v>
      </c>
      <c r="B3443" s="3" t="s">
        <v>8219</v>
      </c>
      <c r="C3443" t="s">
        <v>8311</v>
      </c>
      <c r="D3443" s="18">
        <v>42294.429641203707</v>
      </c>
    </row>
    <row r="3444" spans="1:4" x14ac:dyDescent="0.25">
      <c r="A3444" s="16">
        <v>42124.841111111105</v>
      </c>
      <c r="B3444" s="3" t="s">
        <v>8219</v>
      </c>
      <c r="C3444" t="s">
        <v>8311</v>
      </c>
      <c r="D3444" s="18">
        <v>42124.841111111105</v>
      </c>
    </row>
    <row r="3445" spans="1:4" x14ac:dyDescent="0.25">
      <c r="A3445" s="16">
        <v>41861.524837962963</v>
      </c>
      <c r="B3445" s="3" t="s">
        <v>8219</v>
      </c>
      <c r="C3445" t="s">
        <v>8311</v>
      </c>
      <c r="D3445" s="18">
        <v>41861.524837962963</v>
      </c>
    </row>
    <row r="3446" spans="1:4" x14ac:dyDescent="0.25">
      <c r="A3446" s="16">
        <v>42521.291504629626</v>
      </c>
      <c r="B3446" s="3" t="s">
        <v>8219</v>
      </c>
      <c r="C3446" t="s">
        <v>8311</v>
      </c>
      <c r="D3446" s="18">
        <v>42521.291504629626</v>
      </c>
    </row>
    <row r="3447" spans="1:4" x14ac:dyDescent="0.25">
      <c r="A3447" s="16">
        <v>42272.530509259261</v>
      </c>
      <c r="B3447" s="3" t="s">
        <v>8219</v>
      </c>
      <c r="C3447" t="s">
        <v>8311</v>
      </c>
      <c r="D3447" s="18">
        <v>42272.530509259261</v>
      </c>
    </row>
    <row r="3448" spans="1:4" x14ac:dyDescent="0.25">
      <c r="A3448" s="16">
        <v>42016.832465277781</v>
      </c>
      <c r="B3448" s="3" t="s">
        <v>8219</v>
      </c>
      <c r="C3448" t="s">
        <v>8311</v>
      </c>
      <c r="D3448" s="18">
        <v>42016.832465277781</v>
      </c>
    </row>
    <row r="3449" spans="1:4" x14ac:dyDescent="0.25">
      <c r="A3449" s="16">
        <v>42402.889027777783</v>
      </c>
      <c r="B3449" s="3" t="s">
        <v>8219</v>
      </c>
      <c r="C3449" t="s">
        <v>8311</v>
      </c>
      <c r="D3449" s="18">
        <v>42402.889027777783</v>
      </c>
    </row>
    <row r="3450" spans="1:4" x14ac:dyDescent="0.25">
      <c r="A3450" s="16">
        <v>41960.119085648148</v>
      </c>
      <c r="B3450" s="3" t="s">
        <v>8219</v>
      </c>
      <c r="C3450" t="s">
        <v>8311</v>
      </c>
      <c r="D3450" s="18">
        <v>41960.119085648148</v>
      </c>
    </row>
    <row r="3451" spans="1:4" x14ac:dyDescent="0.25">
      <c r="A3451" s="16">
        <v>42532.052523148144</v>
      </c>
      <c r="B3451" s="3" t="s">
        <v>8219</v>
      </c>
      <c r="C3451" t="s">
        <v>8311</v>
      </c>
      <c r="D3451" s="18">
        <v>42532.052523148144</v>
      </c>
    </row>
    <row r="3452" spans="1:4" x14ac:dyDescent="0.25">
      <c r="A3452" s="16">
        <v>42036.704525462963</v>
      </c>
      <c r="B3452" s="3" t="s">
        <v>8219</v>
      </c>
      <c r="C3452" t="s">
        <v>8311</v>
      </c>
      <c r="D3452" s="18">
        <v>42036.704525462963</v>
      </c>
    </row>
    <row r="3453" spans="1:4" x14ac:dyDescent="0.25">
      <c r="A3453" s="16">
        <v>42088.723692129628</v>
      </c>
      <c r="B3453" s="3" t="s">
        <v>8219</v>
      </c>
      <c r="C3453" t="s">
        <v>8311</v>
      </c>
      <c r="D3453" s="18">
        <v>42088.723692129628</v>
      </c>
    </row>
    <row r="3454" spans="1:4" x14ac:dyDescent="0.25">
      <c r="A3454" s="16">
        <v>41820.639189814814</v>
      </c>
      <c r="B3454" s="3" t="s">
        <v>8219</v>
      </c>
      <c r="C3454" t="s">
        <v>8311</v>
      </c>
      <c r="D3454" s="18">
        <v>41820.639189814814</v>
      </c>
    </row>
    <row r="3455" spans="1:4" x14ac:dyDescent="0.25">
      <c r="A3455" s="16">
        <v>42535.97865740741</v>
      </c>
      <c r="B3455" s="3" t="s">
        <v>8219</v>
      </c>
      <c r="C3455" t="s">
        <v>8311</v>
      </c>
      <c r="D3455" s="18">
        <v>42535.97865740741</v>
      </c>
    </row>
    <row r="3456" spans="1:4" x14ac:dyDescent="0.25">
      <c r="A3456" s="16">
        <v>41821.698599537034</v>
      </c>
      <c r="B3456" s="3" t="s">
        <v>8219</v>
      </c>
      <c r="C3456" t="s">
        <v>8311</v>
      </c>
      <c r="D3456" s="18">
        <v>41821.698599537034</v>
      </c>
    </row>
    <row r="3457" spans="1:4" x14ac:dyDescent="0.25">
      <c r="A3457" s="16">
        <v>42626.7503125</v>
      </c>
      <c r="B3457" s="3" t="s">
        <v>8219</v>
      </c>
      <c r="C3457" t="s">
        <v>8311</v>
      </c>
      <c r="D3457" s="18">
        <v>42626.7503125</v>
      </c>
    </row>
    <row r="3458" spans="1:4" x14ac:dyDescent="0.25">
      <c r="A3458" s="16">
        <v>41821.205636574072</v>
      </c>
      <c r="B3458" s="3" t="s">
        <v>8219</v>
      </c>
      <c r="C3458" t="s">
        <v>8311</v>
      </c>
      <c r="D3458" s="18">
        <v>41821.205636574072</v>
      </c>
    </row>
    <row r="3459" spans="1:4" x14ac:dyDescent="0.25">
      <c r="A3459" s="16">
        <v>42016.706678240742</v>
      </c>
      <c r="B3459" s="3" t="s">
        <v>8219</v>
      </c>
      <c r="C3459" t="s">
        <v>8311</v>
      </c>
      <c r="D3459" s="18">
        <v>42016.706678240742</v>
      </c>
    </row>
    <row r="3460" spans="1:4" x14ac:dyDescent="0.25">
      <c r="A3460" s="16">
        <v>42011.202581018515</v>
      </c>
      <c r="B3460" s="3" t="s">
        <v>8219</v>
      </c>
      <c r="C3460" t="s">
        <v>8311</v>
      </c>
      <c r="D3460" s="18">
        <v>42011.202581018515</v>
      </c>
    </row>
    <row r="3461" spans="1:4" x14ac:dyDescent="0.25">
      <c r="A3461" s="16">
        <v>42480.479861111111</v>
      </c>
      <c r="B3461" s="3" t="s">
        <v>8219</v>
      </c>
      <c r="C3461" t="s">
        <v>8311</v>
      </c>
      <c r="D3461" s="18">
        <v>42480.479861111111</v>
      </c>
    </row>
    <row r="3462" spans="1:4" x14ac:dyDescent="0.25">
      <c r="A3462" s="16">
        <v>41852.527222222219</v>
      </c>
      <c r="B3462" s="3" t="s">
        <v>8219</v>
      </c>
      <c r="C3462" t="s">
        <v>8311</v>
      </c>
      <c r="D3462" s="18">
        <v>41852.527222222219</v>
      </c>
    </row>
    <row r="3463" spans="1:4" x14ac:dyDescent="0.25">
      <c r="A3463" s="16">
        <v>42643.632858796293</v>
      </c>
      <c r="B3463" s="3" t="s">
        <v>8219</v>
      </c>
      <c r="C3463" t="s">
        <v>8311</v>
      </c>
      <c r="D3463" s="18">
        <v>42643.632858796293</v>
      </c>
    </row>
    <row r="3464" spans="1:4" x14ac:dyDescent="0.25">
      <c r="A3464" s="16">
        <v>42179.898472222223</v>
      </c>
      <c r="B3464" s="3" t="s">
        <v>8219</v>
      </c>
      <c r="C3464" t="s">
        <v>8311</v>
      </c>
      <c r="D3464" s="18">
        <v>42179.898472222223</v>
      </c>
    </row>
    <row r="3465" spans="1:4" x14ac:dyDescent="0.25">
      <c r="A3465" s="16">
        <v>42612.918807870374</v>
      </c>
      <c r="B3465" s="3" t="s">
        <v>8219</v>
      </c>
      <c r="C3465" t="s">
        <v>8311</v>
      </c>
      <c r="D3465" s="18">
        <v>42612.918807870374</v>
      </c>
    </row>
    <row r="3466" spans="1:4" x14ac:dyDescent="0.25">
      <c r="A3466" s="16">
        <v>42575.130057870367</v>
      </c>
      <c r="B3466" s="3" t="s">
        <v>8219</v>
      </c>
      <c r="C3466" t="s">
        <v>8311</v>
      </c>
      <c r="D3466" s="18">
        <v>42575.130057870367</v>
      </c>
    </row>
    <row r="3467" spans="1:4" x14ac:dyDescent="0.25">
      <c r="A3467" s="16">
        <v>42200.625833333332</v>
      </c>
      <c r="B3467" s="3" t="s">
        <v>8219</v>
      </c>
      <c r="C3467" t="s">
        <v>8311</v>
      </c>
      <c r="D3467" s="18">
        <v>42200.625833333332</v>
      </c>
    </row>
    <row r="3468" spans="1:4" x14ac:dyDescent="0.25">
      <c r="A3468" s="16">
        <v>42420.019097222219</v>
      </c>
      <c r="B3468" s="3" t="s">
        <v>8219</v>
      </c>
      <c r="C3468" t="s">
        <v>8311</v>
      </c>
      <c r="D3468" s="18">
        <v>42420.019097222219</v>
      </c>
    </row>
    <row r="3469" spans="1:4" x14ac:dyDescent="0.25">
      <c r="A3469" s="16">
        <v>42053.671666666662</v>
      </c>
      <c r="B3469" s="3" t="s">
        <v>8219</v>
      </c>
      <c r="C3469" t="s">
        <v>8311</v>
      </c>
      <c r="D3469" s="18">
        <v>42053.671666666662</v>
      </c>
    </row>
    <row r="3470" spans="1:4" x14ac:dyDescent="0.25">
      <c r="A3470" s="16">
        <v>42605.765381944439</v>
      </c>
      <c r="B3470" s="3" t="s">
        <v>8219</v>
      </c>
      <c r="C3470" t="s">
        <v>8311</v>
      </c>
      <c r="D3470" s="18">
        <v>42605.765381944439</v>
      </c>
    </row>
    <row r="3471" spans="1:4" x14ac:dyDescent="0.25">
      <c r="A3471" s="16">
        <v>42458.641724537039</v>
      </c>
      <c r="B3471" s="3" t="s">
        <v>8219</v>
      </c>
      <c r="C3471" t="s">
        <v>8311</v>
      </c>
      <c r="D3471" s="18">
        <v>42458.641724537039</v>
      </c>
    </row>
    <row r="3472" spans="1:4" x14ac:dyDescent="0.25">
      <c r="A3472" s="16">
        <v>42529.022013888884</v>
      </c>
      <c r="B3472" s="3" t="s">
        <v>8219</v>
      </c>
      <c r="C3472" t="s">
        <v>8311</v>
      </c>
      <c r="D3472" s="18">
        <v>42529.022013888884</v>
      </c>
    </row>
    <row r="3473" spans="1:4" x14ac:dyDescent="0.25">
      <c r="A3473" s="16">
        <v>41841.820486111108</v>
      </c>
      <c r="B3473" s="3" t="s">
        <v>8219</v>
      </c>
      <c r="C3473" t="s">
        <v>8311</v>
      </c>
      <c r="D3473" s="18">
        <v>41841.820486111108</v>
      </c>
    </row>
    <row r="3474" spans="1:4" x14ac:dyDescent="0.25">
      <c r="A3474" s="16">
        <v>41928.170497685183</v>
      </c>
      <c r="B3474" s="3" t="s">
        <v>8219</v>
      </c>
      <c r="C3474" t="s">
        <v>8311</v>
      </c>
      <c r="D3474" s="18">
        <v>41928.170497685183</v>
      </c>
    </row>
    <row r="3475" spans="1:4" x14ac:dyDescent="0.25">
      <c r="A3475" s="16">
        <v>42062.834444444445</v>
      </c>
      <c r="B3475" s="3" t="s">
        <v>8219</v>
      </c>
      <c r="C3475" t="s">
        <v>8311</v>
      </c>
      <c r="D3475" s="18">
        <v>42062.834444444445</v>
      </c>
    </row>
    <row r="3476" spans="1:4" x14ac:dyDescent="0.25">
      <c r="A3476" s="16">
        <v>42541.501516203702</v>
      </c>
      <c r="B3476" s="3" t="s">
        <v>8219</v>
      </c>
      <c r="C3476" t="s">
        <v>8311</v>
      </c>
      <c r="D3476" s="18">
        <v>42541.501516203702</v>
      </c>
    </row>
    <row r="3477" spans="1:4" x14ac:dyDescent="0.25">
      <c r="A3477" s="16">
        <v>41918.880833333329</v>
      </c>
      <c r="B3477" s="3" t="s">
        <v>8219</v>
      </c>
      <c r="C3477" t="s">
        <v>8311</v>
      </c>
      <c r="D3477" s="18">
        <v>41918.880833333329</v>
      </c>
    </row>
    <row r="3478" spans="1:4" x14ac:dyDescent="0.25">
      <c r="A3478" s="16">
        <v>41921.279976851853</v>
      </c>
      <c r="B3478" s="3" t="s">
        <v>8219</v>
      </c>
      <c r="C3478" t="s">
        <v>8311</v>
      </c>
      <c r="D3478" s="18">
        <v>41921.279976851853</v>
      </c>
    </row>
    <row r="3479" spans="1:4" x14ac:dyDescent="0.25">
      <c r="A3479" s="16">
        <v>42128.736608796295</v>
      </c>
      <c r="B3479" s="3" t="s">
        <v>8219</v>
      </c>
      <c r="C3479" t="s">
        <v>8311</v>
      </c>
      <c r="D3479" s="18">
        <v>42128.736608796295</v>
      </c>
    </row>
    <row r="3480" spans="1:4" x14ac:dyDescent="0.25">
      <c r="A3480" s="16">
        <v>42053.916921296302</v>
      </c>
      <c r="B3480" s="3" t="s">
        <v>8219</v>
      </c>
      <c r="C3480" t="s">
        <v>8311</v>
      </c>
      <c r="D3480" s="18">
        <v>42053.916921296302</v>
      </c>
    </row>
    <row r="3481" spans="1:4" x14ac:dyDescent="0.25">
      <c r="A3481" s="16">
        <v>41781.855092592588</v>
      </c>
      <c r="B3481" s="3" t="s">
        <v>8219</v>
      </c>
      <c r="C3481" t="s">
        <v>8311</v>
      </c>
      <c r="D3481" s="18">
        <v>41781.855092592588</v>
      </c>
    </row>
    <row r="3482" spans="1:4" x14ac:dyDescent="0.25">
      <c r="A3482" s="16">
        <v>42171.317442129628</v>
      </c>
      <c r="B3482" s="3" t="s">
        <v>8219</v>
      </c>
      <c r="C3482" t="s">
        <v>8311</v>
      </c>
      <c r="D3482" s="18">
        <v>42171.317442129628</v>
      </c>
    </row>
    <row r="3483" spans="1:4" x14ac:dyDescent="0.25">
      <c r="A3483" s="16">
        <v>41989.24754629629</v>
      </c>
      <c r="B3483" s="3" t="s">
        <v>8219</v>
      </c>
      <c r="C3483" t="s">
        <v>8311</v>
      </c>
      <c r="D3483" s="18">
        <v>41989.24754629629</v>
      </c>
    </row>
    <row r="3484" spans="1:4" x14ac:dyDescent="0.25">
      <c r="A3484" s="16">
        <v>41796.771597222221</v>
      </c>
      <c r="B3484" s="3" t="s">
        <v>8219</v>
      </c>
      <c r="C3484" t="s">
        <v>8311</v>
      </c>
      <c r="D3484" s="18">
        <v>41796.771597222221</v>
      </c>
    </row>
    <row r="3485" spans="1:4" x14ac:dyDescent="0.25">
      <c r="A3485" s="16">
        <v>41793.668761574074</v>
      </c>
      <c r="B3485" s="3" t="s">
        <v>8219</v>
      </c>
      <c r="C3485" t="s">
        <v>8311</v>
      </c>
      <c r="D3485" s="18">
        <v>41793.668761574074</v>
      </c>
    </row>
    <row r="3486" spans="1:4" x14ac:dyDescent="0.25">
      <c r="A3486" s="16">
        <v>42506.760405092587</v>
      </c>
      <c r="B3486" s="3" t="s">
        <v>8219</v>
      </c>
      <c r="C3486" t="s">
        <v>8311</v>
      </c>
      <c r="D3486" s="18">
        <v>42506.760405092587</v>
      </c>
    </row>
    <row r="3487" spans="1:4" x14ac:dyDescent="0.25">
      <c r="A3487" s="16">
        <v>42372.693055555559</v>
      </c>
      <c r="B3487" s="3" t="s">
        <v>8219</v>
      </c>
      <c r="C3487" t="s">
        <v>8311</v>
      </c>
      <c r="D3487" s="18">
        <v>42372.693055555559</v>
      </c>
    </row>
    <row r="3488" spans="1:4" x14ac:dyDescent="0.25">
      <c r="A3488" s="16">
        <v>42126.87501157407</v>
      </c>
      <c r="B3488" s="3" t="s">
        <v>8219</v>
      </c>
      <c r="C3488" t="s">
        <v>8311</v>
      </c>
      <c r="D3488" s="18">
        <v>42126.87501157407</v>
      </c>
    </row>
    <row r="3489" spans="1:4" x14ac:dyDescent="0.25">
      <c r="A3489" s="16">
        <v>42149.940416666665</v>
      </c>
      <c r="B3489" s="3" t="s">
        <v>8219</v>
      </c>
      <c r="C3489" t="s">
        <v>8311</v>
      </c>
      <c r="D3489" s="18">
        <v>42149.940416666665</v>
      </c>
    </row>
    <row r="3490" spans="1:4" x14ac:dyDescent="0.25">
      <c r="A3490" s="16">
        <v>42087.768055555556</v>
      </c>
      <c r="B3490" s="3" t="s">
        <v>8219</v>
      </c>
      <c r="C3490" t="s">
        <v>8311</v>
      </c>
      <c r="D3490" s="18">
        <v>42087.768055555556</v>
      </c>
    </row>
    <row r="3491" spans="1:4" x14ac:dyDescent="0.25">
      <c r="A3491" s="16">
        <v>41753.635775462964</v>
      </c>
      <c r="B3491" s="3" t="s">
        <v>8219</v>
      </c>
      <c r="C3491" t="s">
        <v>8311</v>
      </c>
      <c r="D3491" s="18">
        <v>41753.635775462964</v>
      </c>
    </row>
    <row r="3492" spans="1:4" x14ac:dyDescent="0.25">
      <c r="A3492" s="16">
        <v>42443.802361111113</v>
      </c>
      <c r="B3492" s="3" t="s">
        <v>8219</v>
      </c>
      <c r="C3492" t="s">
        <v>8311</v>
      </c>
      <c r="D3492" s="18">
        <v>42443.802361111113</v>
      </c>
    </row>
    <row r="3493" spans="1:4" x14ac:dyDescent="0.25">
      <c r="A3493" s="16">
        <v>42121.249814814815</v>
      </c>
      <c r="B3493" s="3" t="s">
        <v>8219</v>
      </c>
      <c r="C3493" t="s">
        <v>8311</v>
      </c>
      <c r="D3493" s="18">
        <v>42121.249814814815</v>
      </c>
    </row>
    <row r="3494" spans="1:4" x14ac:dyDescent="0.25">
      <c r="A3494" s="16">
        <v>42268.009224537032</v>
      </c>
      <c r="B3494" s="3" t="s">
        <v>8219</v>
      </c>
      <c r="C3494" t="s">
        <v>8311</v>
      </c>
      <c r="D3494" s="18">
        <v>42268.009224537032</v>
      </c>
    </row>
    <row r="3495" spans="1:4" x14ac:dyDescent="0.25">
      <c r="A3495" s="16">
        <v>41848.866157407407</v>
      </c>
      <c r="B3495" s="3" t="s">
        <v>8219</v>
      </c>
      <c r="C3495" t="s">
        <v>8311</v>
      </c>
      <c r="D3495" s="18">
        <v>41848.866157407407</v>
      </c>
    </row>
    <row r="3496" spans="1:4" x14ac:dyDescent="0.25">
      <c r="A3496" s="16">
        <v>42689.214988425927</v>
      </c>
      <c r="B3496" s="3" t="s">
        <v>8219</v>
      </c>
      <c r="C3496" t="s">
        <v>8311</v>
      </c>
      <c r="D3496" s="18">
        <v>42689.214988425927</v>
      </c>
    </row>
    <row r="3497" spans="1:4" x14ac:dyDescent="0.25">
      <c r="A3497" s="16">
        <v>41915.762835648151</v>
      </c>
      <c r="B3497" s="3" t="s">
        <v>8219</v>
      </c>
      <c r="C3497" t="s">
        <v>8311</v>
      </c>
      <c r="D3497" s="18">
        <v>41915.762835648151</v>
      </c>
    </row>
    <row r="3498" spans="1:4" x14ac:dyDescent="0.25">
      <c r="A3498" s="16">
        <v>42584.846828703703</v>
      </c>
      <c r="B3498" s="3" t="s">
        <v>8219</v>
      </c>
      <c r="C3498" t="s">
        <v>8311</v>
      </c>
      <c r="D3498" s="18">
        <v>42584.846828703703</v>
      </c>
    </row>
    <row r="3499" spans="1:4" x14ac:dyDescent="0.25">
      <c r="A3499" s="16">
        <v>42511.741944444439</v>
      </c>
      <c r="B3499" s="3" t="s">
        <v>8219</v>
      </c>
      <c r="C3499" t="s">
        <v>8311</v>
      </c>
      <c r="D3499" s="18">
        <v>42511.741944444439</v>
      </c>
    </row>
    <row r="3500" spans="1:4" x14ac:dyDescent="0.25">
      <c r="A3500" s="16">
        <v>42459.15861111111</v>
      </c>
      <c r="B3500" s="3" t="s">
        <v>8219</v>
      </c>
      <c r="C3500" t="s">
        <v>8311</v>
      </c>
      <c r="D3500" s="18">
        <v>42459.15861111111</v>
      </c>
    </row>
    <row r="3501" spans="1:4" x14ac:dyDescent="0.25">
      <c r="A3501" s="16">
        <v>42132.036168981482</v>
      </c>
      <c r="B3501" s="3" t="s">
        <v>8219</v>
      </c>
      <c r="C3501" t="s">
        <v>8311</v>
      </c>
      <c r="D3501" s="18">
        <v>42132.036168981482</v>
      </c>
    </row>
    <row r="3502" spans="1:4" x14ac:dyDescent="0.25">
      <c r="A3502" s="16">
        <v>42419.91942129629</v>
      </c>
      <c r="B3502" s="3" t="s">
        <v>8219</v>
      </c>
      <c r="C3502" t="s">
        <v>8311</v>
      </c>
      <c r="D3502" s="18">
        <v>42419.91942129629</v>
      </c>
    </row>
    <row r="3503" spans="1:4" x14ac:dyDescent="0.25">
      <c r="A3503" s="16">
        <v>42233.763831018514</v>
      </c>
      <c r="B3503" s="3" t="s">
        <v>8219</v>
      </c>
      <c r="C3503" t="s">
        <v>8311</v>
      </c>
      <c r="D3503" s="18">
        <v>42233.763831018514</v>
      </c>
    </row>
    <row r="3504" spans="1:4" x14ac:dyDescent="0.25">
      <c r="A3504" s="16">
        <v>42430.839398148149</v>
      </c>
      <c r="B3504" s="3" t="s">
        <v>8219</v>
      </c>
      <c r="C3504" t="s">
        <v>8311</v>
      </c>
      <c r="D3504" s="18">
        <v>42430.839398148149</v>
      </c>
    </row>
    <row r="3505" spans="1:4" x14ac:dyDescent="0.25">
      <c r="A3505" s="16">
        <v>42545.478333333333</v>
      </c>
      <c r="B3505" s="3" t="s">
        <v>8219</v>
      </c>
      <c r="C3505" t="s">
        <v>8311</v>
      </c>
      <c r="D3505" s="18">
        <v>42545.478333333333</v>
      </c>
    </row>
    <row r="3506" spans="1:4" x14ac:dyDescent="0.25">
      <c r="A3506" s="16">
        <v>42297.748738425929</v>
      </c>
      <c r="B3506" s="3" t="s">
        <v>8219</v>
      </c>
      <c r="C3506" t="s">
        <v>8311</v>
      </c>
      <c r="D3506" s="18">
        <v>42297.748738425929</v>
      </c>
    </row>
    <row r="3507" spans="1:4" x14ac:dyDescent="0.25">
      <c r="A3507" s="16">
        <v>41760.935706018521</v>
      </c>
      <c r="B3507" s="3" t="s">
        <v>8219</v>
      </c>
      <c r="C3507" t="s">
        <v>8311</v>
      </c>
      <c r="D3507" s="18">
        <v>41760.935706018521</v>
      </c>
    </row>
    <row r="3508" spans="1:4" x14ac:dyDescent="0.25">
      <c r="A3508" s="16">
        <v>41829.734259259261</v>
      </c>
      <c r="B3508" s="3" t="s">
        <v>8219</v>
      </c>
      <c r="C3508" t="s">
        <v>8311</v>
      </c>
      <c r="D3508" s="18">
        <v>41829.734259259261</v>
      </c>
    </row>
    <row r="3509" spans="1:4" x14ac:dyDescent="0.25">
      <c r="A3509" s="16">
        <v>42491.92288194444</v>
      </c>
      <c r="B3509" s="3" t="s">
        <v>8219</v>
      </c>
      <c r="C3509" t="s">
        <v>8311</v>
      </c>
      <c r="D3509" s="18">
        <v>42491.92288194444</v>
      </c>
    </row>
    <row r="3510" spans="1:4" x14ac:dyDescent="0.25">
      <c r="A3510" s="16">
        <v>42477.729780092588</v>
      </c>
      <c r="B3510" s="3" t="s">
        <v>8219</v>
      </c>
      <c r="C3510" t="s">
        <v>8311</v>
      </c>
      <c r="D3510" s="18">
        <v>42477.729780092588</v>
      </c>
    </row>
    <row r="3511" spans="1:4" x14ac:dyDescent="0.25">
      <c r="A3511" s="16">
        <v>41950.859560185185</v>
      </c>
      <c r="B3511" s="3" t="s">
        <v>8219</v>
      </c>
      <c r="C3511" t="s">
        <v>8311</v>
      </c>
      <c r="D3511" s="18">
        <v>41950.859560185185</v>
      </c>
    </row>
    <row r="3512" spans="1:4" x14ac:dyDescent="0.25">
      <c r="A3512" s="16">
        <v>41802.62090277778</v>
      </c>
      <c r="B3512" s="3" t="s">
        <v>8219</v>
      </c>
      <c r="C3512" t="s">
        <v>8311</v>
      </c>
      <c r="D3512" s="18">
        <v>41802.62090277778</v>
      </c>
    </row>
    <row r="3513" spans="1:4" x14ac:dyDescent="0.25">
      <c r="A3513" s="16">
        <v>41927.873784722222</v>
      </c>
      <c r="B3513" s="3" t="s">
        <v>8219</v>
      </c>
      <c r="C3513" t="s">
        <v>8311</v>
      </c>
      <c r="D3513" s="18">
        <v>41927.873784722222</v>
      </c>
    </row>
    <row r="3514" spans="1:4" x14ac:dyDescent="0.25">
      <c r="A3514" s="16">
        <v>42057.536944444444</v>
      </c>
      <c r="B3514" s="3" t="s">
        <v>8219</v>
      </c>
      <c r="C3514" t="s">
        <v>8311</v>
      </c>
      <c r="D3514" s="18">
        <v>42057.536944444444</v>
      </c>
    </row>
    <row r="3515" spans="1:4" x14ac:dyDescent="0.25">
      <c r="A3515" s="16">
        <v>41781.096203703702</v>
      </c>
      <c r="B3515" s="3" t="s">
        <v>8219</v>
      </c>
      <c r="C3515" t="s">
        <v>8311</v>
      </c>
      <c r="D3515" s="18">
        <v>41781.096203703702</v>
      </c>
    </row>
    <row r="3516" spans="1:4" x14ac:dyDescent="0.25">
      <c r="A3516" s="16">
        <v>42020.846666666665</v>
      </c>
      <c r="B3516" s="3" t="s">
        <v>8219</v>
      </c>
      <c r="C3516" t="s">
        <v>8311</v>
      </c>
      <c r="D3516" s="18">
        <v>42020.846666666665</v>
      </c>
    </row>
    <row r="3517" spans="1:4" x14ac:dyDescent="0.25">
      <c r="A3517" s="16">
        <v>42125.772812499999</v>
      </c>
      <c r="B3517" s="3" t="s">
        <v>8219</v>
      </c>
      <c r="C3517" t="s">
        <v>8311</v>
      </c>
      <c r="D3517" s="18">
        <v>42125.772812499999</v>
      </c>
    </row>
    <row r="3518" spans="1:4" x14ac:dyDescent="0.25">
      <c r="A3518" s="16">
        <v>41856.010069444441</v>
      </c>
      <c r="B3518" s="3" t="s">
        <v>8219</v>
      </c>
      <c r="C3518" t="s">
        <v>8311</v>
      </c>
      <c r="D3518" s="18">
        <v>41856.010069444441</v>
      </c>
    </row>
    <row r="3519" spans="1:4" x14ac:dyDescent="0.25">
      <c r="A3519" s="16">
        <v>41794.817523148151</v>
      </c>
      <c r="B3519" s="3" t="s">
        <v>8219</v>
      </c>
      <c r="C3519" t="s">
        <v>8311</v>
      </c>
      <c r="D3519" s="18">
        <v>41794.817523148151</v>
      </c>
    </row>
    <row r="3520" spans="1:4" x14ac:dyDescent="0.25">
      <c r="A3520" s="16">
        <v>41893.783553240741</v>
      </c>
      <c r="B3520" s="3" t="s">
        <v>8219</v>
      </c>
      <c r="C3520" t="s">
        <v>8311</v>
      </c>
      <c r="D3520" s="18">
        <v>41893.783553240741</v>
      </c>
    </row>
    <row r="3521" spans="1:4" x14ac:dyDescent="0.25">
      <c r="A3521" s="16">
        <v>42037.598958333328</v>
      </c>
      <c r="B3521" s="3" t="s">
        <v>8219</v>
      </c>
      <c r="C3521" t="s">
        <v>8311</v>
      </c>
      <c r="D3521" s="18">
        <v>42037.598958333328</v>
      </c>
    </row>
    <row r="3522" spans="1:4" x14ac:dyDescent="0.25">
      <c r="A3522" s="16">
        <v>42227.824212962965</v>
      </c>
      <c r="B3522" s="3" t="s">
        <v>8219</v>
      </c>
      <c r="C3522" t="s">
        <v>8311</v>
      </c>
      <c r="D3522" s="18">
        <v>42227.824212962965</v>
      </c>
    </row>
    <row r="3523" spans="1:4" x14ac:dyDescent="0.25">
      <c r="A3523" s="16">
        <v>41881.361342592594</v>
      </c>
      <c r="B3523" s="3" t="s">
        <v>8219</v>
      </c>
      <c r="C3523" t="s">
        <v>8311</v>
      </c>
      <c r="D3523" s="18">
        <v>41881.361342592594</v>
      </c>
    </row>
    <row r="3524" spans="1:4" x14ac:dyDescent="0.25">
      <c r="A3524" s="16">
        <v>42234.789884259255</v>
      </c>
      <c r="B3524" s="3" t="s">
        <v>8219</v>
      </c>
      <c r="C3524" t="s">
        <v>8311</v>
      </c>
      <c r="D3524" s="18">
        <v>42234.789884259255</v>
      </c>
    </row>
    <row r="3525" spans="1:4" x14ac:dyDescent="0.25">
      <c r="A3525" s="16">
        <v>42581.397546296299</v>
      </c>
      <c r="B3525" s="3" t="s">
        <v>8219</v>
      </c>
      <c r="C3525" t="s">
        <v>8311</v>
      </c>
      <c r="D3525" s="18">
        <v>42581.397546296299</v>
      </c>
    </row>
    <row r="3526" spans="1:4" x14ac:dyDescent="0.25">
      <c r="A3526" s="16">
        <v>41880.76357638889</v>
      </c>
      <c r="B3526" s="3" t="s">
        <v>8219</v>
      </c>
      <c r="C3526" t="s">
        <v>8311</v>
      </c>
      <c r="D3526" s="18">
        <v>41880.76357638889</v>
      </c>
    </row>
    <row r="3527" spans="1:4" x14ac:dyDescent="0.25">
      <c r="A3527" s="16">
        <v>42214.6956712963</v>
      </c>
      <c r="B3527" s="3" t="s">
        <v>8219</v>
      </c>
      <c r="C3527" t="s">
        <v>8311</v>
      </c>
      <c r="D3527" s="18">
        <v>42214.6956712963</v>
      </c>
    </row>
    <row r="3528" spans="1:4" x14ac:dyDescent="0.25">
      <c r="A3528" s="16">
        <v>42460.335312499999</v>
      </c>
      <c r="B3528" s="3" t="s">
        <v>8219</v>
      </c>
      <c r="C3528" t="s">
        <v>8311</v>
      </c>
      <c r="D3528" s="18">
        <v>42460.335312499999</v>
      </c>
    </row>
    <row r="3529" spans="1:4" x14ac:dyDescent="0.25">
      <c r="A3529" s="16">
        <v>42167.023206018523</v>
      </c>
      <c r="B3529" s="3" t="s">
        <v>8219</v>
      </c>
      <c r="C3529" t="s">
        <v>8311</v>
      </c>
      <c r="D3529" s="18">
        <v>42167.023206018523</v>
      </c>
    </row>
    <row r="3530" spans="1:4" x14ac:dyDescent="0.25">
      <c r="A3530" s="16">
        <v>42733.50136574074</v>
      </c>
      <c r="B3530" s="3" t="s">
        <v>8219</v>
      </c>
      <c r="C3530" t="s">
        <v>8311</v>
      </c>
      <c r="D3530" s="18">
        <v>42733.50136574074</v>
      </c>
    </row>
    <row r="3531" spans="1:4" x14ac:dyDescent="0.25">
      <c r="A3531" s="16">
        <v>42177.761782407411</v>
      </c>
      <c r="B3531" s="3" t="s">
        <v>8219</v>
      </c>
      <c r="C3531" t="s">
        <v>8311</v>
      </c>
      <c r="D3531" s="18">
        <v>42177.761782407411</v>
      </c>
    </row>
    <row r="3532" spans="1:4" x14ac:dyDescent="0.25">
      <c r="A3532" s="16">
        <v>42442.623344907406</v>
      </c>
      <c r="B3532" s="3" t="s">
        <v>8219</v>
      </c>
      <c r="C3532" t="s">
        <v>8311</v>
      </c>
      <c r="D3532" s="18">
        <v>42442.623344907406</v>
      </c>
    </row>
    <row r="3533" spans="1:4" x14ac:dyDescent="0.25">
      <c r="A3533" s="16">
        <v>42521.654328703706</v>
      </c>
      <c r="B3533" s="3" t="s">
        <v>8219</v>
      </c>
      <c r="C3533" t="s">
        <v>8311</v>
      </c>
      <c r="D3533" s="18">
        <v>42521.654328703706</v>
      </c>
    </row>
    <row r="3534" spans="1:4" x14ac:dyDescent="0.25">
      <c r="A3534" s="16">
        <v>41884.599849537037</v>
      </c>
      <c r="B3534" s="3" t="s">
        <v>8219</v>
      </c>
      <c r="C3534" t="s">
        <v>8311</v>
      </c>
      <c r="D3534" s="18">
        <v>41884.599849537037</v>
      </c>
    </row>
    <row r="3535" spans="1:4" x14ac:dyDescent="0.25">
      <c r="A3535" s="16">
        <v>42289.761192129634</v>
      </c>
      <c r="B3535" s="3" t="s">
        <v>8219</v>
      </c>
      <c r="C3535" t="s">
        <v>8311</v>
      </c>
      <c r="D3535" s="18">
        <v>42289.761192129634</v>
      </c>
    </row>
    <row r="3536" spans="1:4" x14ac:dyDescent="0.25">
      <c r="A3536" s="16">
        <v>42243.6252662037</v>
      </c>
      <c r="B3536" s="3" t="s">
        <v>8219</v>
      </c>
      <c r="C3536" t="s">
        <v>8311</v>
      </c>
      <c r="D3536" s="18">
        <v>42243.6252662037</v>
      </c>
    </row>
    <row r="3537" spans="1:4" x14ac:dyDescent="0.25">
      <c r="A3537" s="16">
        <v>42248.640162037031</v>
      </c>
      <c r="B3537" s="3" t="s">
        <v>8219</v>
      </c>
      <c r="C3537" t="s">
        <v>8311</v>
      </c>
      <c r="D3537" s="18">
        <v>42248.640162037031</v>
      </c>
    </row>
    <row r="3538" spans="1:4" x14ac:dyDescent="0.25">
      <c r="A3538" s="16">
        <v>42328.727141203708</v>
      </c>
      <c r="B3538" s="3" t="s">
        <v>8219</v>
      </c>
      <c r="C3538" t="s">
        <v>8311</v>
      </c>
      <c r="D3538" s="18">
        <v>42328.727141203708</v>
      </c>
    </row>
    <row r="3539" spans="1:4" x14ac:dyDescent="0.25">
      <c r="A3539" s="16">
        <v>41923.354351851849</v>
      </c>
      <c r="B3539" s="3" t="s">
        <v>8219</v>
      </c>
      <c r="C3539" t="s">
        <v>8311</v>
      </c>
      <c r="D3539" s="18">
        <v>41923.354351851849</v>
      </c>
    </row>
    <row r="3540" spans="1:4" x14ac:dyDescent="0.25">
      <c r="A3540" s="16">
        <v>42571.420601851853</v>
      </c>
      <c r="B3540" s="3" t="s">
        <v>8219</v>
      </c>
      <c r="C3540" t="s">
        <v>8311</v>
      </c>
      <c r="D3540" s="18">
        <v>42571.420601851853</v>
      </c>
    </row>
    <row r="3541" spans="1:4" x14ac:dyDescent="0.25">
      <c r="A3541" s="16">
        <v>42600.756041666667</v>
      </c>
      <c r="B3541" s="3" t="s">
        <v>8219</v>
      </c>
      <c r="C3541" t="s">
        <v>8311</v>
      </c>
      <c r="D3541" s="18">
        <v>42600.756041666667</v>
      </c>
    </row>
    <row r="3542" spans="1:4" x14ac:dyDescent="0.25">
      <c r="A3542" s="16">
        <v>42517.003368055557</v>
      </c>
      <c r="B3542" s="3" t="s">
        <v>8219</v>
      </c>
      <c r="C3542" t="s">
        <v>8311</v>
      </c>
      <c r="D3542" s="18">
        <v>42517.003368055557</v>
      </c>
    </row>
    <row r="3543" spans="1:4" x14ac:dyDescent="0.25">
      <c r="A3543" s="16">
        <v>42222.730034722219</v>
      </c>
      <c r="B3543" s="3" t="s">
        <v>8219</v>
      </c>
      <c r="C3543" t="s">
        <v>8311</v>
      </c>
      <c r="D3543" s="18">
        <v>42222.730034722219</v>
      </c>
    </row>
    <row r="3544" spans="1:4" x14ac:dyDescent="0.25">
      <c r="A3544" s="16">
        <v>41829.599791666667</v>
      </c>
      <c r="B3544" s="3" t="s">
        <v>8219</v>
      </c>
      <c r="C3544" t="s">
        <v>8311</v>
      </c>
      <c r="D3544" s="18">
        <v>41829.599791666667</v>
      </c>
    </row>
    <row r="3545" spans="1:4" x14ac:dyDescent="0.25">
      <c r="A3545" s="16">
        <v>42150.755312499998</v>
      </c>
      <c r="B3545" s="3" t="s">
        <v>8219</v>
      </c>
      <c r="C3545" t="s">
        <v>8311</v>
      </c>
      <c r="D3545" s="18">
        <v>42150.755312499998</v>
      </c>
    </row>
    <row r="3546" spans="1:4" x14ac:dyDescent="0.25">
      <c r="A3546" s="16">
        <v>42040.831678240742</v>
      </c>
      <c r="B3546" s="3" t="s">
        <v>8219</v>
      </c>
      <c r="C3546" t="s">
        <v>8311</v>
      </c>
      <c r="D3546" s="18">
        <v>42040.831678240742</v>
      </c>
    </row>
    <row r="3547" spans="1:4" x14ac:dyDescent="0.25">
      <c r="A3547" s="16">
        <v>42075.807395833333</v>
      </c>
      <c r="B3547" s="3" t="s">
        <v>8219</v>
      </c>
      <c r="C3547" t="s">
        <v>8311</v>
      </c>
      <c r="D3547" s="18">
        <v>42075.807395833333</v>
      </c>
    </row>
    <row r="3548" spans="1:4" x14ac:dyDescent="0.25">
      <c r="A3548" s="16">
        <v>42073.660694444443</v>
      </c>
      <c r="B3548" s="3" t="s">
        <v>8219</v>
      </c>
      <c r="C3548" t="s">
        <v>8311</v>
      </c>
      <c r="D3548" s="18">
        <v>42073.660694444443</v>
      </c>
    </row>
    <row r="3549" spans="1:4" x14ac:dyDescent="0.25">
      <c r="A3549" s="16">
        <v>42480.078715277778</v>
      </c>
      <c r="B3549" s="3" t="s">
        <v>8219</v>
      </c>
      <c r="C3549" t="s">
        <v>8311</v>
      </c>
      <c r="D3549" s="18">
        <v>42480.078715277778</v>
      </c>
    </row>
    <row r="3550" spans="1:4" x14ac:dyDescent="0.25">
      <c r="A3550" s="16">
        <v>42411.942291666666</v>
      </c>
      <c r="B3550" s="3" t="s">
        <v>8219</v>
      </c>
      <c r="C3550" t="s">
        <v>8311</v>
      </c>
      <c r="D3550" s="18">
        <v>42411.942291666666</v>
      </c>
    </row>
    <row r="3551" spans="1:4" x14ac:dyDescent="0.25">
      <c r="A3551" s="16">
        <v>42223.394363425927</v>
      </c>
      <c r="B3551" s="3" t="s">
        <v>8219</v>
      </c>
      <c r="C3551" t="s">
        <v>8311</v>
      </c>
      <c r="D3551" s="18">
        <v>42223.394363425927</v>
      </c>
    </row>
    <row r="3552" spans="1:4" x14ac:dyDescent="0.25">
      <c r="A3552" s="16">
        <v>42462.893495370372</v>
      </c>
      <c r="B3552" s="3" t="s">
        <v>8219</v>
      </c>
      <c r="C3552" t="s">
        <v>8311</v>
      </c>
      <c r="D3552" s="18">
        <v>42462.893495370372</v>
      </c>
    </row>
    <row r="3553" spans="1:4" x14ac:dyDescent="0.25">
      <c r="A3553" s="16">
        <v>41753.515856481477</v>
      </c>
      <c r="B3553" s="3" t="s">
        <v>8219</v>
      </c>
      <c r="C3553" t="s">
        <v>8311</v>
      </c>
      <c r="D3553" s="18">
        <v>41753.515856481477</v>
      </c>
    </row>
    <row r="3554" spans="1:4" x14ac:dyDescent="0.25">
      <c r="A3554" s="16">
        <v>41788.587083333332</v>
      </c>
      <c r="B3554" s="3" t="s">
        <v>8219</v>
      </c>
      <c r="C3554" t="s">
        <v>8311</v>
      </c>
      <c r="D3554" s="18">
        <v>41788.587083333332</v>
      </c>
    </row>
    <row r="3555" spans="1:4" x14ac:dyDescent="0.25">
      <c r="A3555" s="16">
        <v>42196.028703703705</v>
      </c>
      <c r="B3555" s="3" t="s">
        <v>8219</v>
      </c>
      <c r="C3555" t="s">
        <v>8311</v>
      </c>
      <c r="D3555" s="18">
        <v>42196.028703703705</v>
      </c>
    </row>
    <row r="3556" spans="1:4" x14ac:dyDescent="0.25">
      <c r="A3556" s="16">
        <v>42016.050451388888</v>
      </c>
      <c r="B3556" s="3" t="s">
        <v>8219</v>
      </c>
      <c r="C3556" t="s">
        <v>8311</v>
      </c>
      <c r="D3556" s="18">
        <v>42016.050451388888</v>
      </c>
    </row>
    <row r="3557" spans="1:4" x14ac:dyDescent="0.25">
      <c r="A3557" s="16">
        <v>42661.442060185189</v>
      </c>
      <c r="B3557" s="3" t="s">
        <v>8219</v>
      </c>
      <c r="C3557" t="s">
        <v>8311</v>
      </c>
      <c r="D3557" s="18">
        <v>42661.442060185189</v>
      </c>
    </row>
    <row r="3558" spans="1:4" x14ac:dyDescent="0.25">
      <c r="A3558" s="16">
        <v>41808.649583333332</v>
      </c>
      <c r="B3558" s="3" t="s">
        <v>8219</v>
      </c>
      <c r="C3558" t="s">
        <v>8311</v>
      </c>
      <c r="D3558" s="18">
        <v>41808.649583333332</v>
      </c>
    </row>
    <row r="3559" spans="1:4" x14ac:dyDescent="0.25">
      <c r="A3559" s="16">
        <v>41730.276747685188</v>
      </c>
      <c r="B3559" s="3" t="s">
        <v>8219</v>
      </c>
      <c r="C3559" t="s">
        <v>8311</v>
      </c>
      <c r="D3559" s="18">
        <v>41730.276747685188</v>
      </c>
    </row>
    <row r="3560" spans="1:4" x14ac:dyDescent="0.25">
      <c r="A3560" s="16">
        <v>42139.816840277781</v>
      </c>
      <c r="B3560" s="3" t="s">
        <v>8219</v>
      </c>
      <c r="C3560" t="s">
        <v>8311</v>
      </c>
      <c r="D3560" s="18">
        <v>42139.816840277781</v>
      </c>
    </row>
    <row r="3561" spans="1:4" x14ac:dyDescent="0.25">
      <c r="A3561" s="16">
        <v>42194.096157407403</v>
      </c>
      <c r="B3561" s="3" t="s">
        <v>8219</v>
      </c>
      <c r="C3561" t="s">
        <v>8311</v>
      </c>
      <c r="D3561" s="18">
        <v>42194.096157407403</v>
      </c>
    </row>
    <row r="3562" spans="1:4" x14ac:dyDescent="0.25">
      <c r="A3562" s="16">
        <v>42115.889652777783</v>
      </c>
      <c r="B3562" s="3" t="s">
        <v>8219</v>
      </c>
      <c r="C3562" t="s">
        <v>8311</v>
      </c>
      <c r="D3562" s="18">
        <v>42115.889652777783</v>
      </c>
    </row>
    <row r="3563" spans="1:4" x14ac:dyDescent="0.25">
      <c r="A3563" s="16">
        <v>42203.680300925931</v>
      </c>
      <c r="B3563" s="3" t="s">
        <v>8219</v>
      </c>
      <c r="C3563" t="s">
        <v>8311</v>
      </c>
      <c r="D3563" s="18">
        <v>42203.680300925931</v>
      </c>
    </row>
    <row r="3564" spans="1:4" x14ac:dyDescent="0.25">
      <c r="A3564" s="16">
        <v>42433.761886574073</v>
      </c>
      <c r="B3564" s="3" t="s">
        <v>8219</v>
      </c>
      <c r="C3564" t="s">
        <v>8311</v>
      </c>
      <c r="D3564" s="18">
        <v>42433.761886574073</v>
      </c>
    </row>
    <row r="3565" spans="1:4" x14ac:dyDescent="0.25">
      <c r="A3565" s="16">
        <v>42555.671944444446</v>
      </c>
      <c r="B3565" s="3" t="s">
        <v>8219</v>
      </c>
      <c r="C3565" t="s">
        <v>8311</v>
      </c>
      <c r="D3565" s="18">
        <v>42555.671944444446</v>
      </c>
    </row>
    <row r="3566" spans="1:4" x14ac:dyDescent="0.25">
      <c r="A3566" s="16">
        <v>42236.623252314821</v>
      </c>
      <c r="B3566" s="3" t="s">
        <v>8219</v>
      </c>
      <c r="C3566" t="s">
        <v>8311</v>
      </c>
      <c r="D3566" s="18">
        <v>42236.623252314821</v>
      </c>
    </row>
    <row r="3567" spans="1:4" x14ac:dyDescent="0.25">
      <c r="A3567" s="16">
        <v>41974.743148148147</v>
      </c>
      <c r="B3567" s="3" t="s">
        <v>8219</v>
      </c>
      <c r="C3567" t="s">
        <v>8311</v>
      </c>
      <c r="D3567" s="18">
        <v>41974.743148148147</v>
      </c>
    </row>
    <row r="3568" spans="1:4" x14ac:dyDescent="0.25">
      <c r="A3568" s="16">
        <v>41997.507905092592</v>
      </c>
      <c r="B3568" s="3" t="s">
        <v>8219</v>
      </c>
      <c r="C3568" t="s">
        <v>8311</v>
      </c>
      <c r="D3568" s="18">
        <v>41997.507905092592</v>
      </c>
    </row>
    <row r="3569" spans="1:4" x14ac:dyDescent="0.25">
      <c r="A3569" s="16">
        <v>42135.810694444444</v>
      </c>
      <c r="B3569" s="3" t="s">
        <v>8219</v>
      </c>
      <c r="C3569" t="s">
        <v>8311</v>
      </c>
      <c r="D3569" s="18">
        <v>42135.810694444444</v>
      </c>
    </row>
    <row r="3570" spans="1:4" x14ac:dyDescent="0.25">
      <c r="A3570" s="16">
        <v>41869.740671296298</v>
      </c>
      <c r="B3570" s="3" t="s">
        <v>8219</v>
      </c>
      <c r="C3570" t="s">
        <v>8311</v>
      </c>
      <c r="D3570" s="18">
        <v>41869.740671296298</v>
      </c>
    </row>
    <row r="3571" spans="1:4" x14ac:dyDescent="0.25">
      <c r="A3571" s="16">
        <v>41982.688611111109</v>
      </c>
      <c r="B3571" s="3" t="s">
        <v>8219</v>
      </c>
      <c r="C3571" t="s">
        <v>8311</v>
      </c>
      <c r="D3571" s="18">
        <v>41982.688611111109</v>
      </c>
    </row>
    <row r="3572" spans="1:4" x14ac:dyDescent="0.25">
      <c r="A3572" s="16">
        <v>41976.331979166673</v>
      </c>
      <c r="B3572" s="3" t="s">
        <v>8219</v>
      </c>
      <c r="C3572" t="s">
        <v>8311</v>
      </c>
      <c r="D3572" s="18">
        <v>41976.331979166673</v>
      </c>
    </row>
    <row r="3573" spans="1:4" x14ac:dyDescent="0.25">
      <c r="A3573" s="16">
        <v>41912.858946759261</v>
      </c>
      <c r="B3573" s="3" t="s">
        <v>8219</v>
      </c>
      <c r="C3573" t="s">
        <v>8311</v>
      </c>
      <c r="D3573" s="18">
        <v>41912.858946759261</v>
      </c>
    </row>
    <row r="3574" spans="1:4" x14ac:dyDescent="0.25">
      <c r="A3574" s="16">
        <v>42146.570393518516</v>
      </c>
      <c r="B3574" s="3" t="s">
        <v>8219</v>
      </c>
      <c r="C3574" t="s">
        <v>8311</v>
      </c>
      <c r="D3574" s="18">
        <v>42146.570393518516</v>
      </c>
    </row>
    <row r="3575" spans="1:4" x14ac:dyDescent="0.25">
      <c r="A3575" s="16">
        <v>41921.375532407408</v>
      </c>
      <c r="B3575" s="3" t="s">
        <v>8219</v>
      </c>
      <c r="C3575" t="s">
        <v>8311</v>
      </c>
      <c r="D3575" s="18">
        <v>41921.375532407408</v>
      </c>
    </row>
    <row r="3576" spans="1:4" x14ac:dyDescent="0.25">
      <c r="A3576" s="16">
        <v>41926.942685185182</v>
      </c>
      <c r="B3576" s="3" t="s">
        <v>8219</v>
      </c>
      <c r="C3576" t="s">
        <v>8311</v>
      </c>
      <c r="D3576" s="18">
        <v>41926.942685185182</v>
      </c>
    </row>
    <row r="3577" spans="1:4" x14ac:dyDescent="0.25">
      <c r="A3577" s="16">
        <v>42561.783877314811</v>
      </c>
      <c r="B3577" s="3" t="s">
        <v>8219</v>
      </c>
      <c r="C3577" t="s">
        <v>8311</v>
      </c>
      <c r="D3577" s="18">
        <v>42561.783877314811</v>
      </c>
    </row>
    <row r="3578" spans="1:4" x14ac:dyDescent="0.25">
      <c r="A3578" s="16">
        <v>42649.54923611111</v>
      </c>
      <c r="B3578" s="3" t="s">
        <v>8219</v>
      </c>
      <c r="C3578" t="s">
        <v>8311</v>
      </c>
      <c r="D3578" s="18">
        <v>42649.54923611111</v>
      </c>
    </row>
    <row r="3579" spans="1:4" x14ac:dyDescent="0.25">
      <c r="A3579" s="16">
        <v>42093.786840277782</v>
      </c>
      <c r="B3579" s="3" t="s">
        <v>8219</v>
      </c>
      <c r="C3579" t="s">
        <v>8311</v>
      </c>
      <c r="D3579" s="18">
        <v>42093.786840277782</v>
      </c>
    </row>
    <row r="3580" spans="1:4" x14ac:dyDescent="0.25">
      <c r="A3580" s="16">
        <v>42460.733530092592</v>
      </c>
      <c r="B3580" s="3" t="s">
        <v>8219</v>
      </c>
      <c r="C3580" t="s">
        <v>8311</v>
      </c>
      <c r="D3580" s="18">
        <v>42460.733530092592</v>
      </c>
    </row>
    <row r="3581" spans="1:4" x14ac:dyDescent="0.25">
      <c r="A3581" s="16">
        <v>42430.762222222227</v>
      </c>
      <c r="B3581" s="3" t="s">
        <v>8219</v>
      </c>
      <c r="C3581" t="s">
        <v>8311</v>
      </c>
      <c r="D3581" s="18">
        <v>42430.762222222227</v>
      </c>
    </row>
    <row r="3582" spans="1:4" x14ac:dyDescent="0.25">
      <c r="A3582" s="16">
        <v>42026.176180555558</v>
      </c>
      <c r="B3582" s="3" t="s">
        <v>8219</v>
      </c>
      <c r="C3582" t="s">
        <v>8311</v>
      </c>
      <c r="D3582" s="18">
        <v>42026.176180555558</v>
      </c>
    </row>
    <row r="3583" spans="1:4" x14ac:dyDescent="0.25">
      <c r="A3583" s="16">
        <v>41836.471180555556</v>
      </c>
      <c r="B3583" s="3" t="s">
        <v>8219</v>
      </c>
      <c r="C3583" t="s">
        <v>8311</v>
      </c>
      <c r="D3583" s="18">
        <v>41836.471180555556</v>
      </c>
    </row>
    <row r="3584" spans="1:4" x14ac:dyDescent="0.25">
      <c r="A3584" s="16">
        <v>42451.095856481479</v>
      </c>
      <c r="B3584" s="3" t="s">
        <v>8219</v>
      </c>
      <c r="C3584" t="s">
        <v>8311</v>
      </c>
      <c r="D3584" s="18">
        <v>42451.095856481479</v>
      </c>
    </row>
    <row r="3585" spans="1:4" x14ac:dyDescent="0.25">
      <c r="A3585" s="16">
        <v>42418.425983796296</v>
      </c>
      <c r="B3585" s="3" t="s">
        <v>8219</v>
      </c>
      <c r="C3585" t="s">
        <v>8311</v>
      </c>
      <c r="D3585" s="18">
        <v>42418.425983796296</v>
      </c>
    </row>
    <row r="3586" spans="1:4" x14ac:dyDescent="0.25">
      <c r="A3586" s="16">
        <v>42168.316481481481</v>
      </c>
      <c r="B3586" s="3" t="s">
        <v>8219</v>
      </c>
      <c r="C3586" t="s">
        <v>8311</v>
      </c>
      <c r="D3586" s="18">
        <v>42168.316481481481</v>
      </c>
    </row>
    <row r="3587" spans="1:4" x14ac:dyDescent="0.25">
      <c r="A3587" s="16">
        <v>41964.716319444444</v>
      </c>
      <c r="B3587" s="3" t="s">
        <v>8219</v>
      </c>
      <c r="C3587" t="s">
        <v>8311</v>
      </c>
      <c r="D3587" s="18">
        <v>41964.716319444444</v>
      </c>
    </row>
    <row r="3588" spans="1:4" x14ac:dyDescent="0.25">
      <c r="A3588" s="16">
        <v>42576.697569444441</v>
      </c>
      <c r="B3588" s="3" t="s">
        <v>8219</v>
      </c>
      <c r="C3588" t="s">
        <v>8311</v>
      </c>
      <c r="D3588" s="18">
        <v>42576.697569444441</v>
      </c>
    </row>
    <row r="3589" spans="1:4" x14ac:dyDescent="0.25">
      <c r="A3589" s="16">
        <v>42503.539976851855</v>
      </c>
      <c r="B3589" s="3" t="s">
        <v>8219</v>
      </c>
      <c r="C3589" t="s">
        <v>8311</v>
      </c>
      <c r="D3589" s="18">
        <v>42503.539976851855</v>
      </c>
    </row>
    <row r="3590" spans="1:4" x14ac:dyDescent="0.25">
      <c r="A3590" s="16">
        <v>42101.828819444447</v>
      </c>
      <c r="B3590" s="3" t="s">
        <v>8219</v>
      </c>
      <c r="C3590" t="s">
        <v>8311</v>
      </c>
      <c r="D3590" s="18">
        <v>42101.828819444447</v>
      </c>
    </row>
    <row r="3591" spans="1:4" x14ac:dyDescent="0.25">
      <c r="A3591" s="16">
        <v>42125.647534722222</v>
      </c>
      <c r="B3591" s="3" t="s">
        <v>8219</v>
      </c>
      <c r="C3591" t="s">
        <v>8311</v>
      </c>
      <c r="D3591" s="18">
        <v>42125.647534722222</v>
      </c>
    </row>
    <row r="3592" spans="1:4" x14ac:dyDescent="0.25">
      <c r="A3592" s="16">
        <v>41902.333726851852</v>
      </c>
      <c r="B3592" s="3" t="s">
        <v>8219</v>
      </c>
      <c r="C3592" t="s">
        <v>8311</v>
      </c>
      <c r="D3592" s="18">
        <v>41902.333726851852</v>
      </c>
    </row>
    <row r="3593" spans="1:4" x14ac:dyDescent="0.25">
      <c r="A3593" s="16">
        <v>42003.948425925926</v>
      </c>
      <c r="B3593" s="3" t="s">
        <v>8219</v>
      </c>
      <c r="C3593" t="s">
        <v>8311</v>
      </c>
      <c r="D3593" s="18">
        <v>42003.948425925926</v>
      </c>
    </row>
    <row r="3594" spans="1:4" x14ac:dyDescent="0.25">
      <c r="A3594" s="16">
        <v>41988.829942129625</v>
      </c>
      <c r="B3594" s="3" t="s">
        <v>8219</v>
      </c>
      <c r="C3594" t="s">
        <v>8311</v>
      </c>
      <c r="D3594" s="18">
        <v>41988.829942129625</v>
      </c>
    </row>
    <row r="3595" spans="1:4" x14ac:dyDescent="0.25">
      <c r="A3595" s="16">
        <v>41974.898599537039</v>
      </c>
      <c r="B3595" s="3" t="s">
        <v>8219</v>
      </c>
      <c r="C3595" t="s">
        <v>8311</v>
      </c>
      <c r="D3595" s="18">
        <v>41974.898599537039</v>
      </c>
    </row>
    <row r="3596" spans="1:4" x14ac:dyDescent="0.25">
      <c r="A3596" s="16">
        <v>42592.066921296297</v>
      </c>
      <c r="B3596" s="3" t="s">
        <v>8219</v>
      </c>
      <c r="C3596" t="s">
        <v>8311</v>
      </c>
      <c r="D3596" s="18">
        <v>42592.066921296297</v>
      </c>
    </row>
    <row r="3597" spans="1:4" x14ac:dyDescent="0.25">
      <c r="A3597" s="16">
        <v>42050.008368055554</v>
      </c>
      <c r="B3597" s="3" t="s">
        <v>8219</v>
      </c>
      <c r="C3597" t="s">
        <v>8311</v>
      </c>
      <c r="D3597" s="18">
        <v>42050.008368055554</v>
      </c>
    </row>
    <row r="3598" spans="1:4" x14ac:dyDescent="0.25">
      <c r="A3598" s="16">
        <v>41856.715069444443</v>
      </c>
      <c r="B3598" s="3" t="s">
        <v>8219</v>
      </c>
      <c r="C3598" t="s">
        <v>8311</v>
      </c>
      <c r="D3598" s="18">
        <v>41856.715069444443</v>
      </c>
    </row>
    <row r="3599" spans="1:4" x14ac:dyDescent="0.25">
      <c r="A3599" s="16">
        <v>42417.585532407407</v>
      </c>
      <c r="B3599" s="3" t="s">
        <v>8219</v>
      </c>
      <c r="C3599" t="s">
        <v>8311</v>
      </c>
      <c r="D3599" s="18">
        <v>42417.585532407407</v>
      </c>
    </row>
    <row r="3600" spans="1:4" x14ac:dyDescent="0.25">
      <c r="A3600" s="16">
        <v>41866.79886574074</v>
      </c>
      <c r="B3600" s="3" t="s">
        <v>8219</v>
      </c>
      <c r="C3600" t="s">
        <v>8311</v>
      </c>
      <c r="D3600" s="18">
        <v>41866.79886574074</v>
      </c>
    </row>
    <row r="3601" spans="1:4" x14ac:dyDescent="0.25">
      <c r="A3601" s="16">
        <v>42220.79487268519</v>
      </c>
      <c r="B3601" s="3" t="s">
        <v>8219</v>
      </c>
      <c r="C3601" t="s">
        <v>8311</v>
      </c>
      <c r="D3601" s="18">
        <v>42220.79487268519</v>
      </c>
    </row>
    <row r="3602" spans="1:4" x14ac:dyDescent="0.25">
      <c r="A3602" s="16">
        <v>42628.849120370374</v>
      </c>
      <c r="B3602" s="3" t="s">
        <v>8219</v>
      </c>
      <c r="C3602" t="s">
        <v>8311</v>
      </c>
      <c r="D3602" s="18">
        <v>42628.849120370374</v>
      </c>
    </row>
    <row r="3603" spans="1:4" x14ac:dyDescent="0.25">
      <c r="A3603" s="16">
        <v>41990.99863425926</v>
      </c>
      <c r="B3603" s="3" t="s">
        <v>8219</v>
      </c>
      <c r="C3603" t="s">
        <v>8311</v>
      </c>
      <c r="D3603" s="18">
        <v>41990.99863425926</v>
      </c>
    </row>
    <row r="3604" spans="1:4" x14ac:dyDescent="0.25">
      <c r="A3604" s="16">
        <v>42447.894432870366</v>
      </c>
      <c r="B3604" s="3" t="s">
        <v>8219</v>
      </c>
      <c r="C3604" t="s">
        <v>8311</v>
      </c>
      <c r="D3604" s="18">
        <v>42447.894432870366</v>
      </c>
    </row>
    <row r="3605" spans="1:4" x14ac:dyDescent="0.25">
      <c r="A3605" s="16">
        <v>42283.864351851851</v>
      </c>
      <c r="B3605" s="3" t="s">
        <v>8219</v>
      </c>
      <c r="C3605" t="s">
        <v>8311</v>
      </c>
      <c r="D3605" s="18">
        <v>42283.864351851851</v>
      </c>
    </row>
    <row r="3606" spans="1:4" x14ac:dyDescent="0.25">
      <c r="A3606" s="16">
        <v>42483.015694444446</v>
      </c>
      <c r="B3606" s="3" t="s">
        <v>8219</v>
      </c>
      <c r="C3606" t="s">
        <v>8311</v>
      </c>
      <c r="D3606" s="18">
        <v>42483.015694444446</v>
      </c>
    </row>
    <row r="3607" spans="1:4" x14ac:dyDescent="0.25">
      <c r="A3607" s="16">
        <v>42383.793124999997</v>
      </c>
      <c r="B3607" s="3" t="s">
        <v>8219</v>
      </c>
      <c r="C3607" t="s">
        <v>8311</v>
      </c>
      <c r="D3607" s="18">
        <v>42383.793124999997</v>
      </c>
    </row>
    <row r="3608" spans="1:4" x14ac:dyDescent="0.25">
      <c r="A3608" s="16">
        <v>42566.604826388888</v>
      </c>
      <c r="B3608" s="3" t="s">
        <v>8219</v>
      </c>
      <c r="C3608" t="s">
        <v>8311</v>
      </c>
      <c r="D3608" s="18">
        <v>42566.604826388888</v>
      </c>
    </row>
    <row r="3609" spans="1:4" x14ac:dyDescent="0.25">
      <c r="A3609" s="16">
        <v>42338.963912037041</v>
      </c>
      <c r="B3609" s="3" t="s">
        <v>8219</v>
      </c>
      <c r="C3609" t="s">
        <v>8311</v>
      </c>
      <c r="D3609" s="18">
        <v>42338.963912037041</v>
      </c>
    </row>
    <row r="3610" spans="1:4" x14ac:dyDescent="0.25">
      <c r="A3610" s="16">
        <v>42506.709375000006</v>
      </c>
      <c r="B3610" s="3" t="s">
        <v>8219</v>
      </c>
      <c r="C3610" t="s">
        <v>8311</v>
      </c>
      <c r="D3610" s="18">
        <v>42506.709375000006</v>
      </c>
    </row>
    <row r="3611" spans="1:4" x14ac:dyDescent="0.25">
      <c r="A3611" s="16">
        <v>42429.991724537031</v>
      </c>
      <c r="B3611" s="3" t="s">
        <v>8219</v>
      </c>
      <c r="C3611" t="s">
        <v>8311</v>
      </c>
      <c r="D3611" s="18">
        <v>42429.991724537031</v>
      </c>
    </row>
    <row r="3612" spans="1:4" x14ac:dyDescent="0.25">
      <c r="A3612" s="16">
        <v>42203.432129629626</v>
      </c>
      <c r="B3612" s="3" t="s">
        <v>8219</v>
      </c>
      <c r="C3612" t="s">
        <v>8311</v>
      </c>
      <c r="D3612" s="18">
        <v>42203.432129629626</v>
      </c>
    </row>
    <row r="3613" spans="1:4" x14ac:dyDescent="0.25">
      <c r="A3613" s="16">
        <v>42072.370381944449</v>
      </c>
      <c r="B3613" s="3" t="s">
        <v>8219</v>
      </c>
      <c r="C3613" t="s">
        <v>8311</v>
      </c>
      <c r="D3613" s="18">
        <v>42072.370381944449</v>
      </c>
    </row>
    <row r="3614" spans="1:4" x14ac:dyDescent="0.25">
      <c r="A3614" s="16">
        <v>41789.726979166669</v>
      </c>
      <c r="B3614" s="3" t="s">
        <v>8219</v>
      </c>
      <c r="C3614" t="s">
        <v>8311</v>
      </c>
      <c r="D3614" s="18">
        <v>41789.726979166669</v>
      </c>
    </row>
    <row r="3615" spans="1:4" x14ac:dyDescent="0.25">
      <c r="A3615" s="16">
        <v>41788.58997685185</v>
      </c>
      <c r="B3615" s="3" t="s">
        <v>8219</v>
      </c>
      <c r="C3615" t="s">
        <v>8311</v>
      </c>
      <c r="D3615" s="18">
        <v>41788.58997685185</v>
      </c>
    </row>
    <row r="3616" spans="1:4" x14ac:dyDescent="0.25">
      <c r="A3616" s="16">
        <v>42144.041851851856</v>
      </c>
      <c r="B3616" s="3" t="s">
        <v>8219</v>
      </c>
      <c r="C3616" t="s">
        <v>8311</v>
      </c>
      <c r="D3616" s="18">
        <v>42144.041851851856</v>
      </c>
    </row>
    <row r="3617" spans="1:4" x14ac:dyDescent="0.25">
      <c r="A3617" s="16">
        <v>42318.593703703707</v>
      </c>
      <c r="B3617" s="3" t="s">
        <v>8219</v>
      </c>
      <c r="C3617" t="s">
        <v>8311</v>
      </c>
      <c r="D3617" s="18">
        <v>42318.593703703707</v>
      </c>
    </row>
    <row r="3618" spans="1:4" x14ac:dyDescent="0.25">
      <c r="A3618" s="16">
        <v>42052.949814814812</v>
      </c>
      <c r="B3618" s="3" t="s">
        <v>8219</v>
      </c>
      <c r="C3618" t="s">
        <v>8311</v>
      </c>
      <c r="D3618" s="18">
        <v>42052.949814814812</v>
      </c>
    </row>
    <row r="3619" spans="1:4" x14ac:dyDescent="0.25">
      <c r="A3619" s="16">
        <v>42779.610289351855</v>
      </c>
      <c r="B3619" s="3" t="s">
        <v>8219</v>
      </c>
      <c r="C3619" t="s">
        <v>8311</v>
      </c>
      <c r="D3619" s="18">
        <v>42779.610289351855</v>
      </c>
    </row>
    <row r="3620" spans="1:4" x14ac:dyDescent="0.25">
      <c r="A3620" s="16">
        <v>42128.627893518518</v>
      </c>
      <c r="B3620" s="3" t="s">
        <v>8219</v>
      </c>
      <c r="C3620" t="s">
        <v>8311</v>
      </c>
      <c r="D3620" s="18">
        <v>42128.627893518518</v>
      </c>
    </row>
    <row r="3621" spans="1:4" x14ac:dyDescent="0.25">
      <c r="A3621" s="16">
        <v>42661.132245370376</v>
      </c>
      <c r="B3621" s="3" t="s">
        <v>8219</v>
      </c>
      <c r="C3621" t="s">
        <v>8311</v>
      </c>
      <c r="D3621" s="18">
        <v>42661.132245370376</v>
      </c>
    </row>
    <row r="3622" spans="1:4" x14ac:dyDescent="0.25">
      <c r="A3622" s="16">
        <v>42037.938206018516</v>
      </c>
      <c r="B3622" s="3" t="s">
        <v>8219</v>
      </c>
      <c r="C3622" t="s">
        <v>8311</v>
      </c>
      <c r="D3622" s="18">
        <v>42037.938206018516</v>
      </c>
    </row>
    <row r="3623" spans="1:4" x14ac:dyDescent="0.25">
      <c r="A3623" s="16">
        <v>42619.935694444444</v>
      </c>
      <c r="B3623" s="3" t="s">
        <v>8219</v>
      </c>
      <c r="C3623" t="s">
        <v>8311</v>
      </c>
      <c r="D3623" s="18">
        <v>42619.935694444444</v>
      </c>
    </row>
    <row r="3624" spans="1:4" x14ac:dyDescent="0.25">
      <c r="A3624" s="16">
        <v>41877.221886574072</v>
      </c>
      <c r="B3624" s="3" t="s">
        <v>8219</v>
      </c>
      <c r="C3624" t="s">
        <v>8311</v>
      </c>
      <c r="D3624" s="18">
        <v>41877.221886574072</v>
      </c>
    </row>
    <row r="3625" spans="1:4" x14ac:dyDescent="0.25">
      <c r="A3625" s="16">
        <v>41828.736921296295</v>
      </c>
      <c r="B3625" s="3" t="s">
        <v>8219</v>
      </c>
      <c r="C3625" t="s">
        <v>8311</v>
      </c>
      <c r="D3625" s="18">
        <v>41828.736921296295</v>
      </c>
    </row>
    <row r="3626" spans="1:4" x14ac:dyDescent="0.25">
      <c r="A3626" s="16">
        <v>42545.774189814809</v>
      </c>
      <c r="B3626" s="3" t="s">
        <v>8219</v>
      </c>
      <c r="C3626" t="s">
        <v>8311</v>
      </c>
      <c r="D3626" s="18">
        <v>42545.774189814809</v>
      </c>
    </row>
    <row r="3627" spans="1:4" x14ac:dyDescent="0.25">
      <c r="A3627" s="16">
        <v>42157.652511574073</v>
      </c>
      <c r="B3627" s="3" t="s">
        <v>8219</v>
      </c>
      <c r="C3627" t="s">
        <v>8311</v>
      </c>
      <c r="D3627" s="18">
        <v>42157.652511574073</v>
      </c>
    </row>
    <row r="3628" spans="1:4" x14ac:dyDescent="0.25">
      <c r="A3628" s="16">
        <v>41846.667326388888</v>
      </c>
      <c r="B3628" s="3" t="s">
        <v>8219</v>
      </c>
      <c r="C3628" t="s">
        <v>8311</v>
      </c>
      <c r="D3628" s="18">
        <v>41846.667326388888</v>
      </c>
    </row>
    <row r="3629" spans="1:4" x14ac:dyDescent="0.25">
      <c r="A3629" s="16">
        <v>42460.741747685184</v>
      </c>
      <c r="B3629" s="3" t="s">
        <v>8219</v>
      </c>
      <c r="C3629" t="s">
        <v>8311</v>
      </c>
      <c r="D3629" s="18">
        <v>42460.741747685184</v>
      </c>
    </row>
    <row r="3630" spans="1:4" x14ac:dyDescent="0.25">
      <c r="A3630" s="16">
        <v>42291.833287037036</v>
      </c>
      <c r="B3630" s="3" t="s">
        <v>8221</v>
      </c>
      <c r="C3630" t="s">
        <v>8311</v>
      </c>
      <c r="D3630" s="18">
        <v>42291.833287037036</v>
      </c>
    </row>
    <row r="3631" spans="1:4" x14ac:dyDescent="0.25">
      <c r="A3631" s="16">
        <v>42437.094490740739</v>
      </c>
      <c r="B3631" s="3" t="s">
        <v>8221</v>
      </c>
      <c r="C3631" t="s">
        <v>8311</v>
      </c>
      <c r="D3631" s="18">
        <v>42437.094490740739</v>
      </c>
    </row>
    <row r="3632" spans="1:4" x14ac:dyDescent="0.25">
      <c r="A3632" s="16">
        <v>41942.84710648148</v>
      </c>
      <c r="B3632" s="3" t="s">
        <v>8221</v>
      </c>
      <c r="C3632" t="s">
        <v>8311</v>
      </c>
      <c r="D3632" s="18">
        <v>41942.84710648148</v>
      </c>
    </row>
    <row r="3633" spans="1:4" x14ac:dyDescent="0.25">
      <c r="A3633" s="16">
        <v>41880.753437499996</v>
      </c>
      <c r="B3633" s="3" t="s">
        <v>8221</v>
      </c>
      <c r="C3633" t="s">
        <v>8311</v>
      </c>
      <c r="D3633" s="18">
        <v>41880.753437499996</v>
      </c>
    </row>
    <row r="3634" spans="1:4" x14ac:dyDescent="0.25">
      <c r="A3634" s="16">
        <v>41946.936909722222</v>
      </c>
      <c r="B3634" s="3" t="s">
        <v>8221</v>
      </c>
      <c r="C3634" t="s">
        <v>8311</v>
      </c>
      <c r="D3634" s="18">
        <v>41946.936909722222</v>
      </c>
    </row>
    <row r="3635" spans="1:4" x14ac:dyDescent="0.25">
      <c r="A3635" s="16">
        <v>42649.623460648145</v>
      </c>
      <c r="B3635" s="3" t="s">
        <v>8221</v>
      </c>
      <c r="C3635" t="s">
        <v>8311</v>
      </c>
      <c r="D3635" s="18">
        <v>42649.623460648145</v>
      </c>
    </row>
    <row r="3636" spans="1:4" x14ac:dyDescent="0.25">
      <c r="A3636" s="16">
        <v>42701.166365740741</v>
      </c>
      <c r="B3636" s="3" t="s">
        <v>8221</v>
      </c>
      <c r="C3636" t="s">
        <v>8311</v>
      </c>
      <c r="D3636" s="18">
        <v>42701.166365740741</v>
      </c>
    </row>
    <row r="3637" spans="1:4" x14ac:dyDescent="0.25">
      <c r="A3637" s="16">
        <v>42450.88282407407</v>
      </c>
      <c r="B3637" s="3" t="s">
        <v>8221</v>
      </c>
      <c r="C3637" t="s">
        <v>8311</v>
      </c>
      <c r="D3637" s="18">
        <v>42450.88282407407</v>
      </c>
    </row>
    <row r="3638" spans="1:4" x14ac:dyDescent="0.25">
      <c r="A3638" s="16">
        <v>42226.694780092599</v>
      </c>
      <c r="B3638" s="3" t="s">
        <v>8221</v>
      </c>
      <c r="C3638" t="s">
        <v>8311</v>
      </c>
      <c r="D3638" s="18">
        <v>42226.694780092599</v>
      </c>
    </row>
    <row r="3639" spans="1:4" x14ac:dyDescent="0.25">
      <c r="A3639" s="16">
        <v>41975.700636574074</v>
      </c>
      <c r="B3639" s="3" t="s">
        <v>8221</v>
      </c>
      <c r="C3639" t="s">
        <v>8311</v>
      </c>
      <c r="D3639" s="18">
        <v>41975.700636574074</v>
      </c>
    </row>
    <row r="3640" spans="1:4" x14ac:dyDescent="0.25">
      <c r="A3640" s="16">
        <v>42053.672824074078</v>
      </c>
      <c r="B3640" s="3" t="s">
        <v>8221</v>
      </c>
      <c r="C3640" t="s">
        <v>8311</v>
      </c>
      <c r="D3640" s="18">
        <v>42053.672824074078</v>
      </c>
    </row>
    <row r="3641" spans="1:4" x14ac:dyDescent="0.25">
      <c r="A3641" s="16">
        <v>42590.677152777775</v>
      </c>
      <c r="B3641" s="3" t="s">
        <v>8221</v>
      </c>
      <c r="C3641" t="s">
        <v>8311</v>
      </c>
      <c r="D3641" s="18">
        <v>42590.677152777775</v>
      </c>
    </row>
    <row r="3642" spans="1:4" x14ac:dyDescent="0.25">
      <c r="A3642" s="16">
        <v>42104.781597222223</v>
      </c>
      <c r="B3642" s="3" t="s">
        <v>8221</v>
      </c>
      <c r="C3642" t="s">
        <v>8311</v>
      </c>
      <c r="D3642" s="18">
        <v>42104.781597222223</v>
      </c>
    </row>
    <row r="3643" spans="1:4" x14ac:dyDescent="0.25">
      <c r="A3643" s="16">
        <v>41899.627071759263</v>
      </c>
      <c r="B3643" s="3" t="s">
        <v>8221</v>
      </c>
      <c r="C3643" t="s">
        <v>8311</v>
      </c>
      <c r="D3643" s="18">
        <v>41899.627071759263</v>
      </c>
    </row>
    <row r="3644" spans="1:4" x14ac:dyDescent="0.25">
      <c r="A3644" s="16">
        <v>42297.816284722227</v>
      </c>
      <c r="B3644" s="3" t="s">
        <v>8221</v>
      </c>
      <c r="C3644" t="s">
        <v>8311</v>
      </c>
      <c r="D3644" s="18">
        <v>42297.816284722227</v>
      </c>
    </row>
    <row r="3645" spans="1:4" x14ac:dyDescent="0.25">
      <c r="A3645" s="16">
        <v>42285.143969907411</v>
      </c>
      <c r="B3645" s="3" t="s">
        <v>8221</v>
      </c>
      <c r="C3645" t="s">
        <v>8311</v>
      </c>
      <c r="D3645" s="18">
        <v>42285.143969907411</v>
      </c>
    </row>
    <row r="3646" spans="1:4" x14ac:dyDescent="0.25">
      <c r="A3646" s="16">
        <v>42409.241747685184</v>
      </c>
      <c r="B3646" s="3" t="s">
        <v>8221</v>
      </c>
      <c r="C3646" t="s">
        <v>8311</v>
      </c>
      <c r="D3646" s="18">
        <v>42409.241747685184</v>
      </c>
    </row>
    <row r="3647" spans="1:4" x14ac:dyDescent="0.25">
      <c r="A3647" s="16">
        <v>42665.970347222217</v>
      </c>
      <c r="B3647" s="3" t="s">
        <v>8221</v>
      </c>
      <c r="C3647" t="s">
        <v>8311</v>
      </c>
      <c r="D3647" s="18">
        <v>42665.970347222217</v>
      </c>
    </row>
    <row r="3648" spans="1:4" x14ac:dyDescent="0.25">
      <c r="A3648" s="16">
        <v>42140.421319444446</v>
      </c>
      <c r="B3648" s="3" t="s">
        <v>8221</v>
      </c>
      <c r="C3648" t="s">
        <v>8311</v>
      </c>
      <c r="D3648" s="18">
        <v>42140.421319444446</v>
      </c>
    </row>
    <row r="3649" spans="1:4" x14ac:dyDescent="0.25">
      <c r="A3649" s="16">
        <v>42598.749155092592</v>
      </c>
      <c r="B3649" s="3" t="s">
        <v>8221</v>
      </c>
      <c r="C3649" t="s">
        <v>8311</v>
      </c>
      <c r="D3649" s="18">
        <v>42598.749155092592</v>
      </c>
    </row>
    <row r="3650" spans="1:4" x14ac:dyDescent="0.25">
      <c r="A3650" s="16">
        <v>41887.292187500003</v>
      </c>
      <c r="B3650" s="3" t="s">
        <v>8219</v>
      </c>
      <c r="C3650" t="s">
        <v>8311</v>
      </c>
      <c r="D3650" s="18">
        <v>41887.292187500003</v>
      </c>
    </row>
    <row r="3651" spans="1:4" x14ac:dyDescent="0.25">
      <c r="A3651" s="16">
        <v>41780.712893518517</v>
      </c>
      <c r="B3651" s="3" t="s">
        <v>8219</v>
      </c>
      <c r="C3651" t="s">
        <v>8311</v>
      </c>
      <c r="D3651" s="18">
        <v>41780.712893518517</v>
      </c>
    </row>
    <row r="3652" spans="1:4" x14ac:dyDescent="0.25">
      <c r="A3652" s="16">
        <v>42381.478981481487</v>
      </c>
      <c r="B3652" s="3" t="s">
        <v>8219</v>
      </c>
      <c r="C3652" t="s">
        <v>8311</v>
      </c>
      <c r="D3652" s="18">
        <v>42381.478981481487</v>
      </c>
    </row>
    <row r="3653" spans="1:4" x14ac:dyDescent="0.25">
      <c r="A3653" s="16">
        <v>41828.646319444444</v>
      </c>
      <c r="B3653" s="3" t="s">
        <v>8219</v>
      </c>
      <c r="C3653" t="s">
        <v>8311</v>
      </c>
      <c r="D3653" s="18">
        <v>41828.646319444444</v>
      </c>
    </row>
    <row r="3654" spans="1:4" x14ac:dyDescent="0.25">
      <c r="A3654" s="16">
        <v>42596.644699074073</v>
      </c>
      <c r="B3654" s="3" t="s">
        <v>8219</v>
      </c>
      <c r="C3654" t="s">
        <v>8311</v>
      </c>
      <c r="D3654" s="18">
        <v>42596.644699074073</v>
      </c>
    </row>
    <row r="3655" spans="1:4" x14ac:dyDescent="0.25">
      <c r="A3655" s="16">
        <v>42191.363506944443</v>
      </c>
      <c r="B3655" s="3" t="s">
        <v>8219</v>
      </c>
      <c r="C3655" t="s">
        <v>8311</v>
      </c>
      <c r="D3655" s="18">
        <v>42191.363506944443</v>
      </c>
    </row>
    <row r="3656" spans="1:4" x14ac:dyDescent="0.25">
      <c r="A3656" s="16">
        <v>42440.416504629626</v>
      </c>
      <c r="B3656" s="3" t="s">
        <v>8219</v>
      </c>
      <c r="C3656" t="s">
        <v>8311</v>
      </c>
      <c r="D3656" s="18">
        <v>42440.416504629626</v>
      </c>
    </row>
    <row r="3657" spans="1:4" x14ac:dyDescent="0.25">
      <c r="A3657" s="16">
        <v>42173.803217592591</v>
      </c>
      <c r="B3657" s="3" t="s">
        <v>8219</v>
      </c>
      <c r="C3657" t="s">
        <v>8311</v>
      </c>
      <c r="D3657" s="18">
        <v>42173.803217592591</v>
      </c>
    </row>
    <row r="3658" spans="1:4" x14ac:dyDescent="0.25">
      <c r="A3658" s="16">
        <v>42737.910138888896</v>
      </c>
      <c r="B3658" s="3" t="s">
        <v>8219</v>
      </c>
      <c r="C3658" t="s">
        <v>8311</v>
      </c>
      <c r="D3658" s="18">
        <v>42737.910138888896</v>
      </c>
    </row>
    <row r="3659" spans="1:4" x14ac:dyDescent="0.25">
      <c r="A3659" s="16">
        <v>42499.629849537043</v>
      </c>
      <c r="B3659" s="3" t="s">
        <v>8219</v>
      </c>
      <c r="C3659" t="s">
        <v>8311</v>
      </c>
      <c r="D3659" s="18">
        <v>42499.629849537043</v>
      </c>
    </row>
    <row r="3660" spans="1:4" x14ac:dyDescent="0.25">
      <c r="A3660" s="16">
        <v>41775.858564814815</v>
      </c>
      <c r="B3660" s="3" t="s">
        <v>8219</v>
      </c>
      <c r="C3660" t="s">
        <v>8311</v>
      </c>
      <c r="D3660" s="18">
        <v>41775.858564814815</v>
      </c>
    </row>
    <row r="3661" spans="1:4" x14ac:dyDescent="0.25">
      <c r="A3661" s="16">
        <v>42055.277199074073</v>
      </c>
      <c r="B3661" s="3" t="s">
        <v>8219</v>
      </c>
      <c r="C3661" t="s">
        <v>8311</v>
      </c>
      <c r="D3661" s="18">
        <v>42055.277199074073</v>
      </c>
    </row>
    <row r="3662" spans="1:4" x14ac:dyDescent="0.25">
      <c r="A3662" s="16">
        <v>41971.881076388891</v>
      </c>
      <c r="B3662" s="3" t="s">
        <v>8219</v>
      </c>
      <c r="C3662" t="s">
        <v>8311</v>
      </c>
      <c r="D3662" s="18">
        <v>41971.881076388891</v>
      </c>
    </row>
    <row r="3663" spans="1:4" x14ac:dyDescent="0.25">
      <c r="A3663" s="16">
        <v>42447.896666666667</v>
      </c>
      <c r="B3663" s="3" t="s">
        <v>8219</v>
      </c>
      <c r="C3663" t="s">
        <v>8311</v>
      </c>
      <c r="D3663" s="18">
        <v>42447.896666666667</v>
      </c>
    </row>
    <row r="3664" spans="1:4" x14ac:dyDescent="0.25">
      <c r="A3664" s="16">
        <v>42064.220069444447</v>
      </c>
      <c r="B3664" s="3" t="s">
        <v>8219</v>
      </c>
      <c r="C3664" t="s">
        <v>8311</v>
      </c>
      <c r="D3664" s="18">
        <v>42064.220069444447</v>
      </c>
    </row>
    <row r="3665" spans="1:4" x14ac:dyDescent="0.25">
      <c r="A3665" s="16">
        <v>42665.451736111107</v>
      </c>
      <c r="B3665" s="3" t="s">
        <v>8219</v>
      </c>
      <c r="C3665" t="s">
        <v>8311</v>
      </c>
      <c r="D3665" s="18">
        <v>42665.451736111107</v>
      </c>
    </row>
    <row r="3666" spans="1:4" x14ac:dyDescent="0.25">
      <c r="A3666" s="16">
        <v>42523.248715277776</v>
      </c>
      <c r="B3666" s="3" t="s">
        <v>8219</v>
      </c>
      <c r="C3666" t="s">
        <v>8311</v>
      </c>
      <c r="D3666" s="18">
        <v>42523.248715277776</v>
      </c>
    </row>
    <row r="3667" spans="1:4" x14ac:dyDescent="0.25">
      <c r="A3667" s="16">
        <v>42294.808124999996</v>
      </c>
      <c r="B3667" s="3" t="s">
        <v>8219</v>
      </c>
      <c r="C3667" t="s">
        <v>8311</v>
      </c>
      <c r="D3667" s="18">
        <v>42294.808124999996</v>
      </c>
    </row>
    <row r="3668" spans="1:4" x14ac:dyDescent="0.25">
      <c r="A3668" s="16">
        <v>41822.90488425926</v>
      </c>
      <c r="B3668" s="3" t="s">
        <v>8219</v>
      </c>
      <c r="C3668" t="s">
        <v>8311</v>
      </c>
      <c r="D3668" s="18">
        <v>41822.90488425926</v>
      </c>
    </row>
    <row r="3669" spans="1:4" x14ac:dyDescent="0.25">
      <c r="A3669" s="16">
        <v>42173.970127314817</v>
      </c>
      <c r="B3669" s="3" t="s">
        <v>8219</v>
      </c>
      <c r="C3669" t="s">
        <v>8311</v>
      </c>
      <c r="D3669" s="18">
        <v>42173.970127314817</v>
      </c>
    </row>
    <row r="3670" spans="1:4" x14ac:dyDescent="0.25">
      <c r="A3670" s="16">
        <v>42185.556157407409</v>
      </c>
      <c r="B3670" s="3" t="s">
        <v>8219</v>
      </c>
      <c r="C3670" t="s">
        <v>8311</v>
      </c>
      <c r="D3670" s="18">
        <v>42185.556157407409</v>
      </c>
    </row>
    <row r="3671" spans="1:4" x14ac:dyDescent="0.25">
      <c r="A3671" s="16">
        <v>42136.675196759257</v>
      </c>
      <c r="B3671" s="3" t="s">
        <v>8219</v>
      </c>
      <c r="C3671" t="s">
        <v>8311</v>
      </c>
      <c r="D3671" s="18">
        <v>42136.675196759257</v>
      </c>
    </row>
    <row r="3672" spans="1:4" x14ac:dyDescent="0.25">
      <c r="A3672" s="16">
        <v>42142.514016203699</v>
      </c>
      <c r="B3672" s="3" t="s">
        <v>8219</v>
      </c>
      <c r="C3672" t="s">
        <v>8311</v>
      </c>
      <c r="D3672" s="18">
        <v>42142.514016203699</v>
      </c>
    </row>
    <row r="3673" spans="1:4" x14ac:dyDescent="0.25">
      <c r="A3673" s="16">
        <v>41820.62809027778</v>
      </c>
      <c r="B3673" s="3" t="s">
        <v>8219</v>
      </c>
      <c r="C3673" t="s">
        <v>8311</v>
      </c>
      <c r="D3673" s="18">
        <v>41820.62809027778</v>
      </c>
    </row>
    <row r="3674" spans="1:4" x14ac:dyDescent="0.25">
      <c r="A3674" s="16">
        <v>41878.946574074071</v>
      </c>
      <c r="B3674" s="3" t="s">
        <v>8219</v>
      </c>
      <c r="C3674" t="s">
        <v>8311</v>
      </c>
      <c r="D3674" s="18">
        <v>41878.946574074071</v>
      </c>
    </row>
    <row r="3675" spans="1:4" x14ac:dyDescent="0.25">
      <c r="A3675" s="16">
        <v>41914.295104166667</v>
      </c>
      <c r="B3675" s="3" t="s">
        <v>8219</v>
      </c>
      <c r="C3675" t="s">
        <v>8311</v>
      </c>
      <c r="D3675" s="18">
        <v>41914.295104166667</v>
      </c>
    </row>
    <row r="3676" spans="1:4" x14ac:dyDescent="0.25">
      <c r="A3676" s="16">
        <v>42556.873020833329</v>
      </c>
      <c r="B3676" s="3" t="s">
        <v>8219</v>
      </c>
      <c r="C3676" t="s">
        <v>8311</v>
      </c>
      <c r="D3676" s="18">
        <v>42556.873020833329</v>
      </c>
    </row>
    <row r="3677" spans="1:4" x14ac:dyDescent="0.25">
      <c r="A3677" s="16">
        <v>42493.597013888888</v>
      </c>
      <c r="B3677" s="3" t="s">
        <v>8219</v>
      </c>
      <c r="C3677" t="s">
        <v>8311</v>
      </c>
      <c r="D3677" s="18">
        <v>42493.597013888888</v>
      </c>
    </row>
    <row r="3678" spans="1:4" x14ac:dyDescent="0.25">
      <c r="A3678" s="16">
        <v>41876.815787037034</v>
      </c>
      <c r="B3678" s="3" t="s">
        <v>8219</v>
      </c>
      <c r="C3678" t="s">
        <v>8311</v>
      </c>
      <c r="D3678" s="18">
        <v>41876.815787037034</v>
      </c>
    </row>
    <row r="3679" spans="1:4" x14ac:dyDescent="0.25">
      <c r="A3679" s="16">
        <v>41802.574282407404</v>
      </c>
      <c r="B3679" s="3" t="s">
        <v>8219</v>
      </c>
      <c r="C3679" t="s">
        <v>8311</v>
      </c>
      <c r="D3679" s="18">
        <v>41802.574282407404</v>
      </c>
    </row>
    <row r="3680" spans="1:4" x14ac:dyDescent="0.25">
      <c r="A3680" s="16">
        <v>42120.531226851846</v>
      </c>
      <c r="B3680" s="3" t="s">
        <v>8219</v>
      </c>
      <c r="C3680" t="s">
        <v>8311</v>
      </c>
      <c r="D3680" s="18">
        <v>42120.531226851846</v>
      </c>
    </row>
    <row r="3681" spans="1:4" x14ac:dyDescent="0.25">
      <c r="A3681" s="16">
        <v>41786.761354166665</v>
      </c>
      <c r="B3681" s="3" t="s">
        <v>8219</v>
      </c>
      <c r="C3681" t="s">
        <v>8311</v>
      </c>
      <c r="D3681" s="18">
        <v>41786.761354166665</v>
      </c>
    </row>
    <row r="3682" spans="1:4" x14ac:dyDescent="0.25">
      <c r="A3682" s="16">
        <v>42627.454097222217</v>
      </c>
      <c r="B3682" s="3" t="s">
        <v>8219</v>
      </c>
      <c r="C3682" t="s">
        <v>8311</v>
      </c>
      <c r="D3682" s="18">
        <v>42627.454097222217</v>
      </c>
    </row>
    <row r="3683" spans="1:4" x14ac:dyDescent="0.25">
      <c r="A3683" s="16">
        <v>42374.651504629626</v>
      </c>
      <c r="B3683" s="3" t="s">
        <v>8219</v>
      </c>
      <c r="C3683" t="s">
        <v>8311</v>
      </c>
      <c r="D3683" s="18">
        <v>42374.651504629626</v>
      </c>
    </row>
    <row r="3684" spans="1:4" x14ac:dyDescent="0.25">
      <c r="A3684" s="16">
        <v>41772.685393518521</v>
      </c>
      <c r="B3684" s="3" t="s">
        <v>8219</v>
      </c>
      <c r="C3684" t="s">
        <v>8311</v>
      </c>
      <c r="D3684" s="18">
        <v>41772.685393518521</v>
      </c>
    </row>
    <row r="3685" spans="1:4" x14ac:dyDescent="0.25">
      <c r="A3685" s="16">
        <v>42633.116851851853</v>
      </c>
      <c r="B3685" s="3" t="s">
        <v>8219</v>
      </c>
      <c r="C3685" t="s">
        <v>8311</v>
      </c>
      <c r="D3685" s="18">
        <v>42633.116851851853</v>
      </c>
    </row>
    <row r="3686" spans="1:4" x14ac:dyDescent="0.25">
      <c r="A3686" s="16">
        <v>42219.180393518516</v>
      </c>
      <c r="B3686" s="3" t="s">
        <v>8219</v>
      </c>
      <c r="C3686" t="s">
        <v>8311</v>
      </c>
      <c r="D3686" s="18">
        <v>42219.180393518516</v>
      </c>
    </row>
    <row r="3687" spans="1:4" x14ac:dyDescent="0.25">
      <c r="A3687" s="16">
        <v>41753.593275462961</v>
      </c>
      <c r="B3687" s="3" t="s">
        <v>8219</v>
      </c>
      <c r="C3687" t="s">
        <v>8311</v>
      </c>
      <c r="D3687" s="18">
        <v>41753.593275462961</v>
      </c>
    </row>
    <row r="3688" spans="1:4" x14ac:dyDescent="0.25">
      <c r="A3688" s="16">
        <v>42230.662731481483</v>
      </c>
      <c r="B3688" s="3" t="s">
        <v>8219</v>
      </c>
      <c r="C3688" t="s">
        <v>8311</v>
      </c>
      <c r="D3688" s="18">
        <v>42230.662731481483</v>
      </c>
    </row>
    <row r="3689" spans="1:4" x14ac:dyDescent="0.25">
      <c r="A3689" s="16">
        <v>41787.218229166669</v>
      </c>
      <c r="B3689" s="3" t="s">
        <v>8219</v>
      </c>
      <c r="C3689" t="s">
        <v>8311</v>
      </c>
      <c r="D3689" s="18">
        <v>41787.218229166669</v>
      </c>
    </row>
    <row r="3690" spans="1:4" x14ac:dyDescent="0.25">
      <c r="A3690" s="16">
        <v>41829.787083333329</v>
      </c>
      <c r="B3690" s="3" t="s">
        <v>8219</v>
      </c>
      <c r="C3690" t="s">
        <v>8311</v>
      </c>
      <c r="D3690" s="18">
        <v>41829.787083333329</v>
      </c>
    </row>
    <row r="3691" spans="1:4" x14ac:dyDescent="0.25">
      <c r="A3691" s="16">
        <v>42147.826840277776</v>
      </c>
      <c r="B3691" s="3" t="s">
        <v>8219</v>
      </c>
      <c r="C3691" t="s">
        <v>8311</v>
      </c>
      <c r="D3691" s="18">
        <v>42147.826840277776</v>
      </c>
    </row>
    <row r="3692" spans="1:4" x14ac:dyDescent="0.25">
      <c r="A3692" s="16">
        <v>41940.598182870373</v>
      </c>
      <c r="B3692" s="3" t="s">
        <v>8219</v>
      </c>
      <c r="C3692" t="s">
        <v>8311</v>
      </c>
      <c r="D3692" s="18">
        <v>41940.598182870373</v>
      </c>
    </row>
    <row r="3693" spans="1:4" x14ac:dyDescent="0.25">
      <c r="A3693" s="16">
        <v>42020.700567129628</v>
      </c>
      <c r="B3693" s="3" t="s">
        <v>8219</v>
      </c>
      <c r="C3693" t="s">
        <v>8311</v>
      </c>
      <c r="D3693" s="18">
        <v>42020.700567129628</v>
      </c>
    </row>
    <row r="3694" spans="1:4" x14ac:dyDescent="0.25">
      <c r="A3694" s="16">
        <v>41891.96503472222</v>
      </c>
      <c r="B3694" s="3" t="s">
        <v>8219</v>
      </c>
      <c r="C3694" t="s">
        <v>8311</v>
      </c>
      <c r="D3694" s="18">
        <v>41891.96503472222</v>
      </c>
    </row>
    <row r="3695" spans="1:4" x14ac:dyDescent="0.25">
      <c r="A3695" s="16">
        <v>42309.191307870366</v>
      </c>
      <c r="B3695" s="3" t="s">
        <v>8219</v>
      </c>
      <c r="C3695" t="s">
        <v>8311</v>
      </c>
      <c r="D3695" s="18">
        <v>42309.191307870366</v>
      </c>
    </row>
    <row r="3696" spans="1:4" x14ac:dyDescent="0.25">
      <c r="A3696" s="16">
        <v>42490.133877314816</v>
      </c>
      <c r="B3696" s="3" t="s">
        <v>8219</v>
      </c>
      <c r="C3696" t="s">
        <v>8311</v>
      </c>
      <c r="D3696" s="18">
        <v>42490.133877314816</v>
      </c>
    </row>
    <row r="3697" spans="1:4" x14ac:dyDescent="0.25">
      <c r="A3697" s="16">
        <v>41995.870486111111</v>
      </c>
      <c r="B3697" s="3" t="s">
        <v>8219</v>
      </c>
      <c r="C3697" t="s">
        <v>8311</v>
      </c>
      <c r="D3697" s="18">
        <v>41995.870486111111</v>
      </c>
    </row>
    <row r="3698" spans="1:4" x14ac:dyDescent="0.25">
      <c r="A3698" s="16">
        <v>41988.617083333331</v>
      </c>
      <c r="B3698" s="3" t="s">
        <v>8219</v>
      </c>
      <c r="C3698" t="s">
        <v>8311</v>
      </c>
      <c r="D3698" s="18">
        <v>41988.617083333331</v>
      </c>
    </row>
    <row r="3699" spans="1:4" x14ac:dyDescent="0.25">
      <c r="A3699" s="16">
        <v>42479.465833333335</v>
      </c>
      <c r="B3699" s="3" t="s">
        <v>8219</v>
      </c>
      <c r="C3699" t="s">
        <v>8311</v>
      </c>
      <c r="D3699" s="18">
        <v>42479.465833333335</v>
      </c>
    </row>
    <row r="3700" spans="1:4" x14ac:dyDescent="0.25">
      <c r="A3700" s="16">
        <v>42401.806562500002</v>
      </c>
      <c r="B3700" s="3" t="s">
        <v>8219</v>
      </c>
      <c r="C3700" t="s">
        <v>8311</v>
      </c>
      <c r="D3700" s="18">
        <v>42401.806562500002</v>
      </c>
    </row>
    <row r="3701" spans="1:4" x14ac:dyDescent="0.25">
      <c r="A3701" s="16">
        <v>41897.602037037039</v>
      </c>
      <c r="B3701" s="3" t="s">
        <v>8219</v>
      </c>
      <c r="C3701" t="s">
        <v>8311</v>
      </c>
      <c r="D3701" s="18">
        <v>41897.602037037039</v>
      </c>
    </row>
    <row r="3702" spans="1:4" x14ac:dyDescent="0.25">
      <c r="A3702" s="16">
        <v>41882.585648148146</v>
      </c>
      <c r="B3702" s="3" t="s">
        <v>8219</v>
      </c>
      <c r="C3702" t="s">
        <v>8311</v>
      </c>
      <c r="D3702" s="18">
        <v>41882.585648148146</v>
      </c>
    </row>
    <row r="3703" spans="1:4" x14ac:dyDescent="0.25">
      <c r="A3703" s="16">
        <v>42129.541585648149</v>
      </c>
      <c r="B3703" s="3" t="s">
        <v>8219</v>
      </c>
      <c r="C3703" t="s">
        <v>8311</v>
      </c>
      <c r="D3703" s="18">
        <v>42129.541585648149</v>
      </c>
    </row>
    <row r="3704" spans="1:4" x14ac:dyDescent="0.25">
      <c r="A3704" s="16">
        <v>42524.53800925926</v>
      </c>
      <c r="B3704" s="3" t="s">
        <v>8219</v>
      </c>
      <c r="C3704" t="s">
        <v>8311</v>
      </c>
      <c r="D3704" s="18">
        <v>42524.53800925926</v>
      </c>
    </row>
    <row r="3705" spans="1:4" x14ac:dyDescent="0.25">
      <c r="A3705" s="16">
        <v>42556.504490740743</v>
      </c>
      <c r="B3705" s="3" t="s">
        <v>8219</v>
      </c>
      <c r="C3705" t="s">
        <v>8311</v>
      </c>
      <c r="D3705" s="18">
        <v>42556.504490740743</v>
      </c>
    </row>
    <row r="3706" spans="1:4" x14ac:dyDescent="0.25">
      <c r="A3706" s="16">
        <v>42461.689745370371</v>
      </c>
      <c r="B3706" s="3" t="s">
        <v>8219</v>
      </c>
      <c r="C3706" t="s">
        <v>8311</v>
      </c>
      <c r="D3706" s="18">
        <v>42461.689745370371</v>
      </c>
    </row>
    <row r="3707" spans="1:4" x14ac:dyDescent="0.25">
      <c r="A3707" s="16">
        <v>41792.542986111112</v>
      </c>
      <c r="B3707" s="3" t="s">
        <v>8219</v>
      </c>
      <c r="C3707" t="s">
        <v>8311</v>
      </c>
      <c r="D3707" s="18">
        <v>41792.542986111112</v>
      </c>
    </row>
    <row r="3708" spans="1:4" x14ac:dyDescent="0.25">
      <c r="A3708" s="16">
        <v>41879.913761574076</v>
      </c>
      <c r="B3708" s="3" t="s">
        <v>8219</v>
      </c>
      <c r="C3708" t="s">
        <v>8311</v>
      </c>
      <c r="D3708" s="18">
        <v>41879.913761574076</v>
      </c>
    </row>
    <row r="3709" spans="1:4" x14ac:dyDescent="0.25">
      <c r="A3709" s="16">
        <v>42552.048356481479</v>
      </c>
      <c r="B3709" s="3" t="s">
        <v>8219</v>
      </c>
      <c r="C3709" t="s">
        <v>8311</v>
      </c>
      <c r="D3709" s="18">
        <v>42552.048356481479</v>
      </c>
    </row>
    <row r="3710" spans="1:4" x14ac:dyDescent="0.25">
      <c r="A3710" s="16">
        <v>41810.142199074071</v>
      </c>
      <c r="B3710" s="3" t="s">
        <v>8219</v>
      </c>
      <c r="C3710" t="s">
        <v>8311</v>
      </c>
      <c r="D3710" s="18">
        <v>41810.142199074071</v>
      </c>
    </row>
    <row r="3711" spans="1:4" x14ac:dyDescent="0.25">
      <c r="A3711" s="16">
        <v>41785.707708333335</v>
      </c>
      <c r="B3711" s="3" t="s">
        <v>8219</v>
      </c>
      <c r="C3711" t="s">
        <v>8311</v>
      </c>
      <c r="D3711" s="18">
        <v>41785.707708333335</v>
      </c>
    </row>
    <row r="3712" spans="1:4" x14ac:dyDescent="0.25">
      <c r="A3712" s="16">
        <v>42072.576249999998</v>
      </c>
      <c r="B3712" s="3" t="s">
        <v>8219</v>
      </c>
      <c r="C3712" t="s">
        <v>8311</v>
      </c>
      <c r="D3712" s="18">
        <v>42072.576249999998</v>
      </c>
    </row>
    <row r="3713" spans="1:4" x14ac:dyDescent="0.25">
      <c r="A3713" s="16">
        <v>41779.724224537036</v>
      </c>
      <c r="B3713" s="3" t="s">
        <v>8219</v>
      </c>
      <c r="C3713" t="s">
        <v>8311</v>
      </c>
      <c r="D3713" s="18">
        <v>41779.724224537036</v>
      </c>
    </row>
    <row r="3714" spans="1:4" x14ac:dyDescent="0.25">
      <c r="A3714" s="16">
        <v>42134.172071759262</v>
      </c>
      <c r="B3714" s="3" t="s">
        <v>8219</v>
      </c>
      <c r="C3714" t="s">
        <v>8311</v>
      </c>
      <c r="D3714" s="18">
        <v>42134.172071759262</v>
      </c>
    </row>
    <row r="3715" spans="1:4" x14ac:dyDescent="0.25">
      <c r="A3715" s="16">
        <v>42505.738032407404</v>
      </c>
      <c r="B3715" s="3" t="s">
        <v>8219</v>
      </c>
      <c r="C3715" t="s">
        <v>8311</v>
      </c>
      <c r="D3715" s="18">
        <v>42505.738032407404</v>
      </c>
    </row>
    <row r="3716" spans="1:4" x14ac:dyDescent="0.25">
      <c r="A3716" s="16">
        <v>42118.556331018524</v>
      </c>
      <c r="B3716" s="3" t="s">
        <v>8219</v>
      </c>
      <c r="C3716" t="s">
        <v>8311</v>
      </c>
      <c r="D3716" s="18">
        <v>42118.556331018524</v>
      </c>
    </row>
    <row r="3717" spans="1:4" x14ac:dyDescent="0.25">
      <c r="A3717" s="16">
        <v>42036.995590277773</v>
      </c>
      <c r="B3717" s="3" t="s">
        <v>8219</v>
      </c>
      <c r="C3717" t="s">
        <v>8311</v>
      </c>
      <c r="D3717" s="18">
        <v>42036.995590277773</v>
      </c>
    </row>
    <row r="3718" spans="1:4" x14ac:dyDescent="0.25">
      <c r="A3718" s="16">
        <v>42360.887835648144</v>
      </c>
      <c r="B3718" s="3" t="s">
        <v>8219</v>
      </c>
      <c r="C3718" t="s">
        <v>8311</v>
      </c>
      <c r="D3718" s="18">
        <v>42360.887835648144</v>
      </c>
    </row>
    <row r="3719" spans="1:4" x14ac:dyDescent="0.25">
      <c r="A3719" s="16">
        <v>42102.866307870368</v>
      </c>
      <c r="B3719" s="3" t="s">
        <v>8219</v>
      </c>
      <c r="C3719" t="s">
        <v>8311</v>
      </c>
      <c r="D3719" s="18">
        <v>42102.866307870368</v>
      </c>
    </row>
    <row r="3720" spans="1:4" x14ac:dyDescent="0.25">
      <c r="A3720" s="16">
        <v>42032.716145833328</v>
      </c>
      <c r="B3720" s="3" t="s">
        <v>8219</v>
      </c>
      <c r="C3720" t="s">
        <v>8311</v>
      </c>
      <c r="D3720" s="18">
        <v>42032.716145833328</v>
      </c>
    </row>
    <row r="3721" spans="1:4" x14ac:dyDescent="0.25">
      <c r="A3721" s="16">
        <v>42147.729930555557</v>
      </c>
      <c r="B3721" s="3" t="s">
        <v>8219</v>
      </c>
      <c r="C3721" t="s">
        <v>8311</v>
      </c>
      <c r="D3721" s="18">
        <v>42147.729930555557</v>
      </c>
    </row>
    <row r="3722" spans="1:4" x14ac:dyDescent="0.25">
      <c r="A3722" s="16">
        <v>42165.993125000001</v>
      </c>
      <c r="B3722" s="3" t="s">
        <v>8219</v>
      </c>
      <c r="C3722" t="s">
        <v>8311</v>
      </c>
      <c r="D3722" s="18">
        <v>42165.993125000001</v>
      </c>
    </row>
    <row r="3723" spans="1:4" x14ac:dyDescent="0.25">
      <c r="A3723" s="16">
        <v>41927.936157407406</v>
      </c>
      <c r="B3723" s="3" t="s">
        <v>8219</v>
      </c>
      <c r="C3723" t="s">
        <v>8311</v>
      </c>
      <c r="D3723" s="18">
        <v>41927.936157407406</v>
      </c>
    </row>
    <row r="3724" spans="1:4" x14ac:dyDescent="0.25">
      <c r="A3724" s="16">
        <v>42381.671840277777</v>
      </c>
      <c r="B3724" s="3" t="s">
        <v>8219</v>
      </c>
      <c r="C3724" t="s">
        <v>8311</v>
      </c>
      <c r="D3724" s="18">
        <v>42381.671840277777</v>
      </c>
    </row>
    <row r="3725" spans="1:4" x14ac:dyDescent="0.25">
      <c r="A3725" s="16">
        <v>41943.753032407411</v>
      </c>
      <c r="B3725" s="3" t="s">
        <v>8219</v>
      </c>
      <c r="C3725" t="s">
        <v>8311</v>
      </c>
      <c r="D3725" s="18">
        <v>41943.753032407411</v>
      </c>
    </row>
    <row r="3726" spans="1:4" x14ac:dyDescent="0.25">
      <c r="A3726" s="16">
        <v>42465.491435185191</v>
      </c>
      <c r="B3726" s="3" t="s">
        <v>8219</v>
      </c>
      <c r="C3726" t="s">
        <v>8311</v>
      </c>
      <c r="D3726" s="18">
        <v>42465.491435185191</v>
      </c>
    </row>
    <row r="3727" spans="1:4" x14ac:dyDescent="0.25">
      <c r="A3727" s="16">
        <v>42401.945219907408</v>
      </c>
      <c r="B3727" s="3" t="s">
        <v>8219</v>
      </c>
      <c r="C3727" t="s">
        <v>8311</v>
      </c>
      <c r="D3727" s="18">
        <v>42401.945219907408</v>
      </c>
    </row>
    <row r="3728" spans="1:4" x14ac:dyDescent="0.25">
      <c r="A3728" s="16">
        <v>42462.140868055561</v>
      </c>
      <c r="B3728" s="3" t="s">
        <v>8219</v>
      </c>
      <c r="C3728" t="s">
        <v>8311</v>
      </c>
      <c r="D3728" s="18">
        <v>42462.140868055561</v>
      </c>
    </row>
    <row r="3729" spans="1:4" x14ac:dyDescent="0.25">
      <c r="A3729" s="16">
        <v>42632.348310185189</v>
      </c>
      <c r="B3729" s="3" t="s">
        <v>8219</v>
      </c>
      <c r="C3729" t="s">
        <v>8311</v>
      </c>
      <c r="D3729" s="18">
        <v>42632.348310185189</v>
      </c>
    </row>
    <row r="3730" spans="1:4" x14ac:dyDescent="0.25">
      <c r="A3730" s="16">
        <v>42205.171018518522</v>
      </c>
      <c r="B3730" s="3" t="s">
        <v>8221</v>
      </c>
      <c r="C3730" t="s">
        <v>8311</v>
      </c>
      <c r="D3730" s="18">
        <v>42205.171018518522</v>
      </c>
    </row>
    <row r="3731" spans="1:4" x14ac:dyDescent="0.25">
      <c r="A3731" s="16">
        <v>42041.205000000002</v>
      </c>
      <c r="B3731" s="3" t="s">
        <v>8221</v>
      </c>
      <c r="C3731" t="s">
        <v>8311</v>
      </c>
      <c r="D3731" s="18">
        <v>42041.205000000002</v>
      </c>
    </row>
    <row r="3732" spans="1:4" x14ac:dyDescent="0.25">
      <c r="A3732" s="16">
        <v>42203.677766203706</v>
      </c>
      <c r="B3732" s="3" t="s">
        <v>8221</v>
      </c>
      <c r="C3732" t="s">
        <v>8311</v>
      </c>
      <c r="D3732" s="18">
        <v>42203.677766203706</v>
      </c>
    </row>
    <row r="3733" spans="1:4" x14ac:dyDescent="0.25">
      <c r="A3733" s="16">
        <v>41983.752847222218</v>
      </c>
      <c r="B3733" s="3" t="s">
        <v>8221</v>
      </c>
      <c r="C3733" t="s">
        <v>8311</v>
      </c>
      <c r="D3733" s="18">
        <v>41983.752847222218</v>
      </c>
    </row>
    <row r="3734" spans="1:4" x14ac:dyDescent="0.25">
      <c r="A3734" s="16">
        <v>41968.677465277782</v>
      </c>
      <c r="B3734" s="3" t="s">
        <v>8221</v>
      </c>
      <c r="C3734" t="s">
        <v>8311</v>
      </c>
      <c r="D3734" s="18">
        <v>41968.677465277782</v>
      </c>
    </row>
    <row r="3735" spans="1:4" x14ac:dyDescent="0.25">
      <c r="A3735" s="16">
        <v>42103.024398148147</v>
      </c>
      <c r="B3735" s="3" t="s">
        <v>8221</v>
      </c>
      <c r="C3735" t="s">
        <v>8311</v>
      </c>
      <c r="D3735" s="18">
        <v>42103.024398148147</v>
      </c>
    </row>
    <row r="3736" spans="1:4" x14ac:dyDescent="0.25">
      <c r="A3736" s="16">
        <v>42089.901574074072</v>
      </c>
      <c r="B3736" s="3" t="s">
        <v>8221</v>
      </c>
      <c r="C3736" t="s">
        <v>8311</v>
      </c>
      <c r="D3736" s="18">
        <v>42089.901574074072</v>
      </c>
    </row>
    <row r="3737" spans="1:4" x14ac:dyDescent="0.25">
      <c r="A3737" s="16">
        <v>42122.693159722221</v>
      </c>
      <c r="B3737" s="3" t="s">
        <v>8221</v>
      </c>
      <c r="C3737" t="s">
        <v>8311</v>
      </c>
      <c r="D3737" s="18">
        <v>42122.693159722221</v>
      </c>
    </row>
    <row r="3738" spans="1:4" x14ac:dyDescent="0.25">
      <c r="A3738" s="16">
        <v>42048.711724537032</v>
      </c>
      <c r="B3738" s="3" t="s">
        <v>8221</v>
      </c>
      <c r="C3738" t="s">
        <v>8311</v>
      </c>
      <c r="D3738" s="18">
        <v>42048.711724537032</v>
      </c>
    </row>
    <row r="3739" spans="1:4" x14ac:dyDescent="0.25">
      <c r="A3739" s="16">
        <v>42297.691006944442</v>
      </c>
      <c r="B3739" s="3" t="s">
        <v>8221</v>
      </c>
      <c r="C3739" t="s">
        <v>8311</v>
      </c>
      <c r="D3739" s="18">
        <v>42297.691006944442</v>
      </c>
    </row>
    <row r="3740" spans="1:4" x14ac:dyDescent="0.25">
      <c r="A3740" s="16">
        <v>41813.938715277778</v>
      </c>
      <c r="B3740" s="3" t="s">
        <v>8221</v>
      </c>
      <c r="C3740" t="s">
        <v>8311</v>
      </c>
      <c r="D3740" s="18">
        <v>41813.938715277778</v>
      </c>
    </row>
    <row r="3741" spans="1:4" x14ac:dyDescent="0.25">
      <c r="A3741" s="16">
        <v>42548.449861111112</v>
      </c>
      <c r="B3741" s="3" t="s">
        <v>8221</v>
      </c>
      <c r="C3741" t="s">
        <v>8311</v>
      </c>
      <c r="D3741" s="18">
        <v>42548.449861111112</v>
      </c>
    </row>
    <row r="3742" spans="1:4" x14ac:dyDescent="0.25">
      <c r="A3742" s="16">
        <v>41833.089756944442</v>
      </c>
      <c r="B3742" s="3" t="s">
        <v>8221</v>
      </c>
      <c r="C3742" t="s">
        <v>8311</v>
      </c>
      <c r="D3742" s="18">
        <v>41833.089756944442</v>
      </c>
    </row>
    <row r="3743" spans="1:4" x14ac:dyDescent="0.25">
      <c r="A3743" s="16">
        <v>42325.920717592591</v>
      </c>
      <c r="B3743" s="3" t="s">
        <v>8221</v>
      </c>
      <c r="C3743" t="s">
        <v>8311</v>
      </c>
      <c r="D3743" s="18">
        <v>42325.920717592591</v>
      </c>
    </row>
    <row r="3744" spans="1:4" x14ac:dyDescent="0.25">
      <c r="A3744" s="16">
        <v>41858.214629629627</v>
      </c>
      <c r="B3744" s="3" t="s">
        <v>8221</v>
      </c>
      <c r="C3744" t="s">
        <v>8311</v>
      </c>
      <c r="D3744" s="18">
        <v>41858.214629629627</v>
      </c>
    </row>
    <row r="3745" spans="1:4" x14ac:dyDescent="0.25">
      <c r="A3745" s="16">
        <v>41793.710231481484</v>
      </c>
      <c r="B3745" s="3" t="s">
        <v>8221</v>
      </c>
      <c r="C3745" t="s">
        <v>8311</v>
      </c>
      <c r="D3745" s="18">
        <v>41793.710231481484</v>
      </c>
    </row>
    <row r="3746" spans="1:4" x14ac:dyDescent="0.25">
      <c r="A3746" s="16">
        <v>41793.814259259263</v>
      </c>
      <c r="B3746" s="3" t="s">
        <v>8221</v>
      </c>
      <c r="C3746" t="s">
        <v>8311</v>
      </c>
      <c r="D3746" s="18">
        <v>41793.814259259263</v>
      </c>
    </row>
    <row r="3747" spans="1:4" x14ac:dyDescent="0.25">
      <c r="A3747" s="16">
        <v>41831.697939814818</v>
      </c>
      <c r="B3747" s="3" t="s">
        <v>8221</v>
      </c>
      <c r="C3747" t="s">
        <v>8311</v>
      </c>
      <c r="D3747" s="18">
        <v>41831.697939814818</v>
      </c>
    </row>
    <row r="3748" spans="1:4" x14ac:dyDescent="0.25">
      <c r="A3748" s="16">
        <v>42621.389340277776</v>
      </c>
      <c r="B3748" s="3" t="s">
        <v>8221</v>
      </c>
      <c r="C3748" t="s">
        <v>8311</v>
      </c>
      <c r="D3748" s="18">
        <v>42621.389340277776</v>
      </c>
    </row>
    <row r="3749" spans="1:4" x14ac:dyDescent="0.25">
      <c r="A3749" s="16">
        <v>42164.299722222218</v>
      </c>
      <c r="B3749" s="3" t="s">
        <v>8221</v>
      </c>
      <c r="C3749" t="s">
        <v>8311</v>
      </c>
      <c r="D3749" s="18">
        <v>42164.299722222218</v>
      </c>
    </row>
    <row r="3750" spans="1:4" x14ac:dyDescent="0.25">
      <c r="A3750" s="16">
        <v>42395.706435185188</v>
      </c>
      <c r="B3750" s="3" t="s">
        <v>8219</v>
      </c>
      <c r="C3750" t="s">
        <v>8311</v>
      </c>
      <c r="D3750" s="18">
        <v>42395.706435185188</v>
      </c>
    </row>
    <row r="3751" spans="1:4" x14ac:dyDescent="0.25">
      <c r="A3751" s="16">
        <v>42458.127175925925</v>
      </c>
      <c r="B3751" s="3" t="s">
        <v>8219</v>
      </c>
      <c r="C3751" t="s">
        <v>8311</v>
      </c>
      <c r="D3751" s="18">
        <v>42458.127175925925</v>
      </c>
    </row>
    <row r="3752" spans="1:4" x14ac:dyDescent="0.25">
      <c r="A3752" s="16">
        <v>42016.981574074074</v>
      </c>
      <c r="B3752" s="3" t="s">
        <v>8219</v>
      </c>
      <c r="C3752" t="s">
        <v>8311</v>
      </c>
      <c r="D3752" s="18">
        <v>42016.981574074074</v>
      </c>
    </row>
    <row r="3753" spans="1:4" x14ac:dyDescent="0.25">
      <c r="A3753" s="16">
        <v>42403.035567129627</v>
      </c>
      <c r="B3753" s="3" t="s">
        <v>8219</v>
      </c>
      <c r="C3753" t="s">
        <v>8311</v>
      </c>
      <c r="D3753" s="18">
        <v>42403.035567129627</v>
      </c>
    </row>
    <row r="3754" spans="1:4" x14ac:dyDescent="0.25">
      <c r="A3754" s="16">
        <v>42619.802488425921</v>
      </c>
      <c r="B3754" s="3" t="s">
        <v>8219</v>
      </c>
      <c r="C3754" t="s">
        <v>8311</v>
      </c>
      <c r="D3754" s="18">
        <v>42619.802488425921</v>
      </c>
    </row>
    <row r="3755" spans="1:4" x14ac:dyDescent="0.25">
      <c r="A3755" s="16">
        <v>42128.824074074073</v>
      </c>
      <c r="B3755" s="3" t="s">
        <v>8219</v>
      </c>
      <c r="C3755" t="s">
        <v>8311</v>
      </c>
      <c r="D3755" s="18">
        <v>42128.824074074073</v>
      </c>
    </row>
    <row r="3756" spans="1:4" x14ac:dyDescent="0.25">
      <c r="A3756" s="16">
        <v>41808.881215277775</v>
      </c>
      <c r="B3756" s="3" t="s">
        <v>8219</v>
      </c>
      <c r="C3756" t="s">
        <v>8311</v>
      </c>
      <c r="D3756" s="18">
        <v>41808.881215277775</v>
      </c>
    </row>
    <row r="3757" spans="1:4" x14ac:dyDescent="0.25">
      <c r="A3757" s="16">
        <v>42445.866979166662</v>
      </c>
      <c r="B3757" s="3" t="s">
        <v>8219</v>
      </c>
      <c r="C3757" t="s">
        <v>8311</v>
      </c>
      <c r="D3757" s="18">
        <v>42445.866979166662</v>
      </c>
    </row>
    <row r="3758" spans="1:4" x14ac:dyDescent="0.25">
      <c r="A3758" s="16">
        <v>41771.814791666664</v>
      </c>
      <c r="B3758" s="3" t="s">
        <v>8219</v>
      </c>
      <c r="C3758" t="s">
        <v>8311</v>
      </c>
      <c r="D3758" s="18">
        <v>41771.814791666664</v>
      </c>
    </row>
    <row r="3759" spans="1:4" x14ac:dyDescent="0.25">
      <c r="A3759" s="16">
        <v>41954.850868055553</v>
      </c>
      <c r="B3759" s="3" t="s">
        <v>8219</v>
      </c>
      <c r="C3759" t="s">
        <v>8311</v>
      </c>
      <c r="D3759" s="18">
        <v>41954.850868055553</v>
      </c>
    </row>
    <row r="3760" spans="1:4" x14ac:dyDescent="0.25">
      <c r="A3760" s="16">
        <v>41747.471504629626</v>
      </c>
      <c r="B3760" s="3" t="s">
        <v>8219</v>
      </c>
      <c r="C3760" t="s">
        <v>8311</v>
      </c>
      <c r="D3760" s="18">
        <v>41747.471504629626</v>
      </c>
    </row>
    <row r="3761" spans="1:4" x14ac:dyDescent="0.25">
      <c r="A3761" s="16">
        <v>42182.108252314814</v>
      </c>
      <c r="B3761" s="3" t="s">
        <v>8219</v>
      </c>
      <c r="C3761" t="s">
        <v>8311</v>
      </c>
      <c r="D3761" s="18">
        <v>42182.108252314814</v>
      </c>
    </row>
    <row r="3762" spans="1:4" x14ac:dyDescent="0.25">
      <c r="A3762" s="16">
        <v>41739.525300925925</v>
      </c>
      <c r="B3762" s="3" t="s">
        <v>8219</v>
      </c>
      <c r="C3762" t="s">
        <v>8311</v>
      </c>
      <c r="D3762" s="18">
        <v>41739.525300925925</v>
      </c>
    </row>
    <row r="3763" spans="1:4" x14ac:dyDescent="0.25">
      <c r="A3763" s="16">
        <v>42173.466863425929</v>
      </c>
      <c r="B3763" s="3" t="s">
        <v>8219</v>
      </c>
      <c r="C3763" t="s">
        <v>8311</v>
      </c>
      <c r="D3763" s="18">
        <v>42173.466863425929</v>
      </c>
    </row>
    <row r="3764" spans="1:4" x14ac:dyDescent="0.25">
      <c r="A3764" s="16">
        <v>42193.813530092593</v>
      </c>
      <c r="B3764" s="3" t="s">
        <v>8219</v>
      </c>
      <c r="C3764" t="s">
        <v>8311</v>
      </c>
      <c r="D3764" s="18">
        <v>42193.813530092593</v>
      </c>
    </row>
    <row r="3765" spans="1:4" x14ac:dyDescent="0.25">
      <c r="A3765" s="16">
        <v>42065.750300925924</v>
      </c>
      <c r="B3765" s="3" t="s">
        <v>8219</v>
      </c>
      <c r="C3765" t="s">
        <v>8311</v>
      </c>
      <c r="D3765" s="18">
        <v>42065.750300925924</v>
      </c>
    </row>
    <row r="3766" spans="1:4" x14ac:dyDescent="0.25">
      <c r="A3766" s="16">
        <v>42499.842962962968</v>
      </c>
      <c r="B3766" s="3" t="s">
        <v>8219</v>
      </c>
      <c r="C3766" t="s">
        <v>8311</v>
      </c>
      <c r="D3766" s="18">
        <v>42499.842962962968</v>
      </c>
    </row>
    <row r="3767" spans="1:4" x14ac:dyDescent="0.25">
      <c r="A3767" s="16">
        <v>41820.776412037041</v>
      </c>
      <c r="B3767" s="3" t="s">
        <v>8219</v>
      </c>
      <c r="C3767" t="s">
        <v>8311</v>
      </c>
      <c r="D3767" s="18">
        <v>41820.776412037041</v>
      </c>
    </row>
    <row r="3768" spans="1:4" x14ac:dyDescent="0.25">
      <c r="A3768" s="16">
        <v>41788.167187500003</v>
      </c>
      <c r="B3768" s="3" t="s">
        <v>8219</v>
      </c>
      <c r="C3768" t="s">
        <v>8311</v>
      </c>
      <c r="D3768" s="18">
        <v>41788.167187500003</v>
      </c>
    </row>
    <row r="3769" spans="1:4" x14ac:dyDescent="0.25">
      <c r="A3769" s="16">
        <v>42050.019641203704</v>
      </c>
      <c r="B3769" s="3" t="s">
        <v>8219</v>
      </c>
      <c r="C3769" t="s">
        <v>8311</v>
      </c>
      <c r="D3769" s="18">
        <v>42050.019641203704</v>
      </c>
    </row>
    <row r="3770" spans="1:4" x14ac:dyDescent="0.25">
      <c r="A3770" s="16">
        <v>41772.727893518517</v>
      </c>
      <c r="B3770" s="3" t="s">
        <v>8219</v>
      </c>
      <c r="C3770" t="s">
        <v>8311</v>
      </c>
      <c r="D3770" s="18">
        <v>41772.727893518517</v>
      </c>
    </row>
    <row r="3771" spans="1:4" x14ac:dyDescent="0.25">
      <c r="A3771" s="16">
        <v>42445.598136574074</v>
      </c>
      <c r="B3771" s="3" t="s">
        <v>8219</v>
      </c>
      <c r="C3771" t="s">
        <v>8311</v>
      </c>
      <c r="D3771" s="18">
        <v>42445.598136574074</v>
      </c>
    </row>
    <row r="3772" spans="1:4" x14ac:dyDescent="0.25">
      <c r="A3772" s="16">
        <v>42138.930671296301</v>
      </c>
      <c r="B3772" s="3" t="s">
        <v>8219</v>
      </c>
      <c r="C3772" t="s">
        <v>8311</v>
      </c>
      <c r="D3772" s="18">
        <v>42138.930671296301</v>
      </c>
    </row>
    <row r="3773" spans="1:4" x14ac:dyDescent="0.25">
      <c r="A3773" s="16">
        <v>42493.857083333336</v>
      </c>
      <c r="B3773" s="3" t="s">
        <v>8219</v>
      </c>
      <c r="C3773" t="s">
        <v>8311</v>
      </c>
      <c r="D3773" s="18">
        <v>42493.857083333336</v>
      </c>
    </row>
    <row r="3774" spans="1:4" x14ac:dyDescent="0.25">
      <c r="A3774" s="16">
        <v>42682.616967592592</v>
      </c>
      <c r="B3774" s="3" t="s">
        <v>8219</v>
      </c>
      <c r="C3774" t="s">
        <v>8311</v>
      </c>
      <c r="D3774" s="18">
        <v>42682.616967592592</v>
      </c>
    </row>
    <row r="3775" spans="1:4" x14ac:dyDescent="0.25">
      <c r="A3775" s="16">
        <v>42656.005173611105</v>
      </c>
      <c r="B3775" s="3" t="s">
        <v>8219</v>
      </c>
      <c r="C3775" t="s">
        <v>8311</v>
      </c>
      <c r="D3775" s="18">
        <v>42656.005173611105</v>
      </c>
    </row>
    <row r="3776" spans="1:4" x14ac:dyDescent="0.25">
      <c r="A3776" s="16">
        <v>42087.792303240742</v>
      </c>
      <c r="B3776" s="3" t="s">
        <v>8219</v>
      </c>
      <c r="C3776" t="s">
        <v>8311</v>
      </c>
      <c r="D3776" s="18">
        <v>42087.792303240742</v>
      </c>
    </row>
    <row r="3777" spans="1:4" x14ac:dyDescent="0.25">
      <c r="A3777" s="16">
        <v>42075.942627314813</v>
      </c>
      <c r="B3777" s="3" t="s">
        <v>8219</v>
      </c>
      <c r="C3777" t="s">
        <v>8311</v>
      </c>
      <c r="D3777" s="18">
        <v>42075.942627314813</v>
      </c>
    </row>
    <row r="3778" spans="1:4" x14ac:dyDescent="0.25">
      <c r="A3778" s="16">
        <v>41814.367800925924</v>
      </c>
      <c r="B3778" s="3" t="s">
        <v>8219</v>
      </c>
      <c r="C3778" t="s">
        <v>8311</v>
      </c>
      <c r="D3778" s="18">
        <v>41814.367800925924</v>
      </c>
    </row>
    <row r="3779" spans="1:4" x14ac:dyDescent="0.25">
      <c r="A3779" s="16">
        <v>41887.111354166671</v>
      </c>
      <c r="B3779" s="3" t="s">
        <v>8219</v>
      </c>
      <c r="C3779" t="s">
        <v>8311</v>
      </c>
      <c r="D3779" s="18">
        <v>41887.111354166671</v>
      </c>
    </row>
    <row r="3780" spans="1:4" x14ac:dyDescent="0.25">
      <c r="A3780" s="16">
        <v>41989.819212962961</v>
      </c>
      <c r="B3780" s="3" t="s">
        <v>8219</v>
      </c>
      <c r="C3780" t="s">
        <v>8311</v>
      </c>
      <c r="D3780" s="18">
        <v>41989.819212962961</v>
      </c>
    </row>
    <row r="3781" spans="1:4" x14ac:dyDescent="0.25">
      <c r="A3781" s="16">
        <v>42425.735416666663</v>
      </c>
      <c r="B3781" s="3" t="s">
        <v>8219</v>
      </c>
      <c r="C3781" t="s">
        <v>8311</v>
      </c>
      <c r="D3781" s="18">
        <v>42425.735416666663</v>
      </c>
    </row>
    <row r="3782" spans="1:4" x14ac:dyDescent="0.25">
      <c r="A3782" s="16">
        <v>42166.219733796301</v>
      </c>
      <c r="B3782" s="3" t="s">
        <v>8219</v>
      </c>
      <c r="C3782" t="s">
        <v>8311</v>
      </c>
      <c r="D3782" s="18">
        <v>42166.219733796301</v>
      </c>
    </row>
    <row r="3783" spans="1:4" x14ac:dyDescent="0.25">
      <c r="A3783" s="16">
        <v>41865.882928240739</v>
      </c>
      <c r="B3783" s="3" t="s">
        <v>8219</v>
      </c>
      <c r="C3783" t="s">
        <v>8311</v>
      </c>
      <c r="D3783" s="18">
        <v>41865.882928240739</v>
      </c>
    </row>
    <row r="3784" spans="1:4" x14ac:dyDescent="0.25">
      <c r="A3784" s="16">
        <v>42546.862233796302</v>
      </c>
      <c r="B3784" s="3" t="s">
        <v>8219</v>
      </c>
      <c r="C3784" t="s">
        <v>8311</v>
      </c>
      <c r="D3784" s="18">
        <v>42546.862233796302</v>
      </c>
    </row>
    <row r="3785" spans="1:4" x14ac:dyDescent="0.25">
      <c r="A3785" s="16">
        <v>42420.140277777777</v>
      </c>
      <c r="B3785" s="3" t="s">
        <v>8219</v>
      </c>
      <c r="C3785" t="s">
        <v>8311</v>
      </c>
      <c r="D3785" s="18">
        <v>42420.140277777777</v>
      </c>
    </row>
    <row r="3786" spans="1:4" x14ac:dyDescent="0.25">
      <c r="A3786" s="16">
        <v>42531.980694444443</v>
      </c>
      <c r="B3786" s="3" t="s">
        <v>8219</v>
      </c>
      <c r="C3786" t="s">
        <v>8311</v>
      </c>
      <c r="D3786" s="18">
        <v>42531.980694444443</v>
      </c>
    </row>
    <row r="3787" spans="1:4" x14ac:dyDescent="0.25">
      <c r="A3787" s="16">
        <v>42548.63853009259</v>
      </c>
      <c r="B3787" s="3" t="s">
        <v>8219</v>
      </c>
      <c r="C3787" t="s">
        <v>8311</v>
      </c>
      <c r="D3787" s="18">
        <v>42548.63853009259</v>
      </c>
    </row>
    <row r="3788" spans="1:4" x14ac:dyDescent="0.25">
      <c r="A3788" s="16">
        <v>42487.037905092591</v>
      </c>
      <c r="B3788" s="3" t="s">
        <v>8219</v>
      </c>
      <c r="C3788" t="s">
        <v>8311</v>
      </c>
      <c r="D3788" s="18">
        <v>42487.037905092591</v>
      </c>
    </row>
    <row r="3789" spans="1:4" x14ac:dyDescent="0.25">
      <c r="A3789" s="16">
        <v>42167.534791666665</v>
      </c>
      <c r="B3789" s="3" t="s">
        <v>8219</v>
      </c>
      <c r="C3789" t="s">
        <v>8311</v>
      </c>
      <c r="D3789" s="18">
        <v>42167.534791666665</v>
      </c>
    </row>
    <row r="3790" spans="1:4" x14ac:dyDescent="0.25">
      <c r="A3790" s="16">
        <v>42333.695821759262</v>
      </c>
      <c r="B3790" s="3" t="s">
        <v>8221</v>
      </c>
      <c r="C3790" t="s">
        <v>8311</v>
      </c>
      <c r="D3790" s="18">
        <v>42333.695821759262</v>
      </c>
    </row>
    <row r="3791" spans="1:4" x14ac:dyDescent="0.25">
      <c r="A3791" s="16">
        <v>42138.798819444448</v>
      </c>
      <c r="B3791" s="3" t="s">
        <v>8221</v>
      </c>
      <c r="C3791" t="s">
        <v>8311</v>
      </c>
      <c r="D3791" s="18">
        <v>42138.798819444448</v>
      </c>
    </row>
    <row r="3792" spans="1:4" x14ac:dyDescent="0.25">
      <c r="A3792" s="16">
        <v>42666.666932870372</v>
      </c>
      <c r="B3792" s="3" t="s">
        <v>8221</v>
      </c>
      <c r="C3792" t="s">
        <v>8311</v>
      </c>
      <c r="D3792" s="18">
        <v>42666.666932870372</v>
      </c>
    </row>
    <row r="3793" spans="1:4" x14ac:dyDescent="0.25">
      <c r="A3793" s="16">
        <v>41766.692037037035</v>
      </c>
      <c r="B3793" s="3" t="s">
        <v>8221</v>
      </c>
      <c r="C3793" t="s">
        <v>8311</v>
      </c>
      <c r="D3793" s="18">
        <v>41766.692037037035</v>
      </c>
    </row>
    <row r="3794" spans="1:4" x14ac:dyDescent="0.25">
      <c r="A3794" s="16">
        <v>42170.447013888886</v>
      </c>
      <c r="B3794" s="3" t="s">
        <v>8221</v>
      </c>
      <c r="C3794" t="s">
        <v>8311</v>
      </c>
      <c r="D3794" s="18">
        <v>42170.447013888886</v>
      </c>
    </row>
    <row r="3795" spans="1:4" x14ac:dyDescent="0.25">
      <c r="A3795" s="16">
        <v>41968.938993055555</v>
      </c>
      <c r="B3795" s="3" t="s">
        <v>8221</v>
      </c>
      <c r="C3795" t="s">
        <v>8311</v>
      </c>
      <c r="D3795" s="18">
        <v>41968.938993055555</v>
      </c>
    </row>
    <row r="3796" spans="1:4" x14ac:dyDescent="0.25">
      <c r="A3796" s="16">
        <v>42132.58048611111</v>
      </c>
      <c r="B3796" s="3" t="s">
        <v>8221</v>
      </c>
      <c r="C3796" t="s">
        <v>8311</v>
      </c>
      <c r="D3796" s="18">
        <v>42132.58048611111</v>
      </c>
    </row>
    <row r="3797" spans="1:4" x14ac:dyDescent="0.25">
      <c r="A3797" s="16">
        <v>42201.436226851853</v>
      </c>
      <c r="B3797" s="3" t="s">
        <v>8221</v>
      </c>
      <c r="C3797" t="s">
        <v>8311</v>
      </c>
      <c r="D3797" s="18">
        <v>42201.436226851853</v>
      </c>
    </row>
    <row r="3798" spans="1:4" x14ac:dyDescent="0.25">
      <c r="A3798" s="16">
        <v>42689.029583333337</v>
      </c>
      <c r="B3798" s="3" t="s">
        <v>8221</v>
      </c>
      <c r="C3798" t="s">
        <v>8311</v>
      </c>
      <c r="D3798" s="18">
        <v>42689.029583333337</v>
      </c>
    </row>
    <row r="3799" spans="1:4" x14ac:dyDescent="0.25">
      <c r="A3799" s="16">
        <v>42084.881539351853</v>
      </c>
      <c r="B3799" s="3" t="s">
        <v>8221</v>
      </c>
      <c r="C3799" t="s">
        <v>8311</v>
      </c>
      <c r="D3799" s="18">
        <v>42084.881539351853</v>
      </c>
    </row>
    <row r="3800" spans="1:4" x14ac:dyDescent="0.25">
      <c r="A3800" s="16">
        <v>41831.722777777781</v>
      </c>
      <c r="B3800" s="3" t="s">
        <v>8221</v>
      </c>
      <c r="C3800" t="s">
        <v>8311</v>
      </c>
      <c r="D3800" s="18">
        <v>41831.722777777781</v>
      </c>
    </row>
    <row r="3801" spans="1:4" x14ac:dyDescent="0.25">
      <c r="A3801" s="16">
        <v>42410.93105324074</v>
      </c>
      <c r="B3801" s="3" t="s">
        <v>8221</v>
      </c>
      <c r="C3801" t="s">
        <v>8311</v>
      </c>
      <c r="D3801" s="18">
        <v>42410.93105324074</v>
      </c>
    </row>
    <row r="3802" spans="1:4" x14ac:dyDescent="0.25">
      <c r="A3802" s="16">
        <v>41982.737071759257</v>
      </c>
      <c r="B3802" s="3" t="s">
        <v>8221</v>
      </c>
      <c r="C3802" t="s">
        <v>8311</v>
      </c>
      <c r="D3802" s="18">
        <v>41982.737071759257</v>
      </c>
    </row>
    <row r="3803" spans="1:4" x14ac:dyDescent="0.25">
      <c r="A3803" s="16">
        <v>41975.676111111112</v>
      </c>
      <c r="B3803" s="3" t="s">
        <v>8221</v>
      </c>
      <c r="C3803" t="s">
        <v>8311</v>
      </c>
      <c r="D3803" s="18">
        <v>41975.676111111112</v>
      </c>
    </row>
    <row r="3804" spans="1:4" x14ac:dyDescent="0.25">
      <c r="A3804" s="16">
        <v>42269.126226851848</v>
      </c>
      <c r="B3804" s="3" t="s">
        <v>8221</v>
      </c>
      <c r="C3804" t="s">
        <v>8311</v>
      </c>
      <c r="D3804" s="18">
        <v>42269.126226851848</v>
      </c>
    </row>
    <row r="3805" spans="1:4" x14ac:dyDescent="0.25">
      <c r="A3805" s="16">
        <v>42403.971851851849</v>
      </c>
      <c r="B3805" s="3" t="s">
        <v>8221</v>
      </c>
      <c r="C3805" t="s">
        <v>8311</v>
      </c>
      <c r="D3805" s="18">
        <v>42403.971851851849</v>
      </c>
    </row>
    <row r="3806" spans="1:4" x14ac:dyDescent="0.25">
      <c r="A3806" s="16">
        <v>42527.00953703704</v>
      </c>
      <c r="B3806" s="3" t="s">
        <v>8221</v>
      </c>
      <c r="C3806" t="s">
        <v>8311</v>
      </c>
      <c r="D3806" s="18">
        <v>42527.00953703704</v>
      </c>
    </row>
    <row r="3807" spans="1:4" x14ac:dyDescent="0.25">
      <c r="A3807" s="16">
        <v>41849.887037037035</v>
      </c>
      <c r="B3807" s="3" t="s">
        <v>8221</v>
      </c>
      <c r="C3807" t="s">
        <v>8311</v>
      </c>
      <c r="D3807" s="18">
        <v>41849.887037037035</v>
      </c>
    </row>
    <row r="3808" spans="1:4" x14ac:dyDescent="0.25">
      <c r="A3808" s="16">
        <v>41799.259039351848</v>
      </c>
      <c r="B3808" s="3" t="s">
        <v>8221</v>
      </c>
      <c r="C3808" t="s">
        <v>8311</v>
      </c>
      <c r="D3808" s="18">
        <v>41799.259039351848</v>
      </c>
    </row>
    <row r="3809" spans="1:4" x14ac:dyDescent="0.25">
      <c r="A3809" s="16">
        <v>42090.909016203703</v>
      </c>
      <c r="B3809" s="3" t="s">
        <v>8221</v>
      </c>
      <c r="C3809" t="s">
        <v>8311</v>
      </c>
      <c r="D3809" s="18">
        <v>42090.909016203703</v>
      </c>
    </row>
    <row r="3810" spans="1:4" x14ac:dyDescent="0.25">
      <c r="A3810" s="16">
        <v>42059.453923611116</v>
      </c>
      <c r="B3810" s="3" t="s">
        <v>8219</v>
      </c>
      <c r="C3810" t="s">
        <v>8311</v>
      </c>
      <c r="D3810" s="18">
        <v>42059.453923611116</v>
      </c>
    </row>
    <row r="3811" spans="1:4" x14ac:dyDescent="0.25">
      <c r="A3811" s="16">
        <v>41800.526701388888</v>
      </c>
      <c r="B3811" s="3" t="s">
        <v>8219</v>
      </c>
      <c r="C3811" t="s">
        <v>8311</v>
      </c>
      <c r="D3811" s="18">
        <v>41800.526701388888</v>
      </c>
    </row>
    <row r="3812" spans="1:4" x14ac:dyDescent="0.25">
      <c r="A3812" s="16">
        <v>42054.849050925928</v>
      </c>
      <c r="B3812" s="3" t="s">
        <v>8219</v>
      </c>
      <c r="C3812" t="s">
        <v>8311</v>
      </c>
      <c r="D3812" s="18">
        <v>42054.849050925928</v>
      </c>
    </row>
    <row r="3813" spans="1:4" x14ac:dyDescent="0.25">
      <c r="A3813" s="16">
        <v>42487.62700231481</v>
      </c>
      <c r="B3813" s="3" t="s">
        <v>8219</v>
      </c>
      <c r="C3813" t="s">
        <v>8311</v>
      </c>
      <c r="D3813" s="18">
        <v>42487.62700231481</v>
      </c>
    </row>
    <row r="3814" spans="1:4" x14ac:dyDescent="0.25">
      <c r="A3814" s="16">
        <v>42109.751250000001</v>
      </c>
      <c r="B3814" s="3" t="s">
        <v>8219</v>
      </c>
      <c r="C3814" t="s">
        <v>8311</v>
      </c>
      <c r="D3814" s="18">
        <v>42109.751250000001</v>
      </c>
    </row>
    <row r="3815" spans="1:4" x14ac:dyDescent="0.25">
      <c r="A3815" s="16">
        <v>42497.275706018518</v>
      </c>
      <c r="B3815" s="3" t="s">
        <v>8219</v>
      </c>
      <c r="C3815" t="s">
        <v>8311</v>
      </c>
      <c r="D3815" s="18">
        <v>42497.275706018518</v>
      </c>
    </row>
    <row r="3816" spans="1:4" x14ac:dyDescent="0.25">
      <c r="A3816" s="16">
        <v>42058.904074074075</v>
      </c>
      <c r="B3816" s="3" t="s">
        <v>8219</v>
      </c>
      <c r="C3816" t="s">
        <v>8311</v>
      </c>
      <c r="D3816" s="18">
        <v>42058.904074074075</v>
      </c>
    </row>
    <row r="3817" spans="1:4" x14ac:dyDescent="0.25">
      <c r="A3817" s="16">
        <v>42207.259918981479</v>
      </c>
      <c r="B3817" s="3" t="s">
        <v>8219</v>
      </c>
      <c r="C3817" t="s">
        <v>8311</v>
      </c>
      <c r="D3817" s="18">
        <v>42207.259918981479</v>
      </c>
    </row>
    <row r="3818" spans="1:4" x14ac:dyDescent="0.25">
      <c r="A3818" s="16">
        <v>41807.690081018518</v>
      </c>
      <c r="B3818" s="3" t="s">
        <v>8219</v>
      </c>
      <c r="C3818" t="s">
        <v>8311</v>
      </c>
      <c r="D3818" s="18">
        <v>41807.690081018518</v>
      </c>
    </row>
    <row r="3819" spans="1:4" x14ac:dyDescent="0.25">
      <c r="A3819" s="16">
        <v>42284.69694444444</v>
      </c>
      <c r="B3819" s="3" t="s">
        <v>8219</v>
      </c>
      <c r="C3819" t="s">
        <v>8311</v>
      </c>
      <c r="D3819" s="18">
        <v>42284.69694444444</v>
      </c>
    </row>
    <row r="3820" spans="1:4" x14ac:dyDescent="0.25">
      <c r="A3820" s="16">
        <v>42045.84238425926</v>
      </c>
      <c r="B3820" s="3" t="s">
        <v>8219</v>
      </c>
      <c r="C3820" t="s">
        <v>8311</v>
      </c>
      <c r="D3820" s="18">
        <v>42045.84238425926</v>
      </c>
    </row>
    <row r="3821" spans="1:4" x14ac:dyDescent="0.25">
      <c r="A3821" s="16">
        <v>42184.209537037037</v>
      </c>
      <c r="B3821" s="3" t="s">
        <v>8219</v>
      </c>
      <c r="C3821" t="s">
        <v>8311</v>
      </c>
      <c r="D3821" s="18">
        <v>42184.209537037037</v>
      </c>
    </row>
    <row r="3822" spans="1:4" x14ac:dyDescent="0.25">
      <c r="A3822" s="16">
        <v>42160.651817129634</v>
      </c>
      <c r="B3822" s="3" t="s">
        <v>8219</v>
      </c>
      <c r="C3822" t="s">
        <v>8311</v>
      </c>
      <c r="D3822" s="18">
        <v>42160.651817129634</v>
      </c>
    </row>
    <row r="3823" spans="1:4" x14ac:dyDescent="0.25">
      <c r="A3823" s="16">
        <v>42341.180636574078</v>
      </c>
      <c r="B3823" s="3" t="s">
        <v>8219</v>
      </c>
      <c r="C3823" t="s">
        <v>8311</v>
      </c>
      <c r="D3823" s="18">
        <v>42341.180636574078</v>
      </c>
    </row>
    <row r="3824" spans="1:4" x14ac:dyDescent="0.25">
      <c r="A3824" s="16">
        <v>42329.838159722218</v>
      </c>
      <c r="B3824" s="3" t="s">
        <v>8219</v>
      </c>
      <c r="C3824" t="s">
        <v>8311</v>
      </c>
      <c r="D3824" s="18">
        <v>42329.838159722218</v>
      </c>
    </row>
    <row r="3825" spans="1:4" x14ac:dyDescent="0.25">
      <c r="A3825" s="16">
        <v>42170.910231481481</v>
      </c>
      <c r="B3825" s="3" t="s">
        <v>8219</v>
      </c>
      <c r="C3825" t="s">
        <v>8311</v>
      </c>
      <c r="D3825" s="18">
        <v>42170.910231481481</v>
      </c>
    </row>
    <row r="3826" spans="1:4" x14ac:dyDescent="0.25">
      <c r="A3826" s="16">
        <v>42571.626192129625</v>
      </c>
      <c r="B3826" s="3" t="s">
        <v>8219</v>
      </c>
      <c r="C3826" t="s">
        <v>8311</v>
      </c>
      <c r="D3826" s="18">
        <v>42571.626192129625</v>
      </c>
    </row>
    <row r="3827" spans="1:4" x14ac:dyDescent="0.25">
      <c r="A3827" s="16">
        <v>42151.069606481484</v>
      </c>
      <c r="B3827" s="3" t="s">
        <v>8219</v>
      </c>
      <c r="C3827" t="s">
        <v>8311</v>
      </c>
      <c r="D3827" s="18">
        <v>42151.069606481484</v>
      </c>
    </row>
    <row r="3828" spans="1:4" x14ac:dyDescent="0.25">
      <c r="A3828" s="16">
        <v>42101.423541666663</v>
      </c>
      <c r="B3828" s="3" t="s">
        <v>8219</v>
      </c>
      <c r="C3828" t="s">
        <v>8311</v>
      </c>
      <c r="D3828" s="18">
        <v>42101.423541666663</v>
      </c>
    </row>
    <row r="3829" spans="1:4" x14ac:dyDescent="0.25">
      <c r="A3829" s="16">
        <v>42034.928252314814</v>
      </c>
      <c r="B3829" s="3" t="s">
        <v>8219</v>
      </c>
      <c r="C3829" t="s">
        <v>8311</v>
      </c>
      <c r="D3829" s="18">
        <v>42034.928252314814</v>
      </c>
    </row>
    <row r="3830" spans="1:4" x14ac:dyDescent="0.25">
      <c r="A3830" s="16">
        <v>41944.527627314819</v>
      </c>
      <c r="B3830" s="3" t="s">
        <v>8219</v>
      </c>
      <c r="C3830" t="s">
        <v>8311</v>
      </c>
      <c r="D3830" s="18">
        <v>41944.527627314819</v>
      </c>
    </row>
    <row r="3831" spans="1:4" x14ac:dyDescent="0.25">
      <c r="A3831" s="16">
        <v>42593.865405092598</v>
      </c>
      <c r="B3831" s="3" t="s">
        <v>8219</v>
      </c>
      <c r="C3831" t="s">
        <v>8311</v>
      </c>
      <c r="D3831" s="18">
        <v>42593.865405092598</v>
      </c>
    </row>
    <row r="3832" spans="1:4" x14ac:dyDescent="0.25">
      <c r="A3832" s="16">
        <v>42503.740868055553</v>
      </c>
      <c r="B3832" s="3" t="s">
        <v>8219</v>
      </c>
      <c r="C3832" t="s">
        <v>8311</v>
      </c>
      <c r="D3832" s="18">
        <v>42503.740868055553</v>
      </c>
    </row>
    <row r="3833" spans="1:4" x14ac:dyDescent="0.25">
      <c r="A3833" s="16">
        <v>41927.848900462966</v>
      </c>
      <c r="B3833" s="3" t="s">
        <v>8219</v>
      </c>
      <c r="C3833" t="s">
        <v>8311</v>
      </c>
      <c r="D3833" s="18">
        <v>41927.848900462966</v>
      </c>
    </row>
    <row r="3834" spans="1:4" x14ac:dyDescent="0.25">
      <c r="A3834" s="16">
        <v>42375.114988425921</v>
      </c>
      <c r="B3834" s="3" t="s">
        <v>8219</v>
      </c>
      <c r="C3834" t="s">
        <v>8311</v>
      </c>
      <c r="D3834" s="18">
        <v>42375.114988425921</v>
      </c>
    </row>
    <row r="3835" spans="1:4" x14ac:dyDescent="0.25">
      <c r="A3835" s="16">
        <v>41963.872361111105</v>
      </c>
      <c r="B3835" s="3" t="s">
        <v>8219</v>
      </c>
      <c r="C3835" t="s">
        <v>8311</v>
      </c>
      <c r="D3835" s="18">
        <v>41963.872361111105</v>
      </c>
    </row>
    <row r="3836" spans="1:4" x14ac:dyDescent="0.25">
      <c r="A3836" s="16">
        <v>42143.445219907408</v>
      </c>
      <c r="B3836" s="3" t="s">
        <v>8219</v>
      </c>
      <c r="C3836" t="s">
        <v>8311</v>
      </c>
      <c r="D3836" s="18">
        <v>42143.445219907408</v>
      </c>
    </row>
    <row r="3837" spans="1:4" x14ac:dyDescent="0.25">
      <c r="A3837" s="16">
        <v>42460.94222222222</v>
      </c>
      <c r="B3837" s="3" t="s">
        <v>8219</v>
      </c>
      <c r="C3837" t="s">
        <v>8311</v>
      </c>
      <c r="D3837" s="18">
        <v>42460.94222222222</v>
      </c>
    </row>
    <row r="3838" spans="1:4" x14ac:dyDescent="0.25">
      <c r="A3838" s="16">
        <v>42553.926527777774</v>
      </c>
      <c r="B3838" s="3" t="s">
        <v>8219</v>
      </c>
      <c r="C3838" t="s">
        <v>8311</v>
      </c>
      <c r="D3838" s="18">
        <v>42553.926527777774</v>
      </c>
    </row>
    <row r="3839" spans="1:4" x14ac:dyDescent="0.25">
      <c r="A3839" s="16">
        <v>42152.765717592592</v>
      </c>
      <c r="B3839" s="3" t="s">
        <v>8219</v>
      </c>
      <c r="C3839" t="s">
        <v>8311</v>
      </c>
      <c r="D3839" s="18">
        <v>42152.765717592592</v>
      </c>
    </row>
    <row r="3840" spans="1:4" x14ac:dyDescent="0.25">
      <c r="A3840" s="16">
        <v>42116.710752314815</v>
      </c>
      <c r="B3840" s="3" t="s">
        <v>8219</v>
      </c>
      <c r="C3840" t="s">
        <v>8311</v>
      </c>
      <c r="D3840" s="18">
        <v>42116.710752314815</v>
      </c>
    </row>
    <row r="3841" spans="1:4" x14ac:dyDescent="0.25">
      <c r="A3841" s="16">
        <v>42155.142638888887</v>
      </c>
      <c r="B3841" s="3" t="s">
        <v>8219</v>
      </c>
      <c r="C3841" t="s">
        <v>8311</v>
      </c>
      <c r="D3841" s="18">
        <v>42155.142638888887</v>
      </c>
    </row>
    <row r="3842" spans="1:4" x14ac:dyDescent="0.25">
      <c r="A3842" s="16">
        <v>42432.701724537037</v>
      </c>
      <c r="B3842" s="3" t="s">
        <v>8219</v>
      </c>
      <c r="C3842" t="s">
        <v>8311</v>
      </c>
      <c r="D3842" s="18">
        <v>42432.701724537037</v>
      </c>
    </row>
    <row r="3843" spans="1:4" x14ac:dyDescent="0.25">
      <c r="A3843" s="16">
        <v>41780.785729166666</v>
      </c>
      <c r="B3843" s="3" t="s">
        <v>8221</v>
      </c>
      <c r="C3843" t="s">
        <v>8311</v>
      </c>
      <c r="D3843" s="18">
        <v>41780.785729166666</v>
      </c>
    </row>
    <row r="3844" spans="1:4" x14ac:dyDescent="0.25">
      <c r="A3844" s="16">
        <v>41740.493657407409</v>
      </c>
      <c r="B3844" s="3" t="s">
        <v>8221</v>
      </c>
      <c r="C3844" t="s">
        <v>8311</v>
      </c>
      <c r="D3844" s="18">
        <v>41740.493657407409</v>
      </c>
    </row>
    <row r="3845" spans="1:4" x14ac:dyDescent="0.25">
      <c r="A3845" s="16">
        <v>41766.072500000002</v>
      </c>
      <c r="B3845" s="3" t="s">
        <v>8221</v>
      </c>
      <c r="C3845" t="s">
        <v>8311</v>
      </c>
      <c r="D3845" s="18">
        <v>41766.072500000002</v>
      </c>
    </row>
    <row r="3846" spans="1:4" x14ac:dyDescent="0.25">
      <c r="A3846" s="16">
        <v>41766.617291666669</v>
      </c>
      <c r="B3846" s="3" t="s">
        <v>8221</v>
      </c>
      <c r="C3846" t="s">
        <v>8311</v>
      </c>
      <c r="D3846" s="18">
        <v>41766.617291666669</v>
      </c>
    </row>
    <row r="3847" spans="1:4" x14ac:dyDescent="0.25">
      <c r="A3847" s="16">
        <v>42248.627013888887</v>
      </c>
      <c r="B3847" s="3" t="s">
        <v>8221</v>
      </c>
      <c r="C3847" t="s">
        <v>8311</v>
      </c>
      <c r="D3847" s="18">
        <v>42248.627013888887</v>
      </c>
    </row>
    <row r="3848" spans="1:4" x14ac:dyDescent="0.25">
      <c r="A3848" s="16">
        <v>41885.221550925926</v>
      </c>
      <c r="B3848" s="3" t="s">
        <v>8221</v>
      </c>
      <c r="C3848" t="s">
        <v>8311</v>
      </c>
      <c r="D3848" s="18">
        <v>41885.221550925926</v>
      </c>
    </row>
    <row r="3849" spans="1:4" x14ac:dyDescent="0.25">
      <c r="A3849" s="16">
        <v>42159.224432870367</v>
      </c>
      <c r="B3849" s="3" t="s">
        <v>8221</v>
      </c>
      <c r="C3849" t="s">
        <v>8311</v>
      </c>
      <c r="D3849" s="18">
        <v>42159.224432870367</v>
      </c>
    </row>
    <row r="3850" spans="1:4" x14ac:dyDescent="0.25">
      <c r="A3850" s="16">
        <v>42265.817002314812</v>
      </c>
      <c r="B3850" s="3" t="s">
        <v>8221</v>
      </c>
      <c r="C3850" t="s">
        <v>8311</v>
      </c>
      <c r="D3850" s="18">
        <v>42265.817002314812</v>
      </c>
    </row>
    <row r="3851" spans="1:4" x14ac:dyDescent="0.25">
      <c r="A3851" s="16">
        <v>42136.767175925925</v>
      </c>
      <c r="B3851" s="3" t="s">
        <v>8221</v>
      </c>
      <c r="C3851" t="s">
        <v>8311</v>
      </c>
      <c r="D3851" s="18">
        <v>42136.767175925925</v>
      </c>
    </row>
    <row r="3852" spans="1:4" x14ac:dyDescent="0.25">
      <c r="A3852" s="16">
        <v>41975.124340277776</v>
      </c>
      <c r="B3852" s="3" t="s">
        <v>8221</v>
      </c>
      <c r="C3852" t="s">
        <v>8311</v>
      </c>
      <c r="D3852" s="18">
        <v>41975.124340277776</v>
      </c>
    </row>
    <row r="3853" spans="1:4" x14ac:dyDescent="0.25">
      <c r="A3853" s="16">
        <v>42172.439571759256</v>
      </c>
      <c r="B3853" s="3" t="s">
        <v>8221</v>
      </c>
      <c r="C3853" t="s">
        <v>8311</v>
      </c>
      <c r="D3853" s="18">
        <v>42172.439571759256</v>
      </c>
    </row>
    <row r="3854" spans="1:4" x14ac:dyDescent="0.25">
      <c r="A3854" s="16">
        <v>42065.190694444449</v>
      </c>
      <c r="B3854" s="3" t="s">
        <v>8221</v>
      </c>
      <c r="C3854" t="s">
        <v>8311</v>
      </c>
      <c r="D3854" s="18">
        <v>42065.190694444449</v>
      </c>
    </row>
    <row r="3855" spans="1:4" x14ac:dyDescent="0.25">
      <c r="A3855" s="16">
        <v>41848.84002314815</v>
      </c>
      <c r="B3855" s="3" t="s">
        <v>8221</v>
      </c>
      <c r="C3855" t="s">
        <v>8311</v>
      </c>
      <c r="D3855" s="18">
        <v>41848.84002314815</v>
      </c>
    </row>
    <row r="3856" spans="1:4" x14ac:dyDescent="0.25">
      <c r="A3856" s="16">
        <v>42103.884930555556</v>
      </c>
      <c r="B3856" s="3" t="s">
        <v>8221</v>
      </c>
      <c r="C3856" t="s">
        <v>8311</v>
      </c>
      <c r="D3856" s="18">
        <v>42103.884930555556</v>
      </c>
    </row>
    <row r="3857" spans="1:4" x14ac:dyDescent="0.25">
      <c r="A3857" s="16">
        <v>42059.970729166671</v>
      </c>
      <c r="B3857" s="3" t="s">
        <v>8221</v>
      </c>
      <c r="C3857" t="s">
        <v>8311</v>
      </c>
      <c r="D3857" s="18">
        <v>42059.970729166671</v>
      </c>
    </row>
    <row r="3858" spans="1:4" x14ac:dyDescent="0.25">
      <c r="A3858" s="16">
        <v>42041.743090277778</v>
      </c>
      <c r="B3858" s="3" t="s">
        <v>8221</v>
      </c>
      <c r="C3858" t="s">
        <v>8311</v>
      </c>
      <c r="D3858" s="18">
        <v>42041.743090277778</v>
      </c>
    </row>
    <row r="3859" spans="1:4" x14ac:dyDescent="0.25">
      <c r="A3859" s="16">
        <v>41829.73715277778</v>
      </c>
      <c r="B3859" s="3" t="s">
        <v>8221</v>
      </c>
      <c r="C3859" t="s">
        <v>8311</v>
      </c>
      <c r="D3859" s="18">
        <v>41829.73715277778</v>
      </c>
    </row>
    <row r="3860" spans="1:4" x14ac:dyDescent="0.25">
      <c r="A3860" s="16">
        <v>42128.431064814817</v>
      </c>
      <c r="B3860" s="3" t="s">
        <v>8221</v>
      </c>
      <c r="C3860" t="s">
        <v>8311</v>
      </c>
      <c r="D3860" s="18">
        <v>42128.431064814817</v>
      </c>
    </row>
    <row r="3861" spans="1:4" x14ac:dyDescent="0.25">
      <c r="A3861" s="16">
        <v>41789.893599537041</v>
      </c>
      <c r="B3861" s="3" t="s">
        <v>8221</v>
      </c>
      <c r="C3861" t="s">
        <v>8311</v>
      </c>
      <c r="D3861" s="18">
        <v>41789.893599537041</v>
      </c>
    </row>
    <row r="3862" spans="1:4" x14ac:dyDescent="0.25">
      <c r="A3862" s="16">
        <v>41833.660995370366</v>
      </c>
      <c r="B3862" s="3" t="s">
        <v>8221</v>
      </c>
      <c r="C3862" t="s">
        <v>8311</v>
      </c>
      <c r="D3862" s="18">
        <v>41833.660995370366</v>
      </c>
    </row>
    <row r="3863" spans="1:4" x14ac:dyDescent="0.25">
      <c r="A3863" s="16">
        <v>41914.590011574073</v>
      </c>
      <c r="B3863" s="3" t="s">
        <v>8221</v>
      </c>
      <c r="C3863" t="s">
        <v>8311</v>
      </c>
      <c r="D3863" s="18">
        <v>41914.590011574073</v>
      </c>
    </row>
    <row r="3864" spans="1:4" x14ac:dyDescent="0.25">
      <c r="A3864" s="16">
        <v>42611.261064814811</v>
      </c>
      <c r="B3864" s="3" t="s">
        <v>8221</v>
      </c>
      <c r="C3864" t="s">
        <v>8311</v>
      </c>
      <c r="D3864" s="18">
        <v>42611.261064814811</v>
      </c>
    </row>
    <row r="3865" spans="1:4" x14ac:dyDescent="0.25">
      <c r="A3865" s="16">
        <v>42253.633159722223</v>
      </c>
      <c r="B3865" s="3" t="s">
        <v>8221</v>
      </c>
      <c r="C3865" t="s">
        <v>8311</v>
      </c>
      <c r="D3865" s="18">
        <v>42253.633159722223</v>
      </c>
    </row>
    <row r="3866" spans="1:4" x14ac:dyDescent="0.25">
      <c r="A3866" s="16">
        <v>42295.891828703709</v>
      </c>
      <c r="B3866" s="3" t="s">
        <v>8221</v>
      </c>
      <c r="C3866" t="s">
        <v>8311</v>
      </c>
      <c r="D3866" s="18">
        <v>42295.891828703709</v>
      </c>
    </row>
    <row r="3867" spans="1:4" x14ac:dyDescent="0.25">
      <c r="A3867" s="16">
        <v>41841.651597222226</v>
      </c>
      <c r="B3867" s="3" t="s">
        <v>8221</v>
      </c>
      <c r="C3867" t="s">
        <v>8311</v>
      </c>
      <c r="D3867" s="18">
        <v>41841.651597222226</v>
      </c>
    </row>
    <row r="3868" spans="1:4" x14ac:dyDescent="0.25">
      <c r="A3868" s="16">
        <v>42402.947002314817</v>
      </c>
      <c r="B3868" s="3" t="s">
        <v>8221</v>
      </c>
      <c r="C3868" t="s">
        <v>8311</v>
      </c>
      <c r="D3868" s="18">
        <v>42402.947002314817</v>
      </c>
    </row>
    <row r="3869" spans="1:4" x14ac:dyDescent="0.25">
      <c r="A3869" s="16">
        <v>42509.814108796301</v>
      </c>
      <c r="B3869" s="3" t="s">
        <v>8221</v>
      </c>
      <c r="C3869" t="s">
        <v>8311</v>
      </c>
      <c r="D3869" s="18">
        <v>42509.814108796301</v>
      </c>
    </row>
    <row r="3870" spans="1:4" x14ac:dyDescent="0.25">
      <c r="A3870" s="16">
        <v>41865.659780092588</v>
      </c>
      <c r="B3870" s="3" t="s">
        <v>8220</v>
      </c>
      <c r="C3870" t="s">
        <v>8311</v>
      </c>
      <c r="D3870" s="18">
        <v>41865.659780092588</v>
      </c>
    </row>
    <row r="3871" spans="1:4" x14ac:dyDescent="0.25">
      <c r="A3871" s="16">
        <v>42047.724444444444</v>
      </c>
      <c r="B3871" s="3" t="s">
        <v>8220</v>
      </c>
      <c r="C3871" t="s">
        <v>8311</v>
      </c>
      <c r="D3871" s="18">
        <v>42047.724444444444</v>
      </c>
    </row>
    <row r="3872" spans="1:4" x14ac:dyDescent="0.25">
      <c r="A3872" s="16">
        <v>41793.17219907407</v>
      </c>
      <c r="B3872" s="3" t="s">
        <v>8220</v>
      </c>
      <c r="C3872" t="s">
        <v>8311</v>
      </c>
      <c r="D3872" s="18">
        <v>41793.17219907407</v>
      </c>
    </row>
    <row r="3873" spans="1:4" x14ac:dyDescent="0.25">
      <c r="A3873" s="16">
        <v>42763.780671296292</v>
      </c>
      <c r="B3873" s="3" t="s">
        <v>8220</v>
      </c>
      <c r="C3873" t="s">
        <v>8311</v>
      </c>
      <c r="D3873" s="18">
        <v>42763.780671296292</v>
      </c>
    </row>
    <row r="3874" spans="1:4" x14ac:dyDescent="0.25">
      <c r="A3874" s="16">
        <v>42180.145787037036</v>
      </c>
      <c r="B3874" s="3" t="s">
        <v>8220</v>
      </c>
      <c r="C3874" t="s">
        <v>8311</v>
      </c>
      <c r="D3874" s="18">
        <v>42180.145787037036</v>
      </c>
    </row>
    <row r="3875" spans="1:4" x14ac:dyDescent="0.25">
      <c r="A3875" s="16">
        <v>42255.696006944447</v>
      </c>
      <c r="B3875" s="3" t="s">
        <v>8220</v>
      </c>
      <c r="C3875" t="s">
        <v>8311</v>
      </c>
      <c r="D3875" s="18">
        <v>42255.696006944447</v>
      </c>
    </row>
    <row r="3876" spans="1:4" x14ac:dyDescent="0.25">
      <c r="A3876" s="16">
        <v>42007.016458333332</v>
      </c>
      <c r="B3876" s="3" t="s">
        <v>8220</v>
      </c>
      <c r="C3876" t="s">
        <v>8311</v>
      </c>
      <c r="D3876" s="18">
        <v>42007.016458333332</v>
      </c>
    </row>
    <row r="3877" spans="1:4" x14ac:dyDescent="0.25">
      <c r="A3877" s="16">
        <v>42615.346817129626</v>
      </c>
      <c r="B3877" s="3" t="s">
        <v>8220</v>
      </c>
      <c r="C3877" t="s">
        <v>8311</v>
      </c>
      <c r="D3877" s="18">
        <v>42615.346817129626</v>
      </c>
    </row>
    <row r="3878" spans="1:4" x14ac:dyDescent="0.25">
      <c r="A3878" s="16">
        <v>42372.624166666668</v>
      </c>
      <c r="B3878" s="3" t="s">
        <v>8220</v>
      </c>
      <c r="C3878" t="s">
        <v>8311</v>
      </c>
      <c r="D3878" s="18">
        <v>42372.624166666668</v>
      </c>
    </row>
    <row r="3879" spans="1:4" x14ac:dyDescent="0.25">
      <c r="A3879" s="16">
        <v>42682.67768518519</v>
      </c>
      <c r="B3879" s="3" t="s">
        <v>8220</v>
      </c>
      <c r="C3879" t="s">
        <v>8311</v>
      </c>
      <c r="D3879" s="18">
        <v>42682.67768518519</v>
      </c>
    </row>
    <row r="3880" spans="1:4" x14ac:dyDescent="0.25">
      <c r="A3880" s="16">
        <v>42154.818819444445</v>
      </c>
      <c r="B3880" s="3" t="s">
        <v>8220</v>
      </c>
      <c r="C3880" t="s">
        <v>8311</v>
      </c>
      <c r="D3880" s="18">
        <v>42154.818819444445</v>
      </c>
    </row>
    <row r="3881" spans="1:4" x14ac:dyDescent="0.25">
      <c r="A3881" s="16">
        <v>41999.861064814817</v>
      </c>
      <c r="B3881" s="3" t="s">
        <v>8220</v>
      </c>
      <c r="C3881" t="s">
        <v>8311</v>
      </c>
      <c r="D3881" s="18">
        <v>41999.861064814817</v>
      </c>
    </row>
    <row r="3882" spans="1:4" x14ac:dyDescent="0.25">
      <c r="A3882" s="16">
        <v>41815.815046296295</v>
      </c>
      <c r="B3882" s="3" t="s">
        <v>8220</v>
      </c>
      <c r="C3882" t="s">
        <v>8311</v>
      </c>
      <c r="D3882" s="18">
        <v>41815.815046296295</v>
      </c>
    </row>
    <row r="3883" spans="1:4" x14ac:dyDescent="0.25">
      <c r="A3883" s="16">
        <v>42756.018506944441</v>
      </c>
      <c r="B3883" s="3" t="s">
        <v>8220</v>
      </c>
      <c r="C3883" t="s">
        <v>8311</v>
      </c>
      <c r="D3883" s="18">
        <v>42756.018506944441</v>
      </c>
    </row>
    <row r="3884" spans="1:4" x14ac:dyDescent="0.25">
      <c r="A3884" s="16">
        <v>42373.983449074076</v>
      </c>
      <c r="B3884" s="3" t="s">
        <v>8220</v>
      </c>
      <c r="C3884" t="s">
        <v>8311</v>
      </c>
      <c r="D3884" s="18">
        <v>42373.983449074076</v>
      </c>
    </row>
    <row r="3885" spans="1:4" x14ac:dyDescent="0.25">
      <c r="A3885" s="16">
        <v>41854.602650462963</v>
      </c>
      <c r="B3885" s="3" t="s">
        <v>8220</v>
      </c>
      <c r="C3885" t="s">
        <v>8311</v>
      </c>
      <c r="D3885" s="18">
        <v>41854.602650462963</v>
      </c>
    </row>
    <row r="3886" spans="1:4" x14ac:dyDescent="0.25">
      <c r="A3886" s="16">
        <v>42065.791574074072</v>
      </c>
      <c r="B3886" s="3" t="s">
        <v>8220</v>
      </c>
      <c r="C3886" t="s">
        <v>8311</v>
      </c>
      <c r="D3886" s="18">
        <v>42065.791574074072</v>
      </c>
    </row>
    <row r="3887" spans="1:4" x14ac:dyDescent="0.25">
      <c r="A3887" s="16">
        <v>42469.951284722221</v>
      </c>
      <c r="B3887" s="3" t="s">
        <v>8220</v>
      </c>
      <c r="C3887" t="s">
        <v>8311</v>
      </c>
      <c r="D3887" s="18">
        <v>42469.951284722221</v>
      </c>
    </row>
    <row r="3888" spans="1:4" x14ac:dyDescent="0.25">
      <c r="A3888" s="16">
        <v>41954.228032407409</v>
      </c>
      <c r="B3888" s="3" t="s">
        <v>8220</v>
      </c>
      <c r="C3888" t="s">
        <v>8311</v>
      </c>
      <c r="D3888" s="18">
        <v>41954.228032407409</v>
      </c>
    </row>
    <row r="3889" spans="1:4" x14ac:dyDescent="0.25">
      <c r="A3889" s="16">
        <v>42079.857974537037</v>
      </c>
      <c r="B3889" s="3" t="s">
        <v>8220</v>
      </c>
      <c r="C3889" t="s">
        <v>8311</v>
      </c>
      <c r="D3889" s="18">
        <v>42079.857974537037</v>
      </c>
    </row>
    <row r="3890" spans="1:4" x14ac:dyDescent="0.25">
      <c r="A3890" s="16">
        <v>42762.545810185184</v>
      </c>
      <c r="B3890" s="3" t="s">
        <v>8221</v>
      </c>
      <c r="C3890" t="s">
        <v>8311</v>
      </c>
      <c r="D3890" s="18">
        <v>42762.545810185184</v>
      </c>
    </row>
    <row r="3891" spans="1:4" x14ac:dyDescent="0.25">
      <c r="A3891" s="16">
        <v>41977.004976851851</v>
      </c>
      <c r="B3891" s="3" t="s">
        <v>8221</v>
      </c>
      <c r="C3891" t="s">
        <v>8311</v>
      </c>
      <c r="D3891" s="18">
        <v>41977.004976851851</v>
      </c>
    </row>
    <row r="3892" spans="1:4" x14ac:dyDescent="0.25">
      <c r="A3892" s="16">
        <v>42171.758611111116</v>
      </c>
      <c r="B3892" s="3" t="s">
        <v>8221</v>
      </c>
      <c r="C3892" t="s">
        <v>8311</v>
      </c>
      <c r="D3892" s="18">
        <v>42171.758611111116</v>
      </c>
    </row>
    <row r="3893" spans="1:4" x14ac:dyDescent="0.25">
      <c r="A3893" s="16">
        <v>42056.1324537037</v>
      </c>
      <c r="B3893" s="3" t="s">
        <v>8221</v>
      </c>
      <c r="C3893" t="s">
        <v>8311</v>
      </c>
      <c r="D3893" s="18">
        <v>42056.1324537037</v>
      </c>
    </row>
    <row r="3894" spans="1:4" x14ac:dyDescent="0.25">
      <c r="A3894" s="16">
        <v>41867.652280092596</v>
      </c>
      <c r="B3894" s="3" t="s">
        <v>8221</v>
      </c>
      <c r="C3894" t="s">
        <v>8311</v>
      </c>
      <c r="D3894" s="18">
        <v>41867.652280092596</v>
      </c>
    </row>
    <row r="3895" spans="1:4" x14ac:dyDescent="0.25">
      <c r="A3895" s="16">
        <v>41779.657870370371</v>
      </c>
      <c r="B3895" s="3" t="s">
        <v>8221</v>
      </c>
      <c r="C3895" t="s">
        <v>8311</v>
      </c>
      <c r="D3895" s="18">
        <v>41779.657870370371</v>
      </c>
    </row>
    <row r="3896" spans="1:4" x14ac:dyDescent="0.25">
      <c r="A3896" s="16">
        <v>42679.958472222221</v>
      </c>
      <c r="B3896" s="3" t="s">
        <v>8221</v>
      </c>
      <c r="C3896" t="s">
        <v>8311</v>
      </c>
      <c r="D3896" s="18">
        <v>42679.958472222221</v>
      </c>
    </row>
    <row r="3897" spans="1:4" x14ac:dyDescent="0.25">
      <c r="A3897" s="16">
        <v>42032.250208333338</v>
      </c>
      <c r="B3897" s="3" t="s">
        <v>8221</v>
      </c>
      <c r="C3897" t="s">
        <v>8311</v>
      </c>
      <c r="D3897" s="18">
        <v>42032.250208333338</v>
      </c>
    </row>
    <row r="3898" spans="1:4" x14ac:dyDescent="0.25">
      <c r="A3898" s="16">
        <v>41793.191875000004</v>
      </c>
      <c r="B3898" s="3" t="s">
        <v>8221</v>
      </c>
      <c r="C3898" t="s">
        <v>8311</v>
      </c>
      <c r="D3898" s="18">
        <v>41793.191875000004</v>
      </c>
    </row>
    <row r="3899" spans="1:4" x14ac:dyDescent="0.25">
      <c r="A3899" s="16">
        <v>41982.87364583333</v>
      </c>
      <c r="B3899" s="3" t="s">
        <v>8221</v>
      </c>
      <c r="C3899" t="s">
        <v>8311</v>
      </c>
      <c r="D3899" s="18">
        <v>41982.87364583333</v>
      </c>
    </row>
    <row r="3900" spans="1:4" x14ac:dyDescent="0.25">
      <c r="A3900" s="16">
        <v>42193.482291666667</v>
      </c>
      <c r="B3900" s="3" t="s">
        <v>8221</v>
      </c>
      <c r="C3900" t="s">
        <v>8311</v>
      </c>
      <c r="D3900" s="18">
        <v>42193.482291666667</v>
      </c>
    </row>
    <row r="3901" spans="1:4" x14ac:dyDescent="0.25">
      <c r="A3901" s="16">
        <v>41843.775011574071</v>
      </c>
      <c r="B3901" s="3" t="s">
        <v>8221</v>
      </c>
      <c r="C3901" t="s">
        <v>8311</v>
      </c>
      <c r="D3901" s="18">
        <v>41843.775011574071</v>
      </c>
    </row>
    <row r="3902" spans="1:4" x14ac:dyDescent="0.25">
      <c r="A3902" s="16">
        <v>42136.092488425929</v>
      </c>
      <c r="B3902" s="3" t="s">
        <v>8221</v>
      </c>
      <c r="C3902" t="s">
        <v>8311</v>
      </c>
      <c r="D3902" s="18">
        <v>42136.092488425929</v>
      </c>
    </row>
    <row r="3903" spans="1:4" x14ac:dyDescent="0.25">
      <c r="A3903" s="16">
        <v>42317.826377314821</v>
      </c>
      <c r="B3903" s="3" t="s">
        <v>8221</v>
      </c>
      <c r="C3903" t="s">
        <v>8311</v>
      </c>
      <c r="D3903" s="18">
        <v>42317.826377314821</v>
      </c>
    </row>
    <row r="3904" spans="1:4" x14ac:dyDescent="0.25">
      <c r="A3904" s="16">
        <v>42663.468078703707</v>
      </c>
      <c r="B3904" s="3" t="s">
        <v>8221</v>
      </c>
      <c r="C3904" t="s">
        <v>8311</v>
      </c>
      <c r="D3904" s="18">
        <v>42663.468078703707</v>
      </c>
    </row>
    <row r="3905" spans="1:4" x14ac:dyDescent="0.25">
      <c r="A3905" s="16">
        <v>42186.01116898148</v>
      </c>
      <c r="B3905" s="3" t="s">
        <v>8221</v>
      </c>
      <c r="C3905" t="s">
        <v>8311</v>
      </c>
      <c r="D3905" s="18">
        <v>42186.01116898148</v>
      </c>
    </row>
    <row r="3906" spans="1:4" x14ac:dyDescent="0.25">
      <c r="A3906" s="16">
        <v>42095.229166666672</v>
      </c>
      <c r="B3906" s="3" t="s">
        <v>8221</v>
      </c>
      <c r="C3906" t="s">
        <v>8311</v>
      </c>
      <c r="D3906" s="18">
        <v>42095.229166666672</v>
      </c>
    </row>
    <row r="3907" spans="1:4" x14ac:dyDescent="0.25">
      <c r="A3907" s="16">
        <v>42124.623877314814</v>
      </c>
      <c r="B3907" s="3" t="s">
        <v>8221</v>
      </c>
      <c r="C3907" t="s">
        <v>8311</v>
      </c>
      <c r="D3907" s="18">
        <v>42124.623877314814</v>
      </c>
    </row>
    <row r="3908" spans="1:4" x14ac:dyDescent="0.25">
      <c r="A3908" s="16">
        <v>42143.917743055557</v>
      </c>
      <c r="B3908" s="3" t="s">
        <v>8221</v>
      </c>
      <c r="C3908" t="s">
        <v>8311</v>
      </c>
      <c r="D3908" s="18">
        <v>42143.917743055557</v>
      </c>
    </row>
    <row r="3909" spans="1:4" x14ac:dyDescent="0.25">
      <c r="A3909" s="16">
        <v>41906.819513888891</v>
      </c>
      <c r="B3909" s="3" t="s">
        <v>8221</v>
      </c>
      <c r="C3909" t="s">
        <v>8311</v>
      </c>
      <c r="D3909" s="18">
        <v>41906.819513888891</v>
      </c>
    </row>
    <row r="3910" spans="1:4" x14ac:dyDescent="0.25">
      <c r="A3910" s="16">
        <v>41834.135370370372</v>
      </c>
      <c r="B3910" s="3" t="s">
        <v>8221</v>
      </c>
      <c r="C3910" t="s">
        <v>8311</v>
      </c>
      <c r="D3910" s="18">
        <v>41834.135370370372</v>
      </c>
    </row>
    <row r="3911" spans="1:4" x14ac:dyDescent="0.25">
      <c r="A3911" s="16">
        <v>41863.359282407408</v>
      </c>
      <c r="B3911" s="3" t="s">
        <v>8221</v>
      </c>
      <c r="C3911" t="s">
        <v>8311</v>
      </c>
      <c r="D3911" s="18">
        <v>41863.359282407408</v>
      </c>
    </row>
    <row r="3912" spans="1:4" x14ac:dyDescent="0.25">
      <c r="A3912" s="16">
        <v>42224.756909722222</v>
      </c>
      <c r="B3912" s="3" t="s">
        <v>8221</v>
      </c>
      <c r="C3912" t="s">
        <v>8311</v>
      </c>
      <c r="D3912" s="18">
        <v>42224.756909722222</v>
      </c>
    </row>
    <row r="3913" spans="1:4" x14ac:dyDescent="0.25">
      <c r="A3913" s="16">
        <v>41939.8122337963</v>
      </c>
      <c r="B3913" s="3" t="s">
        <v>8221</v>
      </c>
      <c r="C3913" t="s">
        <v>8311</v>
      </c>
      <c r="D3913" s="18">
        <v>41939.8122337963</v>
      </c>
    </row>
    <row r="3914" spans="1:4" x14ac:dyDescent="0.25">
      <c r="A3914" s="16">
        <v>42059.270023148143</v>
      </c>
      <c r="B3914" s="3" t="s">
        <v>8221</v>
      </c>
      <c r="C3914" t="s">
        <v>8311</v>
      </c>
      <c r="D3914" s="18">
        <v>42059.270023148143</v>
      </c>
    </row>
    <row r="3915" spans="1:4" x14ac:dyDescent="0.25">
      <c r="A3915" s="16">
        <v>42308.211215277777</v>
      </c>
      <c r="B3915" s="3" t="s">
        <v>8221</v>
      </c>
      <c r="C3915" t="s">
        <v>8311</v>
      </c>
      <c r="D3915" s="18">
        <v>42308.211215277777</v>
      </c>
    </row>
    <row r="3916" spans="1:4" x14ac:dyDescent="0.25">
      <c r="A3916" s="16">
        <v>42114.818935185183</v>
      </c>
      <c r="B3916" s="3" t="s">
        <v>8221</v>
      </c>
      <c r="C3916" t="s">
        <v>8311</v>
      </c>
      <c r="D3916" s="18">
        <v>42114.818935185183</v>
      </c>
    </row>
    <row r="3917" spans="1:4" x14ac:dyDescent="0.25">
      <c r="A3917" s="16">
        <v>42492.98505787037</v>
      </c>
      <c r="B3917" s="3" t="s">
        <v>8221</v>
      </c>
      <c r="C3917" t="s">
        <v>8311</v>
      </c>
      <c r="D3917" s="18">
        <v>42492.98505787037</v>
      </c>
    </row>
    <row r="3918" spans="1:4" x14ac:dyDescent="0.25">
      <c r="A3918" s="16">
        <v>42494.471666666665</v>
      </c>
      <c r="B3918" s="3" t="s">
        <v>8221</v>
      </c>
      <c r="C3918" t="s">
        <v>8311</v>
      </c>
      <c r="D3918" s="18">
        <v>42494.471666666665</v>
      </c>
    </row>
    <row r="3919" spans="1:4" x14ac:dyDescent="0.25">
      <c r="A3919" s="16">
        <v>41863.527326388888</v>
      </c>
      <c r="B3919" s="3" t="s">
        <v>8221</v>
      </c>
      <c r="C3919" t="s">
        <v>8311</v>
      </c>
      <c r="D3919" s="18">
        <v>41863.527326388888</v>
      </c>
    </row>
    <row r="3920" spans="1:4" x14ac:dyDescent="0.25">
      <c r="A3920" s="16">
        <v>41843.664618055554</v>
      </c>
      <c r="B3920" s="3" t="s">
        <v>8221</v>
      </c>
      <c r="C3920" t="s">
        <v>8311</v>
      </c>
      <c r="D3920" s="18">
        <v>41843.664618055554</v>
      </c>
    </row>
    <row r="3921" spans="1:4" x14ac:dyDescent="0.25">
      <c r="A3921" s="16">
        <v>42358.684872685189</v>
      </c>
      <c r="B3921" s="3" t="s">
        <v>8221</v>
      </c>
      <c r="C3921" t="s">
        <v>8311</v>
      </c>
      <c r="D3921" s="18">
        <v>42358.684872685189</v>
      </c>
    </row>
    <row r="3922" spans="1:4" x14ac:dyDescent="0.25">
      <c r="A3922" s="16">
        <v>42657.38726851852</v>
      </c>
      <c r="B3922" s="3" t="s">
        <v>8221</v>
      </c>
      <c r="C3922" t="s">
        <v>8311</v>
      </c>
      <c r="D3922" s="18">
        <v>42657.38726851852</v>
      </c>
    </row>
    <row r="3923" spans="1:4" x14ac:dyDescent="0.25">
      <c r="A3923" s="16">
        <v>41926.542303240742</v>
      </c>
      <c r="B3923" s="3" t="s">
        <v>8221</v>
      </c>
      <c r="C3923" t="s">
        <v>8311</v>
      </c>
      <c r="D3923" s="18">
        <v>41926.542303240742</v>
      </c>
    </row>
    <row r="3924" spans="1:4" x14ac:dyDescent="0.25">
      <c r="A3924" s="16">
        <v>42020.768634259264</v>
      </c>
      <c r="B3924" s="3" t="s">
        <v>8221</v>
      </c>
      <c r="C3924" t="s">
        <v>8311</v>
      </c>
      <c r="D3924" s="18">
        <v>42020.768634259264</v>
      </c>
    </row>
    <row r="3925" spans="1:4" x14ac:dyDescent="0.25">
      <c r="A3925" s="16">
        <v>42075.979988425926</v>
      </c>
      <c r="B3925" s="3" t="s">
        <v>8221</v>
      </c>
      <c r="C3925" t="s">
        <v>8311</v>
      </c>
      <c r="D3925" s="18">
        <v>42075.979988425926</v>
      </c>
    </row>
    <row r="3926" spans="1:4" x14ac:dyDescent="0.25">
      <c r="A3926" s="16">
        <v>41786.959745370368</v>
      </c>
      <c r="B3926" s="3" t="s">
        <v>8221</v>
      </c>
      <c r="C3926" t="s">
        <v>8311</v>
      </c>
      <c r="D3926" s="18">
        <v>41786.959745370368</v>
      </c>
    </row>
    <row r="3927" spans="1:4" x14ac:dyDescent="0.25">
      <c r="A3927" s="16">
        <v>41820.870821759258</v>
      </c>
      <c r="B3927" s="3" t="s">
        <v>8221</v>
      </c>
      <c r="C3927" t="s">
        <v>8311</v>
      </c>
      <c r="D3927" s="18">
        <v>41820.870821759258</v>
      </c>
    </row>
    <row r="3928" spans="1:4" x14ac:dyDescent="0.25">
      <c r="A3928" s="16">
        <v>41970.085046296299</v>
      </c>
      <c r="B3928" s="3" t="s">
        <v>8221</v>
      </c>
      <c r="C3928" t="s">
        <v>8311</v>
      </c>
      <c r="D3928" s="18">
        <v>41970.085046296299</v>
      </c>
    </row>
    <row r="3929" spans="1:4" x14ac:dyDescent="0.25">
      <c r="A3929" s="16">
        <v>41830.267407407409</v>
      </c>
      <c r="B3929" s="3" t="s">
        <v>8221</v>
      </c>
      <c r="C3929" t="s">
        <v>8311</v>
      </c>
      <c r="D3929" s="18">
        <v>41830.267407407409</v>
      </c>
    </row>
    <row r="3930" spans="1:4" x14ac:dyDescent="0.25">
      <c r="A3930" s="16">
        <v>42265.683182870373</v>
      </c>
      <c r="B3930" s="3" t="s">
        <v>8221</v>
      </c>
      <c r="C3930" t="s">
        <v>8311</v>
      </c>
      <c r="D3930" s="18">
        <v>42265.683182870373</v>
      </c>
    </row>
    <row r="3931" spans="1:4" x14ac:dyDescent="0.25">
      <c r="A3931" s="16">
        <v>42601.827141203699</v>
      </c>
      <c r="B3931" s="3" t="s">
        <v>8221</v>
      </c>
      <c r="C3931" t="s">
        <v>8311</v>
      </c>
      <c r="D3931" s="18">
        <v>42601.827141203699</v>
      </c>
    </row>
    <row r="3932" spans="1:4" x14ac:dyDescent="0.25">
      <c r="A3932" s="16">
        <v>42433.338749999995</v>
      </c>
      <c r="B3932" s="3" t="s">
        <v>8221</v>
      </c>
      <c r="C3932" t="s">
        <v>8311</v>
      </c>
      <c r="D3932" s="18">
        <v>42433.338749999995</v>
      </c>
    </row>
    <row r="3933" spans="1:4" x14ac:dyDescent="0.25">
      <c r="A3933" s="16">
        <v>42228.151701388888</v>
      </c>
      <c r="B3933" s="3" t="s">
        <v>8221</v>
      </c>
      <c r="C3933" t="s">
        <v>8311</v>
      </c>
      <c r="D3933" s="18">
        <v>42228.151701388888</v>
      </c>
    </row>
    <row r="3934" spans="1:4" x14ac:dyDescent="0.25">
      <c r="A3934" s="16">
        <v>42415.168564814812</v>
      </c>
      <c r="B3934" s="3" t="s">
        <v>8221</v>
      </c>
      <c r="C3934" t="s">
        <v>8311</v>
      </c>
      <c r="D3934" s="18">
        <v>42415.168564814812</v>
      </c>
    </row>
    <row r="3935" spans="1:4" x14ac:dyDescent="0.25">
      <c r="A3935" s="16">
        <v>42538.968310185184</v>
      </c>
      <c r="B3935" s="3" t="s">
        <v>8221</v>
      </c>
      <c r="C3935" t="s">
        <v>8311</v>
      </c>
      <c r="D3935" s="18">
        <v>42538.968310185184</v>
      </c>
    </row>
    <row r="3936" spans="1:4" x14ac:dyDescent="0.25">
      <c r="A3936" s="16">
        <v>42233.671747685185</v>
      </c>
      <c r="B3936" s="3" t="s">
        <v>8221</v>
      </c>
      <c r="C3936" t="s">
        <v>8311</v>
      </c>
      <c r="D3936" s="18">
        <v>42233.671747685185</v>
      </c>
    </row>
    <row r="3937" spans="1:4" x14ac:dyDescent="0.25">
      <c r="A3937" s="16">
        <v>42221.656782407401</v>
      </c>
      <c r="B3937" s="3" t="s">
        <v>8221</v>
      </c>
      <c r="C3937" t="s">
        <v>8311</v>
      </c>
      <c r="D3937" s="18">
        <v>42221.656782407401</v>
      </c>
    </row>
    <row r="3938" spans="1:4" x14ac:dyDescent="0.25">
      <c r="A3938" s="16">
        <v>42675.262962962966</v>
      </c>
      <c r="B3938" s="3" t="s">
        <v>8221</v>
      </c>
      <c r="C3938" t="s">
        <v>8311</v>
      </c>
      <c r="D3938" s="18">
        <v>42675.262962962966</v>
      </c>
    </row>
    <row r="3939" spans="1:4" x14ac:dyDescent="0.25">
      <c r="A3939" s="16">
        <v>42534.631481481483</v>
      </c>
      <c r="B3939" s="3" t="s">
        <v>8221</v>
      </c>
      <c r="C3939" t="s">
        <v>8311</v>
      </c>
      <c r="D3939" s="18">
        <v>42534.631481481483</v>
      </c>
    </row>
    <row r="3940" spans="1:4" x14ac:dyDescent="0.25">
      <c r="A3940" s="16">
        <v>42151.905717592599</v>
      </c>
      <c r="B3940" s="3" t="s">
        <v>8221</v>
      </c>
      <c r="C3940" t="s">
        <v>8311</v>
      </c>
      <c r="D3940" s="18">
        <v>42151.905717592599</v>
      </c>
    </row>
    <row r="3941" spans="1:4" x14ac:dyDescent="0.25">
      <c r="A3941" s="16">
        <v>41915.400219907409</v>
      </c>
      <c r="B3941" s="3" t="s">
        <v>8221</v>
      </c>
      <c r="C3941" t="s">
        <v>8311</v>
      </c>
      <c r="D3941" s="18">
        <v>41915.400219907409</v>
      </c>
    </row>
    <row r="3942" spans="1:4" x14ac:dyDescent="0.25">
      <c r="A3942" s="16">
        <v>41961.492488425924</v>
      </c>
      <c r="B3942" s="3" t="s">
        <v>8221</v>
      </c>
      <c r="C3942" t="s">
        <v>8311</v>
      </c>
      <c r="D3942" s="18">
        <v>41961.492488425924</v>
      </c>
    </row>
    <row r="3943" spans="1:4" x14ac:dyDescent="0.25">
      <c r="A3943" s="16">
        <v>41940.587233796294</v>
      </c>
      <c r="B3943" s="3" t="s">
        <v>8221</v>
      </c>
      <c r="C3943" t="s">
        <v>8311</v>
      </c>
      <c r="D3943" s="18">
        <v>41940.587233796294</v>
      </c>
    </row>
    <row r="3944" spans="1:4" x14ac:dyDescent="0.25">
      <c r="A3944" s="16">
        <v>42111.904097222221</v>
      </c>
      <c r="B3944" s="3" t="s">
        <v>8221</v>
      </c>
      <c r="C3944" t="s">
        <v>8311</v>
      </c>
      <c r="D3944" s="18">
        <v>42111.904097222221</v>
      </c>
    </row>
    <row r="3945" spans="1:4" x14ac:dyDescent="0.25">
      <c r="A3945" s="16">
        <v>42279.778564814813</v>
      </c>
      <c r="B3945" s="3" t="s">
        <v>8221</v>
      </c>
      <c r="C3945" t="s">
        <v>8311</v>
      </c>
      <c r="D3945" s="18">
        <v>42279.778564814813</v>
      </c>
    </row>
    <row r="3946" spans="1:4" x14ac:dyDescent="0.25">
      <c r="A3946" s="16">
        <v>42213.662905092591</v>
      </c>
      <c r="B3946" s="3" t="s">
        <v>8221</v>
      </c>
      <c r="C3946" t="s">
        <v>8311</v>
      </c>
      <c r="D3946" s="18">
        <v>42213.662905092591</v>
      </c>
    </row>
    <row r="3947" spans="1:4" x14ac:dyDescent="0.25">
      <c r="A3947" s="16">
        <v>42109.801712962959</v>
      </c>
      <c r="B3947" s="3" t="s">
        <v>8221</v>
      </c>
      <c r="C3947" t="s">
        <v>8311</v>
      </c>
      <c r="D3947" s="18">
        <v>42109.801712962959</v>
      </c>
    </row>
    <row r="3948" spans="1:4" x14ac:dyDescent="0.25">
      <c r="A3948" s="16">
        <v>42031.833587962959</v>
      </c>
      <c r="B3948" s="3" t="s">
        <v>8221</v>
      </c>
      <c r="C3948" t="s">
        <v>8311</v>
      </c>
      <c r="D3948" s="18">
        <v>42031.833587962959</v>
      </c>
    </row>
    <row r="3949" spans="1:4" x14ac:dyDescent="0.25">
      <c r="A3949" s="16">
        <v>42615.142870370371</v>
      </c>
      <c r="B3949" s="3" t="s">
        <v>8221</v>
      </c>
      <c r="C3949" t="s">
        <v>8311</v>
      </c>
      <c r="D3949" s="18">
        <v>42615.142870370371</v>
      </c>
    </row>
    <row r="3950" spans="1:4" x14ac:dyDescent="0.25">
      <c r="A3950" s="16">
        <v>41829.325497685182</v>
      </c>
      <c r="B3950" s="3" t="s">
        <v>8221</v>
      </c>
      <c r="C3950" t="s">
        <v>8311</v>
      </c>
      <c r="D3950" s="18">
        <v>41829.325497685182</v>
      </c>
    </row>
    <row r="3951" spans="1:4" x14ac:dyDescent="0.25">
      <c r="A3951" s="16">
        <v>42016.120613425926</v>
      </c>
      <c r="B3951" s="3" t="s">
        <v>8221</v>
      </c>
      <c r="C3951" t="s">
        <v>8311</v>
      </c>
      <c r="D3951" s="18">
        <v>42016.120613425926</v>
      </c>
    </row>
    <row r="3952" spans="1:4" x14ac:dyDescent="0.25">
      <c r="A3952" s="16">
        <v>42439.702314814815</v>
      </c>
      <c r="B3952" s="3" t="s">
        <v>8221</v>
      </c>
      <c r="C3952" t="s">
        <v>8311</v>
      </c>
      <c r="D3952" s="18">
        <v>42439.702314814815</v>
      </c>
    </row>
    <row r="3953" spans="1:4" x14ac:dyDescent="0.25">
      <c r="A3953" s="16">
        <v>42433.825717592597</v>
      </c>
      <c r="B3953" s="3" t="s">
        <v>8221</v>
      </c>
      <c r="C3953" t="s">
        <v>8311</v>
      </c>
      <c r="D3953" s="18">
        <v>42433.825717592597</v>
      </c>
    </row>
    <row r="3954" spans="1:4" x14ac:dyDescent="0.25">
      <c r="A3954" s="16">
        <v>42243.790393518517</v>
      </c>
      <c r="B3954" s="3" t="s">
        <v>8221</v>
      </c>
      <c r="C3954" t="s">
        <v>8311</v>
      </c>
      <c r="D3954" s="18">
        <v>42243.790393518517</v>
      </c>
    </row>
    <row r="3955" spans="1:4" x14ac:dyDescent="0.25">
      <c r="A3955" s="16">
        <v>42550.048449074078</v>
      </c>
      <c r="B3955" s="3" t="s">
        <v>8221</v>
      </c>
      <c r="C3955" t="s">
        <v>8311</v>
      </c>
      <c r="D3955" s="18">
        <v>42550.048449074078</v>
      </c>
    </row>
    <row r="3956" spans="1:4" x14ac:dyDescent="0.25">
      <c r="A3956" s="16">
        <v>41774.651203703703</v>
      </c>
      <c r="B3956" s="3" t="s">
        <v>8221</v>
      </c>
      <c r="C3956" t="s">
        <v>8311</v>
      </c>
      <c r="D3956" s="18">
        <v>41774.651203703703</v>
      </c>
    </row>
    <row r="3957" spans="1:4" x14ac:dyDescent="0.25">
      <c r="A3957" s="16">
        <v>42306.848854166667</v>
      </c>
      <c r="B3957" s="3" t="s">
        <v>8221</v>
      </c>
      <c r="C3957" t="s">
        <v>8311</v>
      </c>
      <c r="D3957" s="18">
        <v>42306.848854166667</v>
      </c>
    </row>
    <row r="3958" spans="1:4" x14ac:dyDescent="0.25">
      <c r="A3958" s="16">
        <v>42457.932025462964</v>
      </c>
      <c r="B3958" s="3" t="s">
        <v>8221</v>
      </c>
      <c r="C3958" t="s">
        <v>8311</v>
      </c>
      <c r="D3958" s="18">
        <v>42457.932025462964</v>
      </c>
    </row>
    <row r="3959" spans="1:4" x14ac:dyDescent="0.25">
      <c r="A3959" s="16">
        <v>42513.976319444439</v>
      </c>
      <c r="B3959" s="3" t="s">
        <v>8221</v>
      </c>
      <c r="C3959" t="s">
        <v>8311</v>
      </c>
      <c r="D3959" s="18">
        <v>42513.976319444439</v>
      </c>
    </row>
    <row r="3960" spans="1:4" x14ac:dyDescent="0.25">
      <c r="A3960" s="16">
        <v>41816.950370370374</v>
      </c>
      <c r="B3960" s="3" t="s">
        <v>8221</v>
      </c>
      <c r="C3960" t="s">
        <v>8311</v>
      </c>
      <c r="D3960" s="18">
        <v>41816.950370370374</v>
      </c>
    </row>
    <row r="3961" spans="1:4" x14ac:dyDescent="0.25">
      <c r="A3961" s="16">
        <v>41880.788842592592</v>
      </c>
      <c r="B3961" s="3" t="s">
        <v>8221</v>
      </c>
      <c r="C3961" t="s">
        <v>8311</v>
      </c>
      <c r="D3961" s="18">
        <v>41880.788842592592</v>
      </c>
    </row>
    <row r="3962" spans="1:4" x14ac:dyDescent="0.25">
      <c r="A3962" s="16">
        <v>42342.845555555556</v>
      </c>
      <c r="B3962" s="3" t="s">
        <v>8221</v>
      </c>
      <c r="C3962" t="s">
        <v>8311</v>
      </c>
      <c r="D3962" s="18">
        <v>42342.845555555556</v>
      </c>
    </row>
    <row r="3963" spans="1:4" x14ac:dyDescent="0.25">
      <c r="A3963" s="16">
        <v>41745.891319444447</v>
      </c>
      <c r="B3963" s="3" t="s">
        <v>8221</v>
      </c>
      <c r="C3963" t="s">
        <v>8311</v>
      </c>
      <c r="D3963" s="18">
        <v>41745.891319444447</v>
      </c>
    </row>
    <row r="3964" spans="1:4" x14ac:dyDescent="0.25">
      <c r="A3964" s="16">
        <v>42311.621458333335</v>
      </c>
      <c r="B3964" s="3" t="s">
        <v>8221</v>
      </c>
      <c r="C3964" t="s">
        <v>8311</v>
      </c>
      <c r="D3964" s="18">
        <v>42311.621458333335</v>
      </c>
    </row>
    <row r="3965" spans="1:4" x14ac:dyDescent="0.25">
      <c r="A3965" s="16">
        <v>42296.154131944444</v>
      </c>
      <c r="B3965" s="3" t="s">
        <v>8221</v>
      </c>
      <c r="C3965" t="s">
        <v>8311</v>
      </c>
      <c r="D3965" s="18">
        <v>42296.154131944444</v>
      </c>
    </row>
    <row r="3966" spans="1:4" x14ac:dyDescent="0.25">
      <c r="A3966" s="16">
        <v>42053.722060185188</v>
      </c>
      <c r="B3966" s="3" t="s">
        <v>8221</v>
      </c>
      <c r="C3966" t="s">
        <v>8311</v>
      </c>
      <c r="D3966" s="18">
        <v>42053.722060185188</v>
      </c>
    </row>
    <row r="3967" spans="1:4" x14ac:dyDescent="0.25">
      <c r="A3967" s="16">
        <v>42414.235879629632</v>
      </c>
      <c r="B3967" s="3" t="s">
        <v>8221</v>
      </c>
      <c r="C3967" t="s">
        <v>8311</v>
      </c>
      <c r="D3967" s="18">
        <v>42414.235879629632</v>
      </c>
    </row>
    <row r="3968" spans="1:4" x14ac:dyDescent="0.25">
      <c r="A3968" s="16">
        <v>41801.711550925924</v>
      </c>
      <c r="B3968" s="3" t="s">
        <v>8221</v>
      </c>
      <c r="C3968" t="s">
        <v>8311</v>
      </c>
      <c r="D3968" s="18">
        <v>41801.711550925924</v>
      </c>
    </row>
    <row r="3969" spans="1:4" x14ac:dyDescent="0.25">
      <c r="A3969" s="16">
        <v>42770.290590277778</v>
      </c>
      <c r="B3969" s="3" t="s">
        <v>8221</v>
      </c>
      <c r="C3969" t="s">
        <v>8311</v>
      </c>
      <c r="D3969" s="18">
        <v>42770.290590277778</v>
      </c>
    </row>
    <row r="3970" spans="1:4" x14ac:dyDescent="0.25">
      <c r="A3970" s="16">
        <v>42452.815659722226</v>
      </c>
      <c r="B3970" s="3" t="s">
        <v>8221</v>
      </c>
      <c r="C3970" t="s">
        <v>8311</v>
      </c>
      <c r="D3970" s="18">
        <v>42452.815659722226</v>
      </c>
    </row>
    <row r="3971" spans="1:4" x14ac:dyDescent="0.25">
      <c r="A3971" s="16">
        <v>42601.854699074072</v>
      </c>
      <c r="B3971" s="3" t="s">
        <v>8221</v>
      </c>
      <c r="C3971" t="s">
        <v>8311</v>
      </c>
      <c r="D3971" s="18">
        <v>42601.854699074072</v>
      </c>
    </row>
    <row r="3972" spans="1:4" x14ac:dyDescent="0.25">
      <c r="A3972" s="16">
        <v>42447.863553240735</v>
      </c>
      <c r="B3972" s="3" t="s">
        <v>8221</v>
      </c>
      <c r="C3972" t="s">
        <v>8311</v>
      </c>
      <c r="D3972" s="18">
        <v>42447.863553240735</v>
      </c>
    </row>
    <row r="3973" spans="1:4" x14ac:dyDescent="0.25">
      <c r="A3973" s="16">
        <v>41811.536180555559</v>
      </c>
      <c r="B3973" s="3" t="s">
        <v>8221</v>
      </c>
      <c r="C3973" t="s">
        <v>8311</v>
      </c>
      <c r="D3973" s="18">
        <v>41811.536180555559</v>
      </c>
    </row>
    <row r="3974" spans="1:4" x14ac:dyDescent="0.25">
      <c r="A3974" s="16">
        <v>41981.067523148144</v>
      </c>
      <c r="B3974" s="3" t="s">
        <v>8221</v>
      </c>
      <c r="C3974" t="s">
        <v>8311</v>
      </c>
      <c r="D3974" s="18">
        <v>41981.067523148144</v>
      </c>
    </row>
    <row r="3975" spans="1:4" x14ac:dyDescent="0.25">
      <c r="A3975" s="16">
        <v>42469.68414351852</v>
      </c>
      <c r="B3975" s="3" t="s">
        <v>8221</v>
      </c>
      <c r="C3975" t="s">
        <v>8311</v>
      </c>
      <c r="D3975" s="18">
        <v>42469.68414351852</v>
      </c>
    </row>
    <row r="3976" spans="1:4" x14ac:dyDescent="0.25">
      <c r="A3976" s="16">
        <v>42493.546851851846</v>
      </c>
      <c r="B3976" s="3" t="s">
        <v>8221</v>
      </c>
      <c r="C3976" t="s">
        <v>8311</v>
      </c>
      <c r="D3976" s="18">
        <v>42493.546851851846</v>
      </c>
    </row>
    <row r="3977" spans="1:4" x14ac:dyDescent="0.25">
      <c r="A3977" s="16">
        <v>42534.866875</v>
      </c>
      <c r="B3977" s="3" t="s">
        <v>8221</v>
      </c>
      <c r="C3977" t="s">
        <v>8311</v>
      </c>
      <c r="D3977" s="18">
        <v>42534.866875</v>
      </c>
    </row>
    <row r="3978" spans="1:4" x14ac:dyDescent="0.25">
      <c r="A3978" s="16">
        <v>41830.858344907407</v>
      </c>
      <c r="B3978" s="3" t="s">
        <v>8221</v>
      </c>
      <c r="C3978" t="s">
        <v>8311</v>
      </c>
      <c r="D3978" s="18">
        <v>41830.858344907407</v>
      </c>
    </row>
    <row r="3979" spans="1:4" x14ac:dyDescent="0.25">
      <c r="A3979" s="16">
        <v>42543.788564814815</v>
      </c>
      <c r="B3979" s="3" t="s">
        <v>8221</v>
      </c>
      <c r="C3979" t="s">
        <v>8311</v>
      </c>
      <c r="D3979" s="18">
        <v>42543.788564814815</v>
      </c>
    </row>
    <row r="3980" spans="1:4" x14ac:dyDescent="0.25">
      <c r="A3980" s="16">
        <v>41975.642974537041</v>
      </c>
      <c r="B3980" s="3" t="s">
        <v>8221</v>
      </c>
      <c r="C3980" t="s">
        <v>8311</v>
      </c>
      <c r="D3980" s="18">
        <v>41975.642974537041</v>
      </c>
    </row>
    <row r="3981" spans="1:4" x14ac:dyDescent="0.25">
      <c r="A3981" s="16">
        <v>42069.903437500005</v>
      </c>
      <c r="B3981" s="3" t="s">
        <v>8221</v>
      </c>
      <c r="C3981" t="s">
        <v>8311</v>
      </c>
      <c r="D3981" s="18">
        <v>42069.903437500005</v>
      </c>
    </row>
    <row r="3982" spans="1:4" x14ac:dyDescent="0.25">
      <c r="A3982" s="16">
        <v>41795.598923611113</v>
      </c>
      <c r="B3982" s="3" t="s">
        <v>8221</v>
      </c>
      <c r="C3982" t="s">
        <v>8311</v>
      </c>
      <c r="D3982" s="18">
        <v>41795.598923611113</v>
      </c>
    </row>
    <row r="3983" spans="1:4" x14ac:dyDescent="0.25">
      <c r="A3983" s="16">
        <v>42508.179965277777</v>
      </c>
      <c r="B3983" s="3" t="s">
        <v>8221</v>
      </c>
      <c r="C3983" t="s">
        <v>8311</v>
      </c>
      <c r="D3983" s="18">
        <v>42508.179965277777</v>
      </c>
    </row>
    <row r="3984" spans="1:4" x14ac:dyDescent="0.25">
      <c r="A3984" s="16">
        <v>42132.809953703705</v>
      </c>
      <c r="B3984" s="3" t="s">
        <v>8221</v>
      </c>
      <c r="C3984" t="s">
        <v>8311</v>
      </c>
      <c r="D3984" s="18">
        <v>42132.809953703705</v>
      </c>
    </row>
    <row r="3985" spans="1:4" x14ac:dyDescent="0.25">
      <c r="A3985" s="16">
        <v>41747.86986111111</v>
      </c>
      <c r="B3985" s="3" t="s">
        <v>8221</v>
      </c>
      <c r="C3985" t="s">
        <v>8311</v>
      </c>
      <c r="D3985" s="18">
        <v>41747.86986111111</v>
      </c>
    </row>
    <row r="3986" spans="1:4" x14ac:dyDescent="0.25">
      <c r="A3986" s="16">
        <v>41920.963472222218</v>
      </c>
      <c r="B3986" s="3" t="s">
        <v>8221</v>
      </c>
      <c r="C3986" t="s">
        <v>8311</v>
      </c>
      <c r="D3986" s="18">
        <v>41920.963472222218</v>
      </c>
    </row>
    <row r="3987" spans="1:4" x14ac:dyDescent="0.25">
      <c r="A3987" s="16">
        <v>42399.707407407404</v>
      </c>
      <c r="B3987" s="3" t="s">
        <v>8221</v>
      </c>
      <c r="C3987" t="s">
        <v>8311</v>
      </c>
      <c r="D3987" s="18">
        <v>42399.707407407404</v>
      </c>
    </row>
    <row r="3988" spans="1:4" x14ac:dyDescent="0.25">
      <c r="A3988" s="16">
        <v>42467.548541666663</v>
      </c>
      <c r="B3988" s="3" t="s">
        <v>8221</v>
      </c>
      <c r="C3988" t="s">
        <v>8311</v>
      </c>
      <c r="D3988" s="18">
        <v>42467.548541666663</v>
      </c>
    </row>
    <row r="3989" spans="1:4" x14ac:dyDescent="0.25">
      <c r="A3989" s="16">
        <v>41765.92465277778</v>
      </c>
      <c r="B3989" s="3" t="s">
        <v>8221</v>
      </c>
      <c r="C3989" t="s">
        <v>8311</v>
      </c>
      <c r="D3989" s="18">
        <v>41765.92465277778</v>
      </c>
    </row>
    <row r="3990" spans="1:4" x14ac:dyDescent="0.25">
      <c r="A3990" s="16">
        <v>42230.08116898148</v>
      </c>
      <c r="B3990" s="3" t="s">
        <v>8221</v>
      </c>
      <c r="C3990" t="s">
        <v>8311</v>
      </c>
      <c r="D3990" s="18">
        <v>42230.08116898148</v>
      </c>
    </row>
    <row r="3991" spans="1:4" x14ac:dyDescent="0.25">
      <c r="A3991" s="16">
        <v>42286.749780092592</v>
      </c>
      <c r="B3991" s="3" t="s">
        <v>8221</v>
      </c>
      <c r="C3991" t="s">
        <v>8311</v>
      </c>
      <c r="D3991" s="18">
        <v>42286.749780092592</v>
      </c>
    </row>
    <row r="3992" spans="1:4" x14ac:dyDescent="0.25">
      <c r="A3992" s="16">
        <v>42401.672372685185</v>
      </c>
      <c r="B3992" s="3" t="s">
        <v>8221</v>
      </c>
      <c r="C3992" t="s">
        <v>8311</v>
      </c>
      <c r="D3992" s="18">
        <v>42401.672372685185</v>
      </c>
    </row>
    <row r="3993" spans="1:4" x14ac:dyDescent="0.25">
      <c r="A3993" s="16">
        <v>42125.644467592589</v>
      </c>
      <c r="B3993" s="3" t="s">
        <v>8221</v>
      </c>
      <c r="C3993" t="s">
        <v>8311</v>
      </c>
      <c r="D3993" s="18">
        <v>42125.644467592589</v>
      </c>
    </row>
    <row r="3994" spans="1:4" x14ac:dyDescent="0.25">
      <c r="A3994" s="16">
        <v>42289.94049768518</v>
      </c>
      <c r="B3994" s="3" t="s">
        <v>8221</v>
      </c>
      <c r="C3994" t="s">
        <v>8311</v>
      </c>
      <c r="D3994" s="18">
        <v>42289.94049768518</v>
      </c>
    </row>
    <row r="3995" spans="1:4" x14ac:dyDescent="0.25">
      <c r="A3995" s="16">
        <v>42107.864722222221</v>
      </c>
      <c r="B3995" s="3" t="s">
        <v>8221</v>
      </c>
      <c r="C3995" t="s">
        <v>8311</v>
      </c>
      <c r="D3995" s="18">
        <v>42107.864722222221</v>
      </c>
    </row>
    <row r="3996" spans="1:4" x14ac:dyDescent="0.25">
      <c r="A3996" s="16">
        <v>41809.389930555553</v>
      </c>
      <c r="B3996" s="3" t="s">
        <v>8221</v>
      </c>
      <c r="C3996" t="s">
        <v>8311</v>
      </c>
      <c r="D3996" s="18">
        <v>41809.389930555553</v>
      </c>
    </row>
    <row r="3997" spans="1:4" x14ac:dyDescent="0.25">
      <c r="A3997" s="16">
        <v>42019.683761574073</v>
      </c>
      <c r="B3997" s="3" t="s">
        <v>8221</v>
      </c>
      <c r="C3997" t="s">
        <v>8311</v>
      </c>
      <c r="D3997" s="18">
        <v>42019.683761574073</v>
      </c>
    </row>
    <row r="3998" spans="1:4" x14ac:dyDescent="0.25">
      <c r="A3998" s="16">
        <v>41950.26694444444</v>
      </c>
      <c r="B3998" s="3" t="s">
        <v>8221</v>
      </c>
      <c r="C3998" t="s">
        <v>8311</v>
      </c>
      <c r="D3998" s="18">
        <v>41950.26694444444</v>
      </c>
    </row>
    <row r="3999" spans="1:4" x14ac:dyDescent="0.25">
      <c r="A3999" s="16">
        <v>42069.391446759255</v>
      </c>
      <c r="B3999" s="3" t="s">
        <v>8221</v>
      </c>
      <c r="C3999" t="s">
        <v>8311</v>
      </c>
      <c r="D3999" s="18">
        <v>42069.391446759255</v>
      </c>
    </row>
    <row r="4000" spans="1:4" x14ac:dyDescent="0.25">
      <c r="A4000" s="16">
        <v>42061.963263888887</v>
      </c>
      <c r="B4000" s="3" t="s">
        <v>8221</v>
      </c>
      <c r="C4000" t="s">
        <v>8311</v>
      </c>
      <c r="D4000" s="18">
        <v>42061.963263888887</v>
      </c>
    </row>
    <row r="4001" spans="1:4" x14ac:dyDescent="0.25">
      <c r="A4001" s="16">
        <v>41842.828680555554</v>
      </c>
      <c r="B4001" s="3" t="s">
        <v>8221</v>
      </c>
      <c r="C4001" t="s">
        <v>8311</v>
      </c>
      <c r="D4001" s="18">
        <v>41842.828680555554</v>
      </c>
    </row>
    <row r="4002" spans="1:4" x14ac:dyDescent="0.25">
      <c r="A4002" s="16">
        <v>42437.64534722222</v>
      </c>
      <c r="B4002" s="3" t="s">
        <v>8221</v>
      </c>
      <c r="C4002" t="s">
        <v>8311</v>
      </c>
      <c r="D4002" s="18">
        <v>42437.64534722222</v>
      </c>
    </row>
    <row r="4003" spans="1:4" x14ac:dyDescent="0.25">
      <c r="A4003" s="16">
        <v>42775.964212962965</v>
      </c>
      <c r="B4003" s="3" t="s">
        <v>8221</v>
      </c>
      <c r="C4003" t="s">
        <v>8311</v>
      </c>
      <c r="D4003" s="18">
        <v>42775.964212962965</v>
      </c>
    </row>
    <row r="4004" spans="1:4" x14ac:dyDescent="0.25">
      <c r="A4004" s="16">
        <v>41879.043530092589</v>
      </c>
      <c r="B4004" s="3" t="s">
        <v>8221</v>
      </c>
      <c r="C4004" t="s">
        <v>8311</v>
      </c>
      <c r="D4004" s="18">
        <v>41879.043530092589</v>
      </c>
    </row>
    <row r="4005" spans="1:4" x14ac:dyDescent="0.25">
      <c r="A4005" s="16">
        <v>42020.587349537032</v>
      </c>
      <c r="B4005" s="3" t="s">
        <v>8221</v>
      </c>
      <c r="C4005" t="s">
        <v>8311</v>
      </c>
      <c r="D4005" s="18">
        <v>42020.587349537032</v>
      </c>
    </row>
    <row r="4006" spans="1:4" x14ac:dyDescent="0.25">
      <c r="A4006" s="16">
        <v>41890.16269675926</v>
      </c>
      <c r="B4006" s="3" t="s">
        <v>8221</v>
      </c>
      <c r="C4006" t="s">
        <v>8311</v>
      </c>
      <c r="D4006" s="18">
        <v>41890.16269675926</v>
      </c>
    </row>
    <row r="4007" spans="1:4" x14ac:dyDescent="0.25">
      <c r="A4007" s="16">
        <v>41872.807696759257</v>
      </c>
      <c r="B4007" s="3" t="s">
        <v>8221</v>
      </c>
      <c r="C4007" t="s">
        <v>8311</v>
      </c>
      <c r="D4007" s="18">
        <v>41872.807696759257</v>
      </c>
    </row>
    <row r="4008" spans="1:4" x14ac:dyDescent="0.25">
      <c r="A4008" s="16">
        <v>42391.772997685184</v>
      </c>
      <c r="B4008" s="3" t="s">
        <v>8221</v>
      </c>
      <c r="C4008" t="s">
        <v>8311</v>
      </c>
      <c r="D4008" s="18">
        <v>42391.772997685184</v>
      </c>
    </row>
    <row r="4009" spans="1:4" x14ac:dyDescent="0.25">
      <c r="A4009" s="16">
        <v>41848.772928240738</v>
      </c>
      <c r="B4009" s="3" t="s">
        <v>8221</v>
      </c>
      <c r="C4009" t="s">
        <v>8311</v>
      </c>
      <c r="D4009" s="18">
        <v>41848.772928240738</v>
      </c>
    </row>
    <row r="4010" spans="1:4" x14ac:dyDescent="0.25">
      <c r="A4010" s="16">
        <v>42177.964201388888</v>
      </c>
      <c r="B4010" s="3" t="s">
        <v>8221</v>
      </c>
      <c r="C4010" t="s">
        <v>8311</v>
      </c>
      <c r="D4010" s="18">
        <v>42177.964201388888</v>
      </c>
    </row>
    <row r="4011" spans="1:4" x14ac:dyDescent="0.25">
      <c r="A4011" s="16">
        <v>41851.700925925928</v>
      </c>
      <c r="B4011" s="3" t="s">
        <v>8221</v>
      </c>
      <c r="C4011" t="s">
        <v>8311</v>
      </c>
      <c r="D4011" s="18">
        <v>41851.700925925928</v>
      </c>
    </row>
    <row r="4012" spans="1:4" x14ac:dyDescent="0.25">
      <c r="A4012" s="16">
        <v>41921.770439814813</v>
      </c>
      <c r="B4012" s="3" t="s">
        <v>8221</v>
      </c>
      <c r="C4012" t="s">
        <v>8311</v>
      </c>
      <c r="D4012" s="18">
        <v>41921.770439814813</v>
      </c>
    </row>
    <row r="4013" spans="1:4" x14ac:dyDescent="0.25">
      <c r="A4013" s="16">
        <v>42002.54488425926</v>
      </c>
      <c r="B4013" s="3" t="s">
        <v>8221</v>
      </c>
      <c r="C4013" t="s">
        <v>8311</v>
      </c>
      <c r="D4013" s="18">
        <v>42002.54488425926</v>
      </c>
    </row>
    <row r="4014" spans="1:4" x14ac:dyDescent="0.25">
      <c r="A4014" s="16">
        <v>42096.544548611113</v>
      </c>
      <c r="B4014" s="3" t="s">
        <v>8221</v>
      </c>
      <c r="C4014" t="s">
        <v>8311</v>
      </c>
      <c r="D4014" s="18">
        <v>42096.544548611113</v>
      </c>
    </row>
    <row r="4015" spans="1:4" x14ac:dyDescent="0.25">
      <c r="A4015" s="16">
        <v>42021.301192129627</v>
      </c>
      <c r="B4015" s="3" t="s">
        <v>8221</v>
      </c>
      <c r="C4015" t="s">
        <v>8311</v>
      </c>
      <c r="D4015" s="18">
        <v>42021.301192129627</v>
      </c>
    </row>
    <row r="4016" spans="1:4" x14ac:dyDescent="0.25">
      <c r="A4016" s="16">
        <v>42419.246168981481</v>
      </c>
      <c r="B4016" s="3" t="s">
        <v>8221</v>
      </c>
      <c r="C4016" t="s">
        <v>8311</v>
      </c>
      <c r="D4016" s="18">
        <v>42419.246168981481</v>
      </c>
    </row>
    <row r="4017" spans="1:4" x14ac:dyDescent="0.25">
      <c r="A4017" s="16">
        <v>42174.780821759254</v>
      </c>
      <c r="B4017" s="3" t="s">
        <v>8221</v>
      </c>
      <c r="C4017" t="s">
        <v>8311</v>
      </c>
      <c r="D4017" s="18">
        <v>42174.780821759254</v>
      </c>
    </row>
    <row r="4018" spans="1:4" x14ac:dyDescent="0.25">
      <c r="A4018" s="16">
        <v>41869.872685185182</v>
      </c>
      <c r="B4018" s="3" t="s">
        <v>8221</v>
      </c>
      <c r="C4018" t="s">
        <v>8311</v>
      </c>
      <c r="D4018" s="18">
        <v>41869.872685185182</v>
      </c>
    </row>
    <row r="4019" spans="1:4" x14ac:dyDescent="0.25">
      <c r="A4019" s="16">
        <v>41856.672152777777</v>
      </c>
      <c r="B4019" s="3" t="s">
        <v>8221</v>
      </c>
      <c r="C4019" t="s">
        <v>8311</v>
      </c>
      <c r="D4019" s="18">
        <v>41856.672152777777</v>
      </c>
    </row>
    <row r="4020" spans="1:4" x14ac:dyDescent="0.25">
      <c r="A4020" s="16">
        <v>42620.91097222222</v>
      </c>
      <c r="B4020" s="3" t="s">
        <v>8221</v>
      </c>
      <c r="C4020" t="s">
        <v>8311</v>
      </c>
      <c r="D4020" s="18">
        <v>42620.91097222222</v>
      </c>
    </row>
    <row r="4021" spans="1:4" x14ac:dyDescent="0.25">
      <c r="A4021" s="16">
        <v>42417.675879629634</v>
      </c>
      <c r="B4021" s="3" t="s">
        <v>8221</v>
      </c>
      <c r="C4021" t="s">
        <v>8311</v>
      </c>
      <c r="D4021" s="18">
        <v>42417.675879629634</v>
      </c>
    </row>
    <row r="4022" spans="1:4" x14ac:dyDescent="0.25">
      <c r="A4022" s="16">
        <v>42057.190960648149</v>
      </c>
      <c r="B4022" s="3" t="s">
        <v>8221</v>
      </c>
      <c r="C4022" t="s">
        <v>8311</v>
      </c>
      <c r="D4022" s="18">
        <v>42057.190960648149</v>
      </c>
    </row>
    <row r="4023" spans="1:4" x14ac:dyDescent="0.25">
      <c r="A4023" s="16">
        <v>41878.911550925928</v>
      </c>
      <c r="B4023" s="3" t="s">
        <v>8221</v>
      </c>
      <c r="C4023" t="s">
        <v>8311</v>
      </c>
      <c r="D4023" s="18">
        <v>41878.911550925928</v>
      </c>
    </row>
    <row r="4024" spans="1:4" x14ac:dyDescent="0.25">
      <c r="A4024" s="16">
        <v>41990.584108796291</v>
      </c>
      <c r="B4024" s="3" t="s">
        <v>8221</v>
      </c>
      <c r="C4024" t="s">
        <v>8311</v>
      </c>
      <c r="D4024" s="18">
        <v>41990.584108796291</v>
      </c>
    </row>
    <row r="4025" spans="1:4" x14ac:dyDescent="0.25">
      <c r="A4025" s="16">
        <v>42408.999571759254</v>
      </c>
      <c r="B4025" s="3" t="s">
        <v>8221</v>
      </c>
      <c r="C4025" t="s">
        <v>8311</v>
      </c>
      <c r="D4025" s="18">
        <v>42408.999571759254</v>
      </c>
    </row>
    <row r="4026" spans="1:4" x14ac:dyDescent="0.25">
      <c r="A4026" s="16">
        <v>42217.670104166667</v>
      </c>
      <c r="B4026" s="3" t="s">
        <v>8221</v>
      </c>
      <c r="C4026" t="s">
        <v>8311</v>
      </c>
      <c r="D4026" s="18">
        <v>42217.670104166667</v>
      </c>
    </row>
    <row r="4027" spans="1:4" x14ac:dyDescent="0.25">
      <c r="A4027" s="16">
        <v>42151.237685185188</v>
      </c>
      <c r="B4027" s="3" t="s">
        <v>8221</v>
      </c>
      <c r="C4027" t="s">
        <v>8311</v>
      </c>
      <c r="D4027" s="18">
        <v>42151.237685185188</v>
      </c>
    </row>
    <row r="4028" spans="1:4" x14ac:dyDescent="0.25">
      <c r="A4028" s="16">
        <v>42282.655543981484</v>
      </c>
      <c r="B4028" s="3" t="s">
        <v>8221</v>
      </c>
      <c r="C4028" t="s">
        <v>8311</v>
      </c>
      <c r="D4028" s="18">
        <v>42282.655543981484</v>
      </c>
    </row>
    <row r="4029" spans="1:4" x14ac:dyDescent="0.25">
      <c r="A4029" s="16">
        <v>42768.97084490741</v>
      </c>
      <c r="B4029" s="3" t="s">
        <v>8221</v>
      </c>
      <c r="C4029" t="s">
        <v>8311</v>
      </c>
      <c r="D4029" s="18">
        <v>42768.97084490741</v>
      </c>
    </row>
    <row r="4030" spans="1:4" x14ac:dyDescent="0.25">
      <c r="A4030" s="16">
        <v>41765.938657407409</v>
      </c>
      <c r="B4030" s="3" t="s">
        <v>8221</v>
      </c>
      <c r="C4030" t="s">
        <v>8311</v>
      </c>
      <c r="D4030" s="18">
        <v>41765.938657407409</v>
      </c>
    </row>
    <row r="4031" spans="1:4" x14ac:dyDescent="0.25">
      <c r="A4031" s="16">
        <v>42322.025115740747</v>
      </c>
      <c r="B4031" s="3" t="s">
        <v>8221</v>
      </c>
      <c r="C4031" t="s">
        <v>8311</v>
      </c>
      <c r="D4031" s="18">
        <v>42322.025115740747</v>
      </c>
    </row>
    <row r="4032" spans="1:4" x14ac:dyDescent="0.25">
      <c r="A4032" s="16">
        <v>42374.655081018514</v>
      </c>
      <c r="B4032" s="3" t="s">
        <v>8221</v>
      </c>
      <c r="C4032" t="s">
        <v>8311</v>
      </c>
      <c r="D4032" s="18">
        <v>42374.655081018514</v>
      </c>
    </row>
    <row r="4033" spans="1:4" x14ac:dyDescent="0.25">
      <c r="A4033" s="16">
        <v>41941.585231481484</v>
      </c>
      <c r="B4033" s="3" t="s">
        <v>8221</v>
      </c>
      <c r="C4033" t="s">
        <v>8311</v>
      </c>
      <c r="D4033" s="18">
        <v>41941.585231481484</v>
      </c>
    </row>
    <row r="4034" spans="1:4" x14ac:dyDescent="0.25">
      <c r="A4034" s="16">
        <v>42293.809212962966</v>
      </c>
      <c r="B4034" s="3" t="s">
        <v>8221</v>
      </c>
      <c r="C4034" t="s">
        <v>8311</v>
      </c>
      <c r="D4034" s="18">
        <v>42293.809212962966</v>
      </c>
    </row>
    <row r="4035" spans="1:4" x14ac:dyDescent="0.25">
      <c r="A4035" s="16">
        <v>42614.268796296295</v>
      </c>
      <c r="B4035" s="3" t="s">
        <v>8221</v>
      </c>
      <c r="C4035" t="s">
        <v>8311</v>
      </c>
      <c r="D4035" s="18">
        <v>42614.268796296295</v>
      </c>
    </row>
    <row r="4036" spans="1:4" x14ac:dyDescent="0.25">
      <c r="A4036" s="16">
        <v>42067.947337962964</v>
      </c>
      <c r="B4036" s="3" t="s">
        <v>8221</v>
      </c>
      <c r="C4036" t="s">
        <v>8311</v>
      </c>
      <c r="D4036" s="18">
        <v>42067.947337962964</v>
      </c>
    </row>
    <row r="4037" spans="1:4" x14ac:dyDescent="0.25">
      <c r="A4037" s="16">
        <v>41903.882951388885</v>
      </c>
      <c r="B4037" s="3" t="s">
        <v>8221</v>
      </c>
      <c r="C4037" t="s">
        <v>8311</v>
      </c>
      <c r="D4037" s="18">
        <v>41903.882951388885</v>
      </c>
    </row>
    <row r="4038" spans="1:4" x14ac:dyDescent="0.25">
      <c r="A4038" s="16">
        <v>41804.937083333331</v>
      </c>
      <c r="B4038" s="3" t="s">
        <v>8221</v>
      </c>
      <c r="C4038" t="s">
        <v>8311</v>
      </c>
      <c r="D4038" s="18">
        <v>41804.937083333331</v>
      </c>
    </row>
    <row r="4039" spans="1:4" x14ac:dyDescent="0.25">
      <c r="A4039" s="16">
        <v>42497.070775462969</v>
      </c>
      <c r="B4039" s="3" t="s">
        <v>8221</v>
      </c>
      <c r="C4039" t="s">
        <v>8311</v>
      </c>
      <c r="D4039" s="18">
        <v>42497.070775462969</v>
      </c>
    </row>
    <row r="4040" spans="1:4" x14ac:dyDescent="0.25">
      <c r="A4040" s="16">
        <v>41869.798726851855</v>
      </c>
      <c r="B4040" s="3" t="s">
        <v>8221</v>
      </c>
      <c r="C4040" t="s">
        <v>8311</v>
      </c>
      <c r="D4040" s="18">
        <v>41869.798726851855</v>
      </c>
    </row>
    <row r="4041" spans="1:4" x14ac:dyDescent="0.25">
      <c r="A4041" s="16">
        <v>42305.670914351853</v>
      </c>
      <c r="B4041" s="3" t="s">
        <v>8221</v>
      </c>
      <c r="C4041" t="s">
        <v>8311</v>
      </c>
      <c r="D4041" s="18">
        <v>42305.670914351853</v>
      </c>
    </row>
    <row r="4042" spans="1:4" x14ac:dyDescent="0.25">
      <c r="A4042" s="16">
        <v>42144.231527777782</v>
      </c>
      <c r="B4042" s="3" t="s">
        <v>8221</v>
      </c>
      <c r="C4042" t="s">
        <v>8311</v>
      </c>
      <c r="D4042" s="18">
        <v>42144.231527777782</v>
      </c>
    </row>
    <row r="4043" spans="1:4" x14ac:dyDescent="0.25">
      <c r="A4043" s="16">
        <v>42559.474004629628</v>
      </c>
      <c r="B4043" s="3" t="s">
        <v>8221</v>
      </c>
      <c r="C4043" t="s">
        <v>8311</v>
      </c>
      <c r="D4043" s="18">
        <v>42559.474004629628</v>
      </c>
    </row>
    <row r="4044" spans="1:4" x14ac:dyDescent="0.25">
      <c r="A4044" s="16">
        <v>41995.084074074075</v>
      </c>
      <c r="B4044" s="3" t="s">
        <v>8221</v>
      </c>
      <c r="C4044" t="s">
        <v>8311</v>
      </c>
      <c r="D4044" s="18">
        <v>41995.084074074075</v>
      </c>
    </row>
    <row r="4045" spans="1:4" x14ac:dyDescent="0.25">
      <c r="A4045" s="16">
        <v>41948.957465277781</v>
      </c>
      <c r="B4045" s="3" t="s">
        <v>8221</v>
      </c>
      <c r="C4045" t="s">
        <v>8311</v>
      </c>
      <c r="D4045" s="18">
        <v>41948.957465277781</v>
      </c>
    </row>
    <row r="4046" spans="1:4" x14ac:dyDescent="0.25">
      <c r="A4046" s="16">
        <v>42074.219699074078</v>
      </c>
      <c r="B4046" s="3" t="s">
        <v>8221</v>
      </c>
      <c r="C4046" t="s">
        <v>8311</v>
      </c>
      <c r="D4046" s="18">
        <v>42074.219699074078</v>
      </c>
    </row>
    <row r="4047" spans="1:4" x14ac:dyDescent="0.25">
      <c r="A4047" s="16">
        <v>41842.201261574075</v>
      </c>
      <c r="B4047" s="3" t="s">
        <v>8221</v>
      </c>
      <c r="C4047" t="s">
        <v>8311</v>
      </c>
      <c r="D4047" s="18">
        <v>41842.201261574075</v>
      </c>
    </row>
    <row r="4048" spans="1:4" x14ac:dyDescent="0.25">
      <c r="A4048" s="16">
        <v>41904.650578703702</v>
      </c>
      <c r="B4048" s="3" t="s">
        <v>8221</v>
      </c>
      <c r="C4048" t="s">
        <v>8311</v>
      </c>
      <c r="D4048" s="18">
        <v>41904.650578703702</v>
      </c>
    </row>
    <row r="4049" spans="1:4" x14ac:dyDescent="0.25">
      <c r="A4049" s="16">
        <v>41991.022488425922</v>
      </c>
      <c r="B4049" s="3" t="s">
        <v>8221</v>
      </c>
      <c r="C4049" t="s">
        <v>8311</v>
      </c>
      <c r="D4049" s="18">
        <v>41991.022488425922</v>
      </c>
    </row>
    <row r="4050" spans="1:4" x14ac:dyDescent="0.25">
      <c r="A4050" s="16">
        <v>42436.509108796294</v>
      </c>
      <c r="B4050" s="3" t="s">
        <v>8221</v>
      </c>
      <c r="C4050" t="s">
        <v>8311</v>
      </c>
      <c r="D4050" s="18">
        <v>42436.509108796294</v>
      </c>
    </row>
    <row r="4051" spans="1:4" x14ac:dyDescent="0.25">
      <c r="A4051" s="16">
        <v>42169.958506944444</v>
      </c>
      <c r="B4051" s="3" t="s">
        <v>8221</v>
      </c>
      <c r="C4051" t="s">
        <v>8311</v>
      </c>
      <c r="D4051" s="18">
        <v>42169.958506944444</v>
      </c>
    </row>
    <row r="4052" spans="1:4" x14ac:dyDescent="0.25">
      <c r="A4052" s="16">
        <v>41905.636469907404</v>
      </c>
      <c r="B4052" s="3" t="s">
        <v>8221</v>
      </c>
      <c r="C4052" t="s">
        <v>8311</v>
      </c>
      <c r="D4052" s="18">
        <v>41905.636469907404</v>
      </c>
    </row>
    <row r="4053" spans="1:4" x14ac:dyDescent="0.25">
      <c r="A4053" s="16">
        <v>41761.810150462967</v>
      </c>
      <c r="B4053" s="3" t="s">
        <v>8221</v>
      </c>
      <c r="C4053" t="s">
        <v>8311</v>
      </c>
      <c r="D4053" s="18">
        <v>41761.810150462967</v>
      </c>
    </row>
    <row r="4054" spans="1:4" x14ac:dyDescent="0.25">
      <c r="A4054" s="16">
        <v>41865.878657407404</v>
      </c>
      <c r="B4054" s="3" t="s">
        <v>8221</v>
      </c>
      <c r="C4054" t="s">
        <v>8311</v>
      </c>
      <c r="D4054" s="18">
        <v>41865.878657407404</v>
      </c>
    </row>
    <row r="4055" spans="1:4" x14ac:dyDescent="0.25">
      <c r="A4055" s="16">
        <v>41928.690138888887</v>
      </c>
      <c r="B4055" s="3" t="s">
        <v>8221</v>
      </c>
      <c r="C4055" t="s">
        <v>8311</v>
      </c>
      <c r="D4055" s="18">
        <v>41928.690138888887</v>
      </c>
    </row>
    <row r="4056" spans="1:4" x14ac:dyDescent="0.25">
      <c r="A4056" s="16">
        <v>42613.841261574074</v>
      </c>
      <c r="B4056" s="3" t="s">
        <v>8221</v>
      </c>
      <c r="C4056" t="s">
        <v>8311</v>
      </c>
      <c r="D4056" s="18">
        <v>42613.841261574074</v>
      </c>
    </row>
    <row r="4057" spans="1:4" x14ac:dyDescent="0.25">
      <c r="A4057" s="16">
        <v>41779.648506944446</v>
      </c>
      <c r="B4057" s="3" t="s">
        <v>8221</v>
      </c>
      <c r="C4057" t="s">
        <v>8311</v>
      </c>
      <c r="D4057" s="18">
        <v>41779.648506944446</v>
      </c>
    </row>
    <row r="4058" spans="1:4" x14ac:dyDescent="0.25">
      <c r="A4058" s="16">
        <v>42534.933321759265</v>
      </c>
      <c r="B4058" s="3" t="s">
        <v>8221</v>
      </c>
      <c r="C4058" t="s">
        <v>8311</v>
      </c>
      <c r="D4058" s="18">
        <v>42534.933321759265</v>
      </c>
    </row>
    <row r="4059" spans="1:4" x14ac:dyDescent="0.25">
      <c r="A4059" s="16">
        <v>42310.968518518523</v>
      </c>
      <c r="B4059" s="3" t="s">
        <v>8221</v>
      </c>
      <c r="C4059" t="s">
        <v>8311</v>
      </c>
      <c r="D4059" s="18">
        <v>42310.968518518523</v>
      </c>
    </row>
    <row r="4060" spans="1:4" x14ac:dyDescent="0.25">
      <c r="A4060" s="16">
        <v>42446.060694444444</v>
      </c>
      <c r="B4060" s="3" t="s">
        <v>8221</v>
      </c>
      <c r="C4060" t="s">
        <v>8311</v>
      </c>
      <c r="D4060" s="18">
        <v>42446.060694444444</v>
      </c>
    </row>
    <row r="4061" spans="1:4" x14ac:dyDescent="0.25">
      <c r="A4061" s="16">
        <v>41866.640648148146</v>
      </c>
      <c r="B4061" s="3" t="s">
        <v>8221</v>
      </c>
      <c r="C4061" t="s">
        <v>8311</v>
      </c>
      <c r="D4061" s="18">
        <v>41866.640648148146</v>
      </c>
    </row>
    <row r="4062" spans="1:4" x14ac:dyDescent="0.25">
      <c r="A4062" s="16">
        <v>41779.695092592592</v>
      </c>
      <c r="B4062" s="3" t="s">
        <v>8221</v>
      </c>
      <c r="C4062" t="s">
        <v>8311</v>
      </c>
      <c r="D4062" s="18">
        <v>41779.695092592592</v>
      </c>
    </row>
    <row r="4063" spans="1:4" x14ac:dyDescent="0.25">
      <c r="A4063" s="16">
        <v>42421.141469907408</v>
      </c>
      <c r="B4063" s="3" t="s">
        <v>8221</v>
      </c>
      <c r="C4063" t="s">
        <v>8311</v>
      </c>
      <c r="D4063" s="18">
        <v>42421.141469907408</v>
      </c>
    </row>
    <row r="4064" spans="1:4" x14ac:dyDescent="0.25">
      <c r="A4064" s="16">
        <v>42523.739212962959</v>
      </c>
      <c r="B4064" s="3" t="s">
        <v>8221</v>
      </c>
      <c r="C4064" t="s">
        <v>8311</v>
      </c>
      <c r="D4064" s="18">
        <v>42523.739212962959</v>
      </c>
    </row>
    <row r="4065" spans="1:4" x14ac:dyDescent="0.25">
      <c r="A4065" s="16">
        <v>41787.681527777779</v>
      </c>
      <c r="B4065" s="3" t="s">
        <v>8221</v>
      </c>
      <c r="C4065" t="s">
        <v>8311</v>
      </c>
      <c r="D4065" s="18">
        <v>41787.681527777779</v>
      </c>
    </row>
    <row r="4066" spans="1:4" x14ac:dyDescent="0.25">
      <c r="A4066" s="16">
        <v>42093.588263888887</v>
      </c>
      <c r="B4066" s="3" t="s">
        <v>8221</v>
      </c>
      <c r="C4066" t="s">
        <v>8311</v>
      </c>
      <c r="D4066" s="18">
        <v>42093.588263888887</v>
      </c>
    </row>
    <row r="4067" spans="1:4" x14ac:dyDescent="0.25">
      <c r="A4067" s="16">
        <v>41833.951516203706</v>
      </c>
      <c r="B4067" s="3" t="s">
        <v>8221</v>
      </c>
      <c r="C4067" t="s">
        <v>8311</v>
      </c>
      <c r="D4067" s="18">
        <v>41833.951516203706</v>
      </c>
    </row>
    <row r="4068" spans="1:4" x14ac:dyDescent="0.25">
      <c r="A4068" s="16">
        <v>42479.039212962962</v>
      </c>
      <c r="B4068" s="3" t="s">
        <v>8221</v>
      </c>
      <c r="C4068" t="s">
        <v>8311</v>
      </c>
      <c r="D4068" s="18">
        <v>42479.039212962962</v>
      </c>
    </row>
    <row r="4069" spans="1:4" x14ac:dyDescent="0.25">
      <c r="A4069" s="16">
        <v>42235.117476851854</v>
      </c>
      <c r="B4069" s="3" t="s">
        <v>8221</v>
      </c>
      <c r="C4069" t="s">
        <v>8311</v>
      </c>
      <c r="D4069" s="18">
        <v>42235.117476851854</v>
      </c>
    </row>
    <row r="4070" spans="1:4" x14ac:dyDescent="0.25">
      <c r="A4070" s="16">
        <v>42718.963599537034</v>
      </c>
      <c r="B4070" s="3" t="s">
        <v>8221</v>
      </c>
      <c r="C4070" t="s">
        <v>8311</v>
      </c>
      <c r="D4070" s="18">
        <v>42718.963599537034</v>
      </c>
    </row>
    <row r="4071" spans="1:4" x14ac:dyDescent="0.25">
      <c r="A4071" s="16">
        <v>42022.661527777775</v>
      </c>
      <c r="B4071" s="3" t="s">
        <v>8221</v>
      </c>
      <c r="C4071" t="s">
        <v>8311</v>
      </c>
      <c r="D4071" s="18">
        <v>42022.661527777775</v>
      </c>
    </row>
    <row r="4072" spans="1:4" x14ac:dyDescent="0.25">
      <c r="A4072" s="16">
        <v>42031.666898148149</v>
      </c>
      <c r="B4072" s="3" t="s">
        <v>8221</v>
      </c>
      <c r="C4072" t="s">
        <v>8311</v>
      </c>
      <c r="D4072" s="18">
        <v>42031.666898148149</v>
      </c>
    </row>
    <row r="4073" spans="1:4" x14ac:dyDescent="0.25">
      <c r="A4073" s="16">
        <v>42700.804756944446</v>
      </c>
      <c r="B4073" s="3" t="s">
        <v>8221</v>
      </c>
      <c r="C4073" t="s">
        <v>8311</v>
      </c>
      <c r="D4073" s="18">
        <v>42700.804756944446</v>
      </c>
    </row>
    <row r="4074" spans="1:4" x14ac:dyDescent="0.25">
      <c r="A4074" s="16">
        <v>41812.77443287037</v>
      </c>
      <c r="B4074" s="3" t="s">
        <v>8221</v>
      </c>
      <c r="C4074" t="s">
        <v>8311</v>
      </c>
      <c r="D4074" s="18">
        <v>41812.77443287037</v>
      </c>
    </row>
    <row r="4075" spans="1:4" x14ac:dyDescent="0.25">
      <c r="A4075" s="16">
        <v>42078.34520833334</v>
      </c>
      <c r="B4075" s="3" t="s">
        <v>8221</v>
      </c>
      <c r="C4075" t="s">
        <v>8311</v>
      </c>
      <c r="D4075" s="18">
        <v>42078.34520833334</v>
      </c>
    </row>
    <row r="4076" spans="1:4" x14ac:dyDescent="0.25">
      <c r="A4076" s="16">
        <v>42283.552951388891</v>
      </c>
      <c r="B4076" s="3" t="s">
        <v>8221</v>
      </c>
      <c r="C4076" t="s">
        <v>8311</v>
      </c>
      <c r="D4076" s="18">
        <v>42283.552951388891</v>
      </c>
    </row>
    <row r="4077" spans="1:4" x14ac:dyDescent="0.25">
      <c r="A4077" s="16">
        <v>41779.045937499999</v>
      </c>
      <c r="B4077" s="3" t="s">
        <v>8221</v>
      </c>
      <c r="C4077" t="s">
        <v>8311</v>
      </c>
      <c r="D4077" s="18">
        <v>41779.045937499999</v>
      </c>
    </row>
    <row r="4078" spans="1:4" x14ac:dyDescent="0.25">
      <c r="A4078" s="16">
        <v>41905.795706018522</v>
      </c>
      <c r="B4078" s="3" t="s">
        <v>8221</v>
      </c>
      <c r="C4078" t="s">
        <v>8311</v>
      </c>
      <c r="D4078" s="18">
        <v>41905.795706018522</v>
      </c>
    </row>
    <row r="4079" spans="1:4" x14ac:dyDescent="0.25">
      <c r="A4079" s="16">
        <v>42695.7105787037</v>
      </c>
      <c r="B4079" s="3" t="s">
        <v>8221</v>
      </c>
      <c r="C4079" t="s">
        <v>8311</v>
      </c>
      <c r="D4079" s="18">
        <v>42695.7105787037</v>
      </c>
    </row>
    <row r="4080" spans="1:4" x14ac:dyDescent="0.25">
      <c r="A4080" s="16">
        <v>42732.787523148145</v>
      </c>
      <c r="B4080" s="3" t="s">
        <v>8221</v>
      </c>
      <c r="C4080" t="s">
        <v>8311</v>
      </c>
      <c r="D4080" s="18">
        <v>42732.787523148145</v>
      </c>
    </row>
    <row r="4081" spans="1:4" x14ac:dyDescent="0.25">
      <c r="A4081" s="16">
        <v>42510.938900462963</v>
      </c>
      <c r="B4081" s="3" t="s">
        <v>8221</v>
      </c>
      <c r="C4081" t="s">
        <v>8311</v>
      </c>
      <c r="D4081" s="18">
        <v>42510.938900462963</v>
      </c>
    </row>
    <row r="4082" spans="1:4" x14ac:dyDescent="0.25">
      <c r="A4082" s="16">
        <v>42511.698101851856</v>
      </c>
      <c r="B4082" s="3" t="s">
        <v>8221</v>
      </c>
      <c r="C4082" t="s">
        <v>8311</v>
      </c>
      <c r="D4082" s="18">
        <v>42511.698101851856</v>
      </c>
    </row>
    <row r="4083" spans="1:4" x14ac:dyDescent="0.25">
      <c r="A4083" s="16">
        <v>42041.581307870365</v>
      </c>
      <c r="B4083" s="3" t="s">
        <v>8221</v>
      </c>
      <c r="C4083" t="s">
        <v>8311</v>
      </c>
      <c r="D4083" s="18">
        <v>42041.581307870365</v>
      </c>
    </row>
    <row r="4084" spans="1:4" x14ac:dyDescent="0.25">
      <c r="A4084" s="16">
        <v>42307.189270833333</v>
      </c>
      <c r="B4084" s="3" t="s">
        <v>8221</v>
      </c>
      <c r="C4084" t="s">
        <v>8311</v>
      </c>
      <c r="D4084" s="18">
        <v>42307.189270833333</v>
      </c>
    </row>
    <row r="4085" spans="1:4" x14ac:dyDescent="0.25">
      <c r="A4085" s="16">
        <v>42353.761759259258</v>
      </c>
      <c r="B4085" s="3" t="s">
        <v>8221</v>
      </c>
      <c r="C4085" t="s">
        <v>8311</v>
      </c>
      <c r="D4085" s="18">
        <v>42353.761759259258</v>
      </c>
    </row>
    <row r="4086" spans="1:4" x14ac:dyDescent="0.25">
      <c r="A4086" s="16">
        <v>42622.436412037037</v>
      </c>
      <c r="B4086" s="3" t="s">
        <v>8221</v>
      </c>
      <c r="C4086" t="s">
        <v>8311</v>
      </c>
      <c r="D4086" s="18">
        <v>42622.436412037037</v>
      </c>
    </row>
    <row r="4087" spans="1:4" x14ac:dyDescent="0.25">
      <c r="A4087" s="16">
        <v>42058.603877314818</v>
      </c>
      <c r="B4087" s="3" t="s">
        <v>8221</v>
      </c>
      <c r="C4087" t="s">
        <v>8311</v>
      </c>
      <c r="D4087" s="18">
        <v>42058.603877314818</v>
      </c>
    </row>
    <row r="4088" spans="1:4" x14ac:dyDescent="0.25">
      <c r="A4088" s="16">
        <v>42304.940960648149</v>
      </c>
      <c r="B4088" s="3" t="s">
        <v>8221</v>
      </c>
      <c r="C4088" t="s">
        <v>8311</v>
      </c>
      <c r="D4088" s="18">
        <v>42304.940960648149</v>
      </c>
    </row>
    <row r="4089" spans="1:4" x14ac:dyDescent="0.25">
      <c r="A4089" s="16">
        <v>42538.742893518516</v>
      </c>
      <c r="B4089" s="3" t="s">
        <v>8221</v>
      </c>
      <c r="C4089" t="s">
        <v>8311</v>
      </c>
      <c r="D4089" s="18">
        <v>42538.742893518516</v>
      </c>
    </row>
    <row r="4090" spans="1:4" x14ac:dyDescent="0.25">
      <c r="A4090" s="16">
        <v>41990.612546296295</v>
      </c>
      <c r="B4090" s="3" t="s">
        <v>8221</v>
      </c>
      <c r="C4090" t="s">
        <v>8311</v>
      </c>
      <c r="D4090" s="18">
        <v>41990.612546296295</v>
      </c>
    </row>
    <row r="4091" spans="1:4" x14ac:dyDescent="0.25">
      <c r="A4091" s="16">
        <v>42122.732499999998</v>
      </c>
      <c r="B4091" s="3" t="s">
        <v>8221</v>
      </c>
      <c r="C4091" t="s">
        <v>8311</v>
      </c>
      <c r="D4091" s="18">
        <v>42122.732499999998</v>
      </c>
    </row>
    <row r="4092" spans="1:4" x14ac:dyDescent="0.25">
      <c r="A4092" s="16">
        <v>42209.67288194444</v>
      </c>
      <c r="B4092" s="3" t="s">
        <v>8221</v>
      </c>
      <c r="C4092" t="s">
        <v>8311</v>
      </c>
      <c r="D4092" s="18">
        <v>42209.67288194444</v>
      </c>
    </row>
    <row r="4093" spans="1:4" x14ac:dyDescent="0.25">
      <c r="A4093" s="16">
        <v>41990.506377314814</v>
      </c>
      <c r="B4093" s="3" t="s">
        <v>8221</v>
      </c>
      <c r="C4093" t="s">
        <v>8311</v>
      </c>
      <c r="D4093" s="18">
        <v>41990.506377314814</v>
      </c>
    </row>
    <row r="4094" spans="1:4" x14ac:dyDescent="0.25">
      <c r="A4094" s="16">
        <v>42039.194988425923</v>
      </c>
      <c r="B4094" s="3" t="s">
        <v>8221</v>
      </c>
      <c r="C4094" t="s">
        <v>8311</v>
      </c>
      <c r="D4094" s="18">
        <v>42039.194988425923</v>
      </c>
    </row>
    <row r="4095" spans="1:4" x14ac:dyDescent="0.25">
      <c r="A4095" s="16">
        <v>42178.815891203703</v>
      </c>
      <c r="B4095" s="3" t="s">
        <v>8221</v>
      </c>
      <c r="C4095" t="s">
        <v>8311</v>
      </c>
      <c r="D4095" s="18">
        <v>42178.815891203703</v>
      </c>
    </row>
    <row r="4096" spans="1:4" x14ac:dyDescent="0.25">
      <c r="A4096" s="16">
        <v>41890.086805555555</v>
      </c>
      <c r="B4096" s="3" t="s">
        <v>8221</v>
      </c>
      <c r="C4096" t="s">
        <v>8311</v>
      </c>
      <c r="D4096" s="18">
        <v>41890.086805555555</v>
      </c>
    </row>
    <row r="4097" spans="1:4" x14ac:dyDescent="0.25">
      <c r="A4097" s="16">
        <v>42693.031828703708</v>
      </c>
      <c r="B4097" s="3" t="s">
        <v>8221</v>
      </c>
      <c r="C4097" t="s">
        <v>8311</v>
      </c>
      <c r="D4097" s="18">
        <v>42693.031828703708</v>
      </c>
    </row>
    <row r="4098" spans="1:4" x14ac:dyDescent="0.25">
      <c r="A4098" s="16">
        <v>42750.530312499999</v>
      </c>
      <c r="B4098" s="3" t="s">
        <v>8221</v>
      </c>
      <c r="C4098" t="s">
        <v>8311</v>
      </c>
      <c r="D4098" s="18">
        <v>42750.530312499999</v>
      </c>
    </row>
    <row r="4099" spans="1:4" x14ac:dyDescent="0.25">
      <c r="A4099" s="16">
        <v>42344.824502314819</v>
      </c>
      <c r="B4099" s="3" t="s">
        <v>8221</v>
      </c>
      <c r="C4099" t="s">
        <v>8311</v>
      </c>
      <c r="D4099" s="18">
        <v>42344.824502314819</v>
      </c>
    </row>
    <row r="4100" spans="1:4" x14ac:dyDescent="0.25">
      <c r="A4100" s="16">
        <v>42495.722187499996</v>
      </c>
      <c r="B4100" s="3" t="s">
        <v>8221</v>
      </c>
      <c r="C4100" t="s">
        <v>8311</v>
      </c>
      <c r="D4100" s="18">
        <v>42495.722187499996</v>
      </c>
    </row>
    <row r="4101" spans="1:4" x14ac:dyDescent="0.25">
      <c r="A4101" s="16">
        <v>42570.850381944445</v>
      </c>
      <c r="B4101" s="3" t="s">
        <v>8221</v>
      </c>
      <c r="C4101" t="s">
        <v>8311</v>
      </c>
      <c r="D4101" s="18">
        <v>42570.850381944445</v>
      </c>
    </row>
    <row r="4102" spans="1:4" x14ac:dyDescent="0.25">
      <c r="A4102" s="16">
        <v>41927.124884259261</v>
      </c>
      <c r="B4102" s="3" t="s">
        <v>8221</v>
      </c>
      <c r="C4102" t="s">
        <v>8311</v>
      </c>
      <c r="D4102" s="18">
        <v>41927.124884259261</v>
      </c>
    </row>
    <row r="4103" spans="1:4" x14ac:dyDescent="0.25">
      <c r="A4103" s="16">
        <v>42730.903726851851</v>
      </c>
      <c r="B4103" s="3" t="s">
        <v>8221</v>
      </c>
      <c r="C4103" t="s">
        <v>8311</v>
      </c>
      <c r="D4103" s="18">
        <v>42730.903726851851</v>
      </c>
    </row>
    <row r="4104" spans="1:4" x14ac:dyDescent="0.25">
      <c r="A4104" s="16">
        <v>42475.848067129627</v>
      </c>
      <c r="B4104" s="3" t="s">
        <v>8221</v>
      </c>
      <c r="C4104" t="s">
        <v>8311</v>
      </c>
      <c r="D4104" s="18">
        <v>42475.848067129627</v>
      </c>
    </row>
    <row r="4105" spans="1:4" x14ac:dyDescent="0.25">
      <c r="A4105" s="16">
        <v>42188.83293981482</v>
      </c>
      <c r="B4105" s="3" t="s">
        <v>8221</v>
      </c>
      <c r="C4105" t="s">
        <v>8311</v>
      </c>
      <c r="D4105" s="18">
        <v>42188.83293981482</v>
      </c>
    </row>
    <row r="4106" spans="1:4" x14ac:dyDescent="0.25">
      <c r="A4106" s="16">
        <v>42640.278171296297</v>
      </c>
      <c r="B4106" s="3" t="s">
        <v>8221</v>
      </c>
      <c r="C4106" t="s">
        <v>8311</v>
      </c>
      <c r="D4106" s="18">
        <v>42640.278171296297</v>
      </c>
    </row>
    <row r="4107" spans="1:4" x14ac:dyDescent="0.25">
      <c r="A4107" s="16">
        <v>42697.010520833333</v>
      </c>
      <c r="B4107" s="3" t="s">
        <v>8221</v>
      </c>
      <c r="C4107" t="s">
        <v>8311</v>
      </c>
      <c r="D4107" s="18">
        <v>42697.010520833333</v>
      </c>
    </row>
    <row r="4108" spans="1:4" x14ac:dyDescent="0.25">
      <c r="A4108" s="16">
        <v>42053.049375000002</v>
      </c>
      <c r="B4108" s="3" t="s">
        <v>8221</v>
      </c>
      <c r="C4108" t="s">
        <v>8311</v>
      </c>
      <c r="D4108" s="18">
        <v>42053.049375000002</v>
      </c>
    </row>
    <row r="4109" spans="1:4" x14ac:dyDescent="0.25">
      <c r="A4109" s="16">
        <v>41883.916678240741</v>
      </c>
      <c r="B4109" s="3" t="s">
        <v>8221</v>
      </c>
      <c r="C4109" t="s">
        <v>8311</v>
      </c>
      <c r="D4109" s="18">
        <v>41883.916678240741</v>
      </c>
    </row>
    <row r="4110" spans="1:4" x14ac:dyDescent="0.25">
      <c r="A4110" s="16">
        <v>42767.031678240746</v>
      </c>
      <c r="B4110" s="3" t="s">
        <v>8221</v>
      </c>
      <c r="C4110" t="s">
        <v>8311</v>
      </c>
      <c r="D4110" s="18">
        <v>42767.031678240746</v>
      </c>
    </row>
    <row r="4111" spans="1:4" x14ac:dyDescent="0.25">
      <c r="A4111" s="16">
        <v>42307.539398148147</v>
      </c>
      <c r="B4111" s="3" t="s">
        <v>8221</v>
      </c>
      <c r="C4111" t="s">
        <v>8311</v>
      </c>
      <c r="D4111" s="18">
        <v>42307.539398148147</v>
      </c>
    </row>
    <row r="4112" spans="1:4" x14ac:dyDescent="0.25">
      <c r="A4112" s="16">
        <v>42512.626747685179</v>
      </c>
      <c r="B4112" s="3" t="s">
        <v>8221</v>
      </c>
      <c r="C4112" t="s">
        <v>8311</v>
      </c>
      <c r="D4112" s="18">
        <v>42512.626747685179</v>
      </c>
    </row>
    <row r="4113" spans="1:4" x14ac:dyDescent="0.25">
      <c r="A4113" s="16">
        <v>42029.135879629626</v>
      </c>
      <c r="B4113" s="3" t="s">
        <v>8221</v>
      </c>
      <c r="C4113" t="s">
        <v>8311</v>
      </c>
      <c r="D4113" s="18">
        <v>42029.135879629626</v>
      </c>
    </row>
    <row r="4114" spans="1:4" x14ac:dyDescent="0.25">
      <c r="A4114" s="16">
        <v>42400.946597222224</v>
      </c>
      <c r="B4114" s="3" t="s">
        <v>8221</v>
      </c>
      <c r="C4114" t="s">
        <v>8311</v>
      </c>
      <c r="D4114" s="18">
        <v>42400.946597222224</v>
      </c>
    </row>
    <row r="4115" spans="1:4" x14ac:dyDescent="0.25">
      <c r="A4115" s="16">
        <v>42358.573182870372</v>
      </c>
      <c r="B4115" s="3" t="s">
        <v>8221</v>
      </c>
      <c r="C4115" t="s">
        <v>8311</v>
      </c>
      <c r="D4115" s="18">
        <v>42358.573182870372</v>
      </c>
    </row>
  </sheetData>
  <conditionalFormatting sqref="B1:B1048576">
    <cfRule type="cellIs" dxfId="15" priority="1" operator="equal">
      <formula>"live"</formula>
    </cfRule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BCAA-FE00-4237-827D-8A4C5088BEA0}">
  <dimension ref="A1:H13"/>
  <sheetViews>
    <sheetView workbookViewId="0">
      <selection activeCell="H18" sqref="H18"/>
    </sheetView>
  </sheetViews>
  <sheetFormatPr defaultRowHeight="15" x14ac:dyDescent="0.25"/>
  <cols>
    <col min="1" max="1" width="28.140625" bestFit="1" customWidth="1"/>
    <col min="2" max="5" width="10" customWidth="1"/>
    <col min="6" max="6" width="10.7109375" style="19" customWidth="1"/>
    <col min="7" max="7" width="11" style="19" customWidth="1"/>
    <col min="8" max="8" width="11.28515625" style="19" customWidth="1"/>
  </cols>
  <sheetData>
    <row r="1" spans="1:8" s="20" customFormat="1" ht="60" x14ac:dyDescent="0.25">
      <c r="A1" s="20" t="s">
        <v>8381</v>
      </c>
      <c r="B1" s="20" t="s">
        <v>8382</v>
      </c>
      <c r="C1" s="20" t="s">
        <v>8383</v>
      </c>
      <c r="D1" s="20" t="s">
        <v>8384</v>
      </c>
      <c r="E1" s="20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25">
      <c r="A2" t="s">
        <v>8389</v>
      </c>
      <c r="B2">
        <f>COUNTIFS(Sheet1!F:F,"=successful",Sheet1!D:D,"&lt;1000")</f>
        <v>322</v>
      </c>
      <c r="C2">
        <f>COUNTIFS(Sheet1!F:F,"=failed",Sheet1!D:D,"&lt;1000")</f>
        <v>113</v>
      </c>
      <c r="D2">
        <f>COUNTIFS(Sheet1!F:F,"=canceled",Sheet1!D:D,"&lt;1000")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8390</v>
      </c>
      <c r="B3">
        <f>COUNTIFS(Sheet1!F:F,"=successful",Sheet1!D:D,"&gt;=1000",Sheet1!D:D,"&lt;=4999")</f>
        <v>932</v>
      </c>
      <c r="C3">
        <f>COUNTIFS(Sheet1!F:F,"=failed",Sheet1!D:D,"&gt;=1000",Sheet1!D:D,"&lt;=4999")</f>
        <v>420</v>
      </c>
      <c r="D3">
        <f>COUNTIFS(Sheet1!F:F,"=canceled",Sheet1!D:D,"&gt;=1000",Sheet1!D:D,"&lt;=4999")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8391</v>
      </c>
      <c r="B4">
        <f>COUNTIFS(Sheet1!F:F,"=successful",Sheet1!D:D,"&gt;=5000",Sheet1!D:D,"&lt;=9999")</f>
        <v>381</v>
      </c>
      <c r="C4">
        <f>COUNTIFS(Sheet1!F:F,"=failed",Sheet1!D:D,"&gt;=5000",Sheet1!D:D,"&lt;=9999")</f>
        <v>283</v>
      </c>
      <c r="D4">
        <f>COUNTIFS(Sheet1!F:F,"=canceled",Sheet1!D:D,"&gt;=5000",Sheet1!D:D,"&lt;=9999")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8392</v>
      </c>
      <c r="B5">
        <f>COUNTIFS(Sheet1!F:F,"=successful",Sheet1!D:D,"&gt;=10000",Sheet1!D:D,"&lt;=14999")</f>
        <v>168</v>
      </c>
      <c r="C5">
        <f>COUNTIFS(Sheet1!F:F,"=failed",Sheet1!D:D,"&gt;=10000",Sheet1!D:D,"&lt;=14999")</f>
        <v>144</v>
      </c>
      <c r="D5">
        <f>COUNTIFS(Sheet1!F:F,"=canceled",Sheet1!D:D,"&gt;=10000",Sheet1!D:D,"&lt;=14999")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8393</v>
      </c>
      <c r="B6">
        <f>COUNTIFS(Sheet1!F:F,"=successful",Sheet1!D:D,"&gt;=15000",Sheet1!D:D,"&lt;=19999")</f>
        <v>94</v>
      </c>
      <c r="C6">
        <f>COUNTIFS(Sheet1!F:F,"=failed",Sheet1!D:D,"&gt;=15000",Sheet1!D:D,"&lt;=19999")</f>
        <v>90</v>
      </c>
      <c r="D6">
        <f>COUNTIFS(Sheet1!F:F,"=canceled",Sheet1!D:D,"&gt;=15000",Sheet1!D:D,"&lt;=19999")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8394</v>
      </c>
      <c r="B7">
        <f>COUNTIFS(Sheet1!F:F,"=successful",Sheet1!D:D,"&gt;=20000",Sheet1!D:D,"&lt;=24999")</f>
        <v>62</v>
      </c>
      <c r="C7">
        <f>COUNTIFS(Sheet1!F:F,"=failed",Sheet1!D:D,"&gt;=20000",Sheet1!D:D,"&lt;=24999")</f>
        <v>72</v>
      </c>
      <c r="D7">
        <f>COUNTIFS(Sheet1!F:F,"=canceled",Sheet1!D:D,"&gt;=20000",Sheet1!D:D,"&lt;=24999")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8395</v>
      </c>
      <c r="B8">
        <f>COUNTIFS(Sheet1!F:F,"=successful",Sheet1!D:D,"&gt;=25000",Sheet1!D:D,"&lt;=29999")</f>
        <v>55</v>
      </c>
      <c r="C8">
        <f>COUNTIFS(Sheet1!F:F,"=failed",Sheet1!D:D,"&gt;=25000",Sheet1!D:D,"&lt;=29999")</f>
        <v>64</v>
      </c>
      <c r="D8">
        <f>COUNTIFS(Sheet1!F:F,"=canceled",Sheet1!D:D,"&gt;=25000",Sheet1!D:D,"&lt;=29999")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8396</v>
      </c>
      <c r="B9">
        <f>COUNTIFS(Sheet1!F:F,"=successful",Sheet1!D:D,"&gt;=30000",Sheet1!D:D,"&lt;=34999")</f>
        <v>32</v>
      </c>
      <c r="C9">
        <f>COUNTIFS(Sheet1!F:F,"=failed",Sheet1!D:D,"&gt;=30000",Sheet1!D:D,"&lt;=34999")</f>
        <v>37</v>
      </c>
      <c r="D9">
        <f>COUNTIFS(Sheet1!F:F,"=canceled",Sheet1!D:D,"&gt;=30000",Sheet1!D:D,"&lt;=34999")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8397</v>
      </c>
      <c r="B10">
        <f>COUNTIFS(Sheet1!F:F,"=successful",Sheet1!D:D,"&gt;=35000",Sheet1!D:D,"&lt;=39999")</f>
        <v>26</v>
      </c>
      <c r="C10">
        <f>COUNTIFS(Sheet1!F:F,"=failed",Sheet1!D:D,"&gt;=35000",Sheet1!D:D,"&lt;=39999")</f>
        <v>22</v>
      </c>
      <c r="D10">
        <f>COUNTIFS(Sheet1!F:F,"=canceled",Sheet1!D:D,"&gt;=35000",Sheet1!D:D,"&lt;=39999")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8398</v>
      </c>
      <c r="B11">
        <f>COUNTIFS(Sheet1!F:F,"=successful",Sheet1!D:D,"&gt;=40000",Sheet1!D:D,"&lt;=44999")</f>
        <v>21</v>
      </c>
      <c r="C11">
        <f>COUNTIFS(Sheet1!F:F,"=failed",Sheet1!D:D,"&gt;=40000",Sheet1!D:D,"&lt;=44999")</f>
        <v>16</v>
      </c>
      <c r="D11">
        <f>COUNTIFS(Sheet1!F:F,"=canceled",Sheet1!D:D,"&gt;=40000",Sheet1!D:D,"&lt;=44999")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8399</v>
      </c>
      <c r="B12">
        <f>COUNTIFS(Sheet1!F:F,"=successful",Sheet1!D:D,"&gt;=45000",Sheet1!D:D,"&lt;=49999")</f>
        <v>6</v>
      </c>
      <c r="C12">
        <f>COUNTIFS(Sheet1!F:F,"=failed",Sheet1!D:D,"&gt;=45000",Sheet1!D:D,"&lt;=49999")</f>
        <v>11</v>
      </c>
      <c r="D12">
        <f>COUNTIFS(Sheet1!F:F,"=canceled",Sheet1!D:D,"&gt;=45000",Sheet1!D:D,"&lt;=49999")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8400</v>
      </c>
      <c r="B13">
        <f>COUNTIFS(Sheet1!F:F,"=successful",Sheet1!D:D,"&gt;=50000")</f>
        <v>86</v>
      </c>
      <c r="C13">
        <f>COUNTIFS(Sheet1!F:F,"=failed",Sheet1!D:D,"&gt;=50000")</f>
        <v>258</v>
      </c>
      <c r="D13">
        <f>COUNTIFS(Sheet1!F:F,"=canceled",Sheet1!D:D,"&gt;=50000")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1C8E8-878F-4781-9DAE-44CE636C2475}">
  <dimension ref="A1:H2186"/>
  <sheetViews>
    <sheetView tabSelected="1" workbookViewId="0">
      <selection activeCell="G13" sqref="G13"/>
    </sheetView>
  </sheetViews>
  <sheetFormatPr defaultRowHeight="15" x14ac:dyDescent="0.25"/>
  <cols>
    <col min="1" max="1" width="10.7109375" bestFit="1" customWidth="1"/>
    <col min="2" max="2" width="8.5703125" customWidth="1"/>
    <col min="3" max="3" width="6.28515625" bestFit="1" customWidth="1"/>
    <col min="4" max="4" width="10.85546875" customWidth="1"/>
    <col min="5" max="5" width="5.5703125" customWidth="1"/>
    <col min="6" max="6" width="18.140625" bestFit="1" customWidth="1"/>
    <col min="7" max="7" width="11.42578125" customWidth="1"/>
  </cols>
  <sheetData>
    <row r="1" spans="1:8" ht="15.75" x14ac:dyDescent="0.25">
      <c r="A1" s="1" t="s">
        <v>8218</v>
      </c>
      <c r="B1" s="1" t="s">
        <v>8262</v>
      </c>
      <c r="C1" s="1" t="s">
        <v>8218</v>
      </c>
      <c r="D1" s="1" t="s">
        <v>8262</v>
      </c>
      <c r="G1" t="s">
        <v>8404</v>
      </c>
    </row>
    <row r="2" spans="1:8" ht="15.75" x14ac:dyDescent="0.25">
      <c r="A2" s="3" t="s">
        <v>8219</v>
      </c>
      <c r="B2" s="3">
        <v>182</v>
      </c>
      <c r="C2" s="3" t="s">
        <v>8221</v>
      </c>
      <c r="D2" s="3">
        <v>0</v>
      </c>
      <c r="G2" t="s">
        <v>8408</v>
      </c>
      <c r="H2" t="s">
        <v>8409</v>
      </c>
    </row>
    <row r="3" spans="1:8" ht="15.75" x14ac:dyDescent="0.25">
      <c r="A3" s="3" t="s">
        <v>8219</v>
      </c>
      <c r="B3" s="3">
        <v>79</v>
      </c>
      <c r="C3" s="3" t="s">
        <v>8221</v>
      </c>
      <c r="D3" s="3">
        <v>1</v>
      </c>
      <c r="F3" t="s">
        <v>8401</v>
      </c>
      <c r="G3">
        <f>AVERAGE(B:B)</f>
        <v>194.42517162471395</v>
      </c>
      <c r="H3">
        <f>AVERAGE(D:D)</f>
        <v>17.709803921568628</v>
      </c>
    </row>
    <row r="4" spans="1:8" ht="15.75" x14ac:dyDescent="0.25">
      <c r="A4" s="3" t="s">
        <v>8219</v>
      </c>
      <c r="B4" s="3">
        <v>35</v>
      </c>
      <c r="C4" s="3" t="s">
        <v>8221</v>
      </c>
      <c r="D4" s="3">
        <v>10</v>
      </c>
      <c r="F4" t="s">
        <v>8402</v>
      </c>
      <c r="G4">
        <f>MEDIAN(B:B)</f>
        <v>62</v>
      </c>
      <c r="H4">
        <f>MEDIAN(D:D)</f>
        <v>4</v>
      </c>
    </row>
    <row r="5" spans="1:8" ht="15.75" x14ac:dyDescent="0.25">
      <c r="A5" s="3" t="s">
        <v>8219</v>
      </c>
      <c r="B5" s="3">
        <v>150</v>
      </c>
      <c r="C5" s="3" t="s">
        <v>8221</v>
      </c>
      <c r="D5" s="3">
        <v>0</v>
      </c>
      <c r="F5" t="s">
        <v>8403</v>
      </c>
      <c r="G5">
        <f>MIN(B:B)</f>
        <v>1</v>
      </c>
      <c r="H5">
        <f>MIN(D:D)</f>
        <v>0</v>
      </c>
    </row>
    <row r="6" spans="1:8" ht="15.75" x14ac:dyDescent="0.25">
      <c r="A6" s="3" t="s">
        <v>8219</v>
      </c>
      <c r="B6" s="3">
        <v>284</v>
      </c>
      <c r="C6" s="3" t="s">
        <v>8221</v>
      </c>
      <c r="D6" s="3">
        <v>7</v>
      </c>
      <c r="F6" t="s">
        <v>8405</v>
      </c>
      <c r="G6">
        <f>MAX(B:B)</f>
        <v>26457</v>
      </c>
      <c r="H6">
        <f>MAX(D:D)</f>
        <v>1293</v>
      </c>
    </row>
    <row r="7" spans="1:8" ht="15.75" x14ac:dyDescent="0.25">
      <c r="A7" s="3" t="s">
        <v>8219</v>
      </c>
      <c r="B7" s="3">
        <v>47</v>
      </c>
      <c r="C7" s="3" t="s">
        <v>8221</v>
      </c>
      <c r="D7" s="3">
        <v>0</v>
      </c>
      <c r="F7" t="s">
        <v>8406</v>
      </c>
      <c r="G7">
        <f>_xlfn.VAR.P(B:B)</f>
        <v>712840.9867348104</v>
      </c>
      <c r="H7">
        <f>_xlfn.VAR.P(D:D)</f>
        <v>3773.2216685890044</v>
      </c>
    </row>
    <row r="8" spans="1:8" ht="15.75" x14ac:dyDescent="0.25">
      <c r="A8" s="3" t="s">
        <v>8219</v>
      </c>
      <c r="B8" s="3">
        <v>58</v>
      </c>
      <c r="C8" s="3" t="s">
        <v>8221</v>
      </c>
      <c r="D8" s="3">
        <v>1</v>
      </c>
      <c r="F8" t="s">
        <v>8407</v>
      </c>
      <c r="G8">
        <f>_xlfn.STDEV.P(B:B)</f>
        <v>844.29910975602149</v>
      </c>
      <c r="H8">
        <f>_xlfn.STDEV.P(D:D)</f>
        <v>61.426555076684906</v>
      </c>
    </row>
    <row r="9" spans="1:8" ht="15.75" x14ac:dyDescent="0.25">
      <c r="A9" s="3" t="s">
        <v>8219</v>
      </c>
      <c r="B9" s="3">
        <v>57</v>
      </c>
      <c r="C9" s="3" t="s">
        <v>8221</v>
      </c>
      <c r="D9" s="3">
        <v>2</v>
      </c>
    </row>
    <row r="10" spans="1:8" ht="15.75" x14ac:dyDescent="0.25">
      <c r="A10" s="3" t="s">
        <v>8219</v>
      </c>
      <c r="B10" s="3">
        <v>12</v>
      </c>
      <c r="C10" s="3" t="s">
        <v>8221</v>
      </c>
      <c r="D10" s="3">
        <v>3</v>
      </c>
      <c r="G10" s="22" t="s">
        <v>8410</v>
      </c>
    </row>
    <row r="11" spans="1:8" ht="15.75" x14ac:dyDescent="0.25">
      <c r="A11" s="3" t="s">
        <v>8219</v>
      </c>
      <c r="B11" s="3">
        <v>20</v>
      </c>
      <c r="C11" s="3" t="s">
        <v>8221</v>
      </c>
      <c r="D11" s="3">
        <v>10</v>
      </c>
      <c r="H11" t="s">
        <v>8412</v>
      </c>
    </row>
    <row r="12" spans="1:8" ht="15.75" x14ac:dyDescent="0.25">
      <c r="A12" s="3" t="s">
        <v>8219</v>
      </c>
      <c r="B12" s="3">
        <v>19</v>
      </c>
      <c r="C12" s="3" t="s">
        <v>8221</v>
      </c>
      <c r="D12" s="3">
        <v>10</v>
      </c>
      <c r="H12" t="s">
        <v>8413</v>
      </c>
    </row>
    <row r="13" spans="1:8" ht="15.75" x14ac:dyDescent="0.25">
      <c r="A13" s="3" t="s">
        <v>8219</v>
      </c>
      <c r="B13" s="3">
        <v>75</v>
      </c>
      <c r="C13" s="3" t="s">
        <v>8221</v>
      </c>
      <c r="D13" s="3">
        <v>1</v>
      </c>
    </row>
    <row r="14" spans="1:8" ht="15.75" x14ac:dyDescent="0.25">
      <c r="A14" s="3" t="s">
        <v>8219</v>
      </c>
      <c r="B14" s="3">
        <v>827</v>
      </c>
      <c r="C14" s="3" t="s">
        <v>8221</v>
      </c>
      <c r="D14" s="3">
        <v>0</v>
      </c>
    </row>
    <row r="15" spans="1:8" ht="15.75" x14ac:dyDescent="0.25">
      <c r="A15" s="3" t="s">
        <v>8219</v>
      </c>
      <c r="B15" s="3">
        <v>51</v>
      </c>
      <c r="C15" s="3" t="s">
        <v>8221</v>
      </c>
      <c r="D15" s="3">
        <v>0</v>
      </c>
      <c r="G15" s="22" t="s">
        <v>8411</v>
      </c>
    </row>
    <row r="16" spans="1:8" ht="15.75" x14ac:dyDescent="0.25">
      <c r="A16" s="3" t="s">
        <v>8219</v>
      </c>
      <c r="B16" s="3">
        <v>41</v>
      </c>
      <c r="C16" s="3" t="s">
        <v>8221</v>
      </c>
      <c r="D16" s="3">
        <v>0</v>
      </c>
      <c r="H16" t="s">
        <v>8414</v>
      </c>
    </row>
    <row r="17" spans="1:8" ht="15.75" x14ac:dyDescent="0.25">
      <c r="A17" s="3" t="s">
        <v>8219</v>
      </c>
      <c r="B17" s="3">
        <v>98</v>
      </c>
      <c r="C17" s="3" t="s">
        <v>8221</v>
      </c>
      <c r="D17" s="3">
        <v>26</v>
      </c>
      <c r="H17" t="s">
        <v>8415</v>
      </c>
    </row>
    <row r="18" spans="1:8" ht="15.75" x14ac:dyDescent="0.25">
      <c r="A18" s="3" t="s">
        <v>8219</v>
      </c>
      <c r="B18" s="3">
        <v>70</v>
      </c>
      <c r="C18" s="3" t="s">
        <v>8221</v>
      </c>
      <c r="D18" s="3">
        <v>0</v>
      </c>
      <c r="H18" t="s">
        <v>8416</v>
      </c>
    </row>
    <row r="19" spans="1:8" ht="15.75" x14ac:dyDescent="0.25">
      <c r="A19" s="3" t="s">
        <v>8219</v>
      </c>
      <c r="B19" s="3">
        <v>36</v>
      </c>
      <c r="C19" s="3" t="s">
        <v>8221</v>
      </c>
      <c r="D19" s="3">
        <v>7</v>
      </c>
      <c r="H19" t="s">
        <v>8417</v>
      </c>
    </row>
    <row r="20" spans="1:8" ht="15.75" x14ac:dyDescent="0.25">
      <c r="A20" s="3" t="s">
        <v>8219</v>
      </c>
      <c r="B20" s="3">
        <v>342</v>
      </c>
      <c r="C20" s="3" t="s">
        <v>8221</v>
      </c>
      <c r="D20" s="3">
        <v>0</v>
      </c>
    </row>
    <row r="21" spans="1:8" ht="15.75" x14ac:dyDescent="0.25">
      <c r="A21" s="3" t="s">
        <v>8219</v>
      </c>
      <c r="B21" s="3">
        <v>22</v>
      </c>
      <c r="C21" s="3" t="s">
        <v>8221</v>
      </c>
      <c r="D21" s="3">
        <v>2</v>
      </c>
    </row>
    <row r="22" spans="1:8" ht="15.75" x14ac:dyDescent="0.25">
      <c r="A22" s="3" t="s">
        <v>8219</v>
      </c>
      <c r="B22" s="3">
        <v>25</v>
      </c>
      <c r="C22" s="3" t="s">
        <v>8221</v>
      </c>
      <c r="D22" s="3">
        <v>13</v>
      </c>
    </row>
    <row r="23" spans="1:8" ht="15.75" x14ac:dyDescent="0.25">
      <c r="A23" s="3" t="s">
        <v>8219</v>
      </c>
      <c r="B23" s="3">
        <v>101</v>
      </c>
      <c r="C23" s="3" t="s">
        <v>8221</v>
      </c>
      <c r="D23" s="3">
        <v>4</v>
      </c>
    </row>
    <row r="24" spans="1:8" ht="15.75" x14ac:dyDescent="0.25">
      <c r="A24" s="3" t="s">
        <v>8219</v>
      </c>
      <c r="B24" s="3">
        <v>8</v>
      </c>
      <c r="C24" s="3" t="s">
        <v>8221</v>
      </c>
      <c r="D24" s="3">
        <v>0</v>
      </c>
    </row>
    <row r="25" spans="1:8" ht="15.75" x14ac:dyDescent="0.25">
      <c r="A25" s="3" t="s">
        <v>8219</v>
      </c>
      <c r="B25" s="3">
        <v>23</v>
      </c>
      <c r="C25" s="3" t="s">
        <v>8221</v>
      </c>
      <c r="D25" s="3">
        <v>12</v>
      </c>
    </row>
    <row r="26" spans="1:8" ht="15.75" x14ac:dyDescent="0.25">
      <c r="A26" s="3" t="s">
        <v>8219</v>
      </c>
      <c r="B26" s="3">
        <v>574</v>
      </c>
      <c r="C26" s="3" t="s">
        <v>8221</v>
      </c>
      <c r="D26" s="3">
        <v>2</v>
      </c>
    </row>
    <row r="27" spans="1:8" ht="15.75" x14ac:dyDescent="0.25">
      <c r="A27" s="3" t="s">
        <v>8219</v>
      </c>
      <c r="B27" s="3">
        <v>14</v>
      </c>
      <c r="C27" s="3" t="s">
        <v>8221</v>
      </c>
      <c r="D27" s="3">
        <v>10</v>
      </c>
    </row>
    <row r="28" spans="1:8" ht="15.75" x14ac:dyDescent="0.25">
      <c r="A28" s="3" t="s">
        <v>8219</v>
      </c>
      <c r="B28" s="3">
        <v>19</v>
      </c>
      <c r="C28" s="3" t="s">
        <v>8221</v>
      </c>
      <c r="D28" s="3">
        <v>0</v>
      </c>
    </row>
    <row r="29" spans="1:8" ht="15.75" x14ac:dyDescent="0.25">
      <c r="A29" s="3" t="s">
        <v>8219</v>
      </c>
      <c r="B29" s="3">
        <v>150</v>
      </c>
      <c r="C29" s="3" t="s">
        <v>8221</v>
      </c>
      <c r="D29" s="3">
        <v>5</v>
      </c>
    </row>
    <row r="30" spans="1:8" ht="15.75" x14ac:dyDescent="0.25">
      <c r="A30" s="3" t="s">
        <v>8219</v>
      </c>
      <c r="B30" s="3">
        <v>71</v>
      </c>
      <c r="C30" s="3" t="s">
        <v>8221</v>
      </c>
      <c r="D30" s="3">
        <v>0</v>
      </c>
    </row>
    <row r="31" spans="1:8" ht="15.75" x14ac:dyDescent="0.25">
      <c r="A31" s="3" t="s">
        <v>8219</v>
      </c>
      <c r="B31" s="3">
        <v>117</v>
      </c>
      <c r="C31" s="3" t="s">
        <v>8221</v>
      </c>
      <c r="D31" s="3">
        <v>5</v>
      </c>
    </row>
    <row r="32" spans="1:8" ht="15.75" x14ac:dyDescent="0.25">
      <c r="A32" s="3" t="s">
        <v>8219</v>
      </c>
      <c r="B32" s="3">
        <v>53</v>
      </c>
      <c r="C32" s="3" t="s">
        <v>8221</v>
      </c>
      <c r="D32" s="3">
        <v>1</v>
      </c>
    </row>
    <row r="33" spans="1:4" ht="15.75" x14ac:dyDescent="0.25">
      <c r="A33" s="3" t="s">
        <v>8219</v>
      </c>
      <c r="B33" s="3">
        <v>1</v>
      </c>
      <c r="C33" s="3" t="s">
        <v>8221</v>
      </c>
      <c r="D33" s="3">
        <v>3</v>
      </c>
    </row>
    <row r="34" spans="1:4" ht="15.75" x14ac:dyDescent="0.25">
      <c r="A34" s="3" t="s">
        <v>8219</v>
      </c>
      <c r="B34" s="3">
        <v>89</v>
      </c>
      <c r="C34" s="3" t="s">
        <v>8221</v>
      </c>
      <c r="D34" s="3">
        <v>3</v>
      </c>
    </row>
    <row r="35" spans="1:4" ht="15.75" x14ac:dyDescent="0.25">
      <c r="A35" s="3" t="s">
        <v>8219</v>
      </c>
      <c r="B35" s="3">
        <v>64</v>
      </c>
      <c r="C35" s="3" t="s">
        <v>8221</v>
      </c>
      <c r="D35" s="3">
        <v>0</v>
      </c>
    </row>
    <row r="36" spans="1:4" ht="15.75" x14ac:dyDescent="0.25">
      <c r="A36" s="3" t="s">
        <v>8219</v>
      </c>
      <c r="B36" s="3">
        <v>68</v>
      </c>
      <c r="C36" s="3" t="s">
        <v>8221</v>
      </c>
      <c r="D36" s="3">
        <v>3</v>
      </c>
    </row>
    <row r="37" spans="1:4" ht="15.75" x14ac:dyDescent="0.25">
      <c r="A37" s="3" t="s">
        <v>8219</v>
      </c>
      <c r="B37" s="3">
        <v>28</v>
      </c>
      <c r="C37" s="3" t="s">
        <v>8221</v>
      </c>
      <c r="D37" s="3">
        <v>0</v>
      </c>
    </row>
    <row r="38" spans="1:4" ht="15.75" x14ac:dyDescent="0.25">
      <c r="A38" s="3" t="s">
        <v>8219</v>
      </c>
      <c r="B38" s="3">
        <v>44</v>
      </c>
      <c r="C38" s="3" t="s">
        <v>8221</v>
      </c>
      <c r="D38" s="3">
        <v>19</v>
      </c>
    </row>
    <row r="39" spans="1:4" ht="15.75" x14ac:dyDescent="0.25">
      <c r="A39" s="3" t="s">
        <v>8219</v>
      </c>
      <c r="B39" s="3">
        <v>253</v>
      </c>
      <c r="C39" s="3" t="s">
        <v>8221</v>
      </c>
      <c r="D39" s="3">
        <v>8</v>
      </c>
    </row>
    <row r="40" spans="1:4" ht="15.75" x14ac:dyDescent="0.25">
      <c r="A40" s="3" t="s">
        <v>8219</v>
      </c>
      <c r="B40" s="3">
        <v>66</v>
      </c>
      <c r="C40" s="3" t="s">
        <v>8221</v>
      </c>
      <c r="D40" s="3">
        <v>6</v>
      </c>
    </row>
    <row r="41" spans="1:4" ht="15.75" x14ac:dyDescent="0.25">
      <c r="A41" s="3" t="s">
        <v>8219</v>
      </c>
      <c r="B41" s="3">
        <v>217</v>
      </c>
      <c r="C41" s="3" t="s">
        <v>8221</v>
      </c>
      <c r="D41" s="3">
        <v>0</v>
      </c>
    </row>
    <row r="42" spans="1:4" ht="15.75" x14ac:dyDescent="0.25">
      <c r="A42" s="3" t="s">
        <v>8219</v>
      </c>
      <c r="B42" s="3">
        <v>16</v>
      </c>
      <c r="C42" s="3" t="s">
        <v>8221</v>
      </c>
      <c r="D42" s="3">
        <v>18</v>
      </c>
    </row>
    <row r="43" spans="1:4" ht="15.75" x14ac:dyDescent="0.25">
      <c r="A43" s="3" t="s">
        <v>8219</v>
      </c>
      <c r="B43" s="3">
        <v>19</v>
      </c>
      <c r="C43" s="3" t="s">
        <v>8221</v>
      </c>
      <c r="D43" s="3">
        <v>7</v>
      </c>
    </row>
    <row r="44" spans="1:4" ht="15.75" x14ac:dyDescent="0.25">
      <c r="A44" s="3" t="s">
        <v>8219</v>
      </c>
      <c r="B44" s="3">
        <v>169</v>
      </c>
      <c r="C44" s="3" t="s">
        <v>8221</v>
      </c>
      <c r="D44" s="3">
        <v>0</v>
      </c>
    </row>
    <row r="45" spans="1:4" ht="15.75" x14ac:dyDescent="0.25">
      <c r="A45" s="3" t="s">
        <v>8219</v>
      </c>
      <c r="B45" s="3">
        <v>263</v>
      </c>
      <c r="C45" s="3" t="s">
        <v>8221</v>
      </c>
      <c r="D45" s="3">
        <v>8</v>
      </c>
    </row>
    <row r="46" spans="1:4" ht="15.75" x14ac:dyDescent="0.25">
      <c r="A46" s="3" t="s">
        <v>8219</v>
      </c>
      <c r="B46" s="3">
        <v>15</v>
      </c>
      <c r="C46" s="3" t="s">
        <v>8221</v>
      </c>
      <c r="D46" s="3">
        <v>1293</v>
      </c>
    </row>
    <row r="47" spans="1:4" ht="15.75" x14ac:dyDescent="0.25">
      <c r="A47" s="3" t="s">
        <v>8219</v>
      </c>
      <c r="B47" s="3">
        <v>61</v>
      </c>
      <c r="C47" s="3" t="s">
        <v>8221</v>
      </c>
      <c r="D47" s="3">
        <v>17</v>
      </c>
    </row>
    <row r="48" spans="1:4" ht="15.75" x14ac:dyDescent="0.25">
      <c r="A48" s="3" t="s">
        <v>8219</v>
      </c>
      <c r="B48" s="3">
        <v>45</v>
      </c>
      <c r="C48" s="3" t="s">
        <v>8221</v>
      </c>
      <c r="D48" s="3">
        <v>0</v>
      </c>
    </row>
    <row r="49" spans="1:4" ht="15.75" x14ac:dyDescent="0.25">
      <c r="A49" s="3" t="s">
        <v>8219</v>
      </c>
      <c r="B49" s="3">
        <v>70</v>
      </c>
      <c r="C49" s="3" t="s">
        <v>8221</v>
      </c>
      <c r="D49" s="3">
        <v>13</v>
      </c>
    </row>
    <row r="50" spans="1:4" ht="15.75" x14ac:dyDescent="0.25">
      <c r="A50" s="3" t="s">
        <v>8219</v>
      </c>
      <c r="B50" s="3">
        <v>38</v>
      </c>
      <c r="C50" s="3" t="s">
        <v>8221</v>
      </c>
      <c r="D50" s="3">
        <v>0</v>
      </c>
    </row>
    <row r="51" spans="1:4" ht="15.75" x14ac:dyDescent="0.25">
      <c r="A51" s="3" t="s">
        <v>8219</v>
      </c>
      <c r="B51" s="3">
        <v>87</v>
      </c>
      <c r="C51" s="3" t="s">
        <v>8221</v>
      </c>
      <c r="D51" s="3">
        <v>0</v>
      </c>
    </row>
    <row r="52" spans="1:4" ht="15.75" x14ac:dyDescent="0.25">
      <c r="A52" s="3" t="s">
        <v>8219</v>
      </c>
      <c r="B52" s="3">
        <v>22</v>
      </c>
      <c r="C52" s="3" t="s">
        <v>8221</v>
      </c>
      <c r="D52" s="3">
        <v>33</v>
      </c>
    </row>
    <row r="53" spans="1:4" ht="15.75" x14ac:dyDescent="0.25">
      <c r="A53" s="3" t="s">
        <v>8219</v>
      </c>
      <c r="B53" s="3">
        <v>119</v>
      </c>
      <c r="C53" s="3" t="s">
        <v>8221</v>
      </c>
      <c r="D53" s="3">
        <v>12</v>
      </c>
    </row>
    <row r="54" spans="1:4" ht="15.75" x14ac:dyDescent="0.25">
      <c r="A54" s="3" t="s">
        <v>8219</v>
      </c>
      <c r="B54" s="3">
        <v>52</v>
      </c>
      <c r="C54" s="3" t="s">
        <v>8221</v>
      </c>
      <c r="D54" s="3">
        <v>1</v>
      </c>
    </row>
    <row r="55" spans="1:4" ht="15.75" x14ac:dyDescent="0.25">
      <c r="A55" s="3" t="s">
        <v>8219</v>
      </c>
      <c r="B55" s="3">
        <v>117</v>
      </c>
      <c r="C55" s="3" t="s">
        <v>8221</v>
      </c>
      <c r="D55" s="3">
        <v>1</v>
      </c>
    </row>
    <row r="56" spans="1:4" ht="15.75" x14ac:dyDescent="0.25">
      <c r="A56" s="3" t="s">
        <v>8219</v>
      </c>
      <c r="B56" s="3">
        <v>52</v>
      </c>
      <c r="C56" s="3" t="s">
        <v>8221</v>
      </c>
      <c r="D56" s="3">
        <v>1</v>
      </c>
    </row>
    <row r="57" spans="1:4" ht="15.75" x14ac:dyDescent="0.25">
      <c r="A57" s="3" t="s">
        <v>8219</v>
      </c>
      <c r="B57" s="3">
        <v>86</v>
      </c>
      <c r="C57" s="3" t="s">
        <v>8221</v>
      </c>
      <c r="D57" s="3">
        <v>1</v>
      </c>
    </row>
    <row r="58" spans="1:4" ht="15.75" x14ac:dyDescent="0.25">
      <c r="A58" s="3" t="s">
        <v>8219</v>
      </c>
      <c r="B58" s="3">
        <v>174</v>
      </c>
      <c r="C58" s="3" t="s">
        <v>8221</v>
      </c>
      <c r="D58" s="3">
        <v>84</v>
      </c>
    </row>
    <row r="59" spans="1:4" ht="15.75" x14ac:dyDescent="0.25">
      <c r="A59" s="3" t="s">
        <v>8219</v>
      </c>
      <c r="B59" s="3">
        <v>69</v>
      </c>
      <c r="C59" s="3" t="s">
        <v>8221</v>
      </c>
      <c r="D59" s="3">
        <v>38</v>
      </c>
    </row>
    <row r="60" spans="1:4" ht="15.75" x14ac:dyDescent="0.25">
      <c r="A60" s="3" t="s">
        <v>8219</v>
      </c>
      <c r="B60" s="3">
        <v>75</v>
      </c>
      <c r="C60" s="3" t="s">
        <v>8221</v>
      </c>
      <c r="D60" s="3">
        <v>1</v>
      </c>
    </row>
    <row r="61" spans="1:4" ht="15.75" x14ac:dyDescent="0.25">
      <c r="A61" s="3" t="s">
        <v>8219</v>
      </c>
      <c r="B61" s="3">
        <v>33</v>
      </c>
      <c r="C61" s="3" t="s">
        <v>8221</v>
      </c>
      <c r="D61" s="3">
        <v>76</v>
      </c>
    </row>
    <row r="62" spans="1:4" ht="15.75" x14ac:dyDescent="0.25">
      <c r="A62" s="3" t="s">
        <v>8219</v>
      </c>
      <c r="B62" s="3">
        <v>108</v>
      </c>
      <c r="C62" s="3" t="s">
        <v>8221</v>
      </c>
      <c r="D62" s="3">
        <v>3</v>
      </c>
    </row>
    <row r="63" spans="1:4" ht="15.75" x14ac:dyDescent="0.25">
      <c r="A63" s="3" t="s">
        <v>8219</v>
      </c>
      <c r="B63" s="3">
        <v>23</v>
      </c>
      <c r="C63" s="3" t="s">
        <v>8221</v>
      </c>
      <c r="D63" s="3">
        <v>0</v>
      </c>
    </row>
    <row r="64" spans="1:4" ht="15.75" x14ac:dyDescent="0.25">
      <c r="A64" s="3" t="s">
        <v>8219</v>
      </c>
      <c r="B64" s="3">
        <v>48</v>
      </c>
      <c r="C64" s="3" t="s">
        <v>8221</v>
      </c>
      <c r="D64" s="3">
        <v>2</v>
      </c>
    </row>
    <row r="65" spans="1:4" ht="15.75" x14ac:dyDescent="0.25">
      <c r="A65" s="3" t="s">
        <v>8219</v>
      </c>
      <c r="B65" s="3">
        <v>64</v>
      </c>
      <c r="C65" s="3" t="s">
        <v>8221</v>
      </c>
      <c r="D65" s="3">
        <v>0</v>
      </c>
    </row>
    <row r="66" spans="1:4" ht="15.75" x14ac:dyDescent="0.25">
      <c r="A66" s="3" t="s">
        <v>8219</v>
      </c>
      <c r="B66" s="3">
        <v>24</v>
      </c>
      <c r="C66" s="3" t="s">
        <v>8221</v>
      </c>
      <c r="D66" s="3">
        <v>0</v>
      </c>
    </row>
    <row r="67" spans="1:4" ht="15.75" x14ac:dyDescent="0.25">
      <c r="A67" s="3" t="s">
        <v>8219</v>
      </c>
      <c r="B67" s="3">
        <v>57</v>
      </c>
      <c r="C67" s="3" t="s">
        <v>8221</v>
      </c>
      <c r="D67" s="3">
        <v>0</v>
      </c>
    </row>
    <row r="68" spans="1:4" ht="15.75" x14ac:dyDescent="0.25">
      <c r="A68" s="3" t="s">
        <v>8219</v>
      </c>
      <c r="B68" s="3">
        <v>26</v>
      </c>
      <c r="C68" s="3" t="s">
        <v>8221</v>
      </c>
      <c r="D68" s="3">
        <v>2</v>
      </c>
    </row>
    <row r="69" spans="1:4" ht="15.75" x14ac:dyDescent="0.25">
      <c r="A69" s="3" t="s">
        <v>8219</v>
      </c>
      <c r="B69" s="3">
        <v>20</v>
      </c>
      <c r="C69" s="3" t="s">
        <v>8221</v>
      </c>
      <c r="D69" s="3">
        <v>0</v>
      </c>
    </row>
    <row r="70" spans="1:4" ht="15.75" x14ac:dyDescent="0.25">
      <c r="A70" s="3" t="s">
        <v>8219</v>
      </c>
      <c r="B70" s="3">
        <v>36</v>
      </c>
      <c r="C70" s="3" t="s">
        <v>8221</v>
      </c>
      <c r="D70" s="3">
        <v>0</v>
      </c>
    </row>
    <row r="71" spans="1:4" ht="15.75" x14ac:dyDescent="0.25">
      <c r="A71" s="3" t="s">
        <v>8219</v>
      </c>
      <c r="B71" s="3">
        <v>178</v>
      </c>
      <c r="C71" s="3" t="s">
        <v>8221</v>
      </c>
      <c r="D71" s="3">
        <v>0</v>
      </c>
    </row>
    <row r="72" spans="1:4" ht="15.75" x14ac:dyDescent="0.25">
      <c r="A72" s="3" t="s">
        <v>8219</v>
      </c>
      <c r="B72" s="3">
        <v>17</v>
      </c>
      <c r="C72" s="3" t="s">
        <v>8221</v>
      </c>
      <c r="D72" s="3">
        <v>2</v>
      </c>
    </row>
    <row r="73" spans="1:4" ht="15.75" x14ac:dyDescent="0.25">
      <c r="A73" s="3" t="s">
        <v>8219</v>
      </c>
      <c r="B73" s="3">
        <v>32</v>
      </c>
      <c r="C73" s="3" t="s">
        <v>8221</v>
      </c>
      <c r="D73" s="3">
        <v>0</v>
      </c>
    </row>
    <row r="74" spans="1:4" ht="15.75" x14ac:dyDescent="0.25">
      <c r="A74" s="3" t="s">
        <v>8219</v>
      </c>
      <c r="B74" s="3">
        <v>41</v>
      </c>
      <c r="C74" s="3" t="s">
        <v>8221</v>
      </c>
      <c r="D74" s="3">
        <v>7</v>
      </c>
    </row>
    <row r="75" spans="1:4" ht="15.75" x14ac:dyDescent="0.25">
      <c r="A75" s="3" t="s">
        <v>8219</v>
      </c>
      <c r="B75" s="3">
        <v>18</v>
      </c>
      <c r="C75" s="3" t="s">
        <v>8221</v>
      </c>
      <c r="D75" s="3">
        <v>0</v>
      </c>
    </row>
    <row r="76" spans="1:4" ht="15.75" x14ac:dyDescent="0.25">
      <c r="A76" s="3" t="s">
        <v>8219</v>
      </c>
      <c r="B76" s="3">
        <v>29</v>
      </c>
      <c r="C76" s="3" t="s">
        <v>8221</v>
      </c>
      <c r="D76" s="3">
        <v>5</v>
      </c>
    </row>
    <row r="77" spans="1:4" ht="15.75" x14ac:dyDescent="0.25">
      <c r="A77" s="3" t="s">
        <v>8219</v>
      </c>
      <c r="B77" s="3">
        <v>47</v>
      </c>
      <c r="C77" s="3" t="s">
        <v>8221</v>
      </c>
      <c r="D77" s="3">
        <v>0</v>
      </c>
    </row>
    <row r="78" spans="1:4" ht="15.75" x14ac:dyDescent="0.25">
      <c r="A78" s="3" t="s">
        <v>8219</v>
      </c>
      <c r="B78" s="3">
        <v>15</v>
      </c>
      <c r="C78" s="3" t="s">
        <v>8221</v>
      </c>
      <c r="D78" s="3">
        <v>0</v>
      </c>
    </row>
    <row r="79" spans="1:4" ht="15.75" x14ac:dyDescent="0.25">
      <c r="A79" s="3" t="s">
        <v>8219</v>
      </c>
      <c r="B79" s="3">
        <v>26</v>
      </c>
      <c r="C79" s="3" t="s">
        <v>8221</v>
      </c>
      <c r="D79" s="3">
        <v>1</v>
      </c>
    </row>
    <row r="80" spans="1:4" ht="15.75" x14ac:dyDescent="0.25">
      <c r="A80" s="3" t="s">
        <v>8219</v>
      </c>
      <c r="B80" s="3">
        <v>35</v>
      </c>
      <c r="C80" s="3" t="s">
        <v>8221</v>
      </c>
      <c r="D80" s="3">
        <v>0</v>
      </c>
    </row>
    <row r="81" spans="1:4" ht="15.75" x14ac:dyDescent="0.25">
      <c r="A81" s="3" t="s">
        <v>8219</v>
      </c>
      <c r="B81" s="3">
        <v>41</v>
      </c>
      <c r="C81" s="3" t="s">
        <v>8221</v>
      </c>
      <c r="D81" s="3">
        <v>5</v>
      </c>
    </row>
    <row r="82" spans="1:4" ht="15.75" x14ac:dyDescent="0.25">
      <c r="A82" s="3" t="s">
        <v>8219</v>
      </c>
      <c r="B82" s="3">
        <v>47</v>
      </c>
      <c r="C82" s="3" t="s">
        <v>8221</v>
      </c>
      <c r="D82" s="3">
        <v>3</v>
      </c>
    </row>
    <row r="83" spans="1:4" ht="15.75" x14ac:dyDescent="0.25">
      <c r="A83" s="3" t="s">
        <v>8219</v>
      </c>
      <c r="B83" s="3">
        <v>28</v>
      </c>
      <c r="C83" s="3" t="s">
        <v>8221</v>
      </c>
      <c r="D83" s="3">
        <v>6</v>
      </c>
    </row>
    <row r="84" spans="1:4" ht="15.75" x14ac:dyDescent="0.25">
      <c r="A84" s="3" t="s">
        <v>8219</v>
      </c>
      <c r="B84" s="3">
        <v>100</v>
      </c>
      <c r="C84" s="3" t="s">
        <v>8221</v>
      </c>
      <c r="D84" s="3">
        <v>12</v>
      </c>
    </row>
    <row r="85" spans="1:4" ht="15.75" x14ac:dyDescent="0.25">
      <c r="A85" s="3" t="s">
        <v>8219</v>
      </c>
      <c r="B85" s="3">
        <v>13</v>
      </c>
      <c r="C85" s="3" t="s">
        <v>8221</v>
      </c>
      <c r="D85" s="3">
        <v>13</v>
      </c>
    </row>
    <row r="86" spans="1:4" ht="15.75" x14ac:dyDescent="0.25">
      <c r="A86" s="3" t="s">
        <v>8219</v>
      </c>
      <c r="B86" s="3">
        <v>7</v>
      </c>
      <c r="C86" s="3" t="s">
        <v>8221</v>
      </c>
      <c r="D86" s="3">
        <v>5</v>
      </c>
    </row>
    <row r="87" spans="1:4" ht="15.75" x14ac:dyDescent="0.25">
      <c r="A87" s="3" t="s">
        <v>8219</v>
      </c>
      <c r="B87" s="3">
        <v>21</v>
      </c>
      <c r="C87" s="3" t="s">
        <v>8221</v>
      </c>
      <c r="D87" s="3">
        <v>2</v>
      </c>
    </row>
    <row r="88" spans="1:4" ht="15.75" x14ac:dyDescent="0.25">
      <c r="A88" s="3" t="s">
        <v>8219</v>
      </c>
      <c r="B88" s="3">
        <v>17</v>
      </c>
      <c r="C88" s="3" t="s">
        <v>8221</v>
      </c>
      <c r="D88" s="3">
        <v>8</v>
      </c>
    </row>
    <row r="89" spans="1:4" ht="15.75" x14ac:dyDescent="0.25">
      <c r="A89" s="3" t="s">
        <v>8219</v>
      </c>
      <c r="B89" s="3">
        <v>25</v>
      </c>
      <c r="C89" s="3" t="s">
        <v>8221</v>
      </c>
      <c r="D89" s="3">
        <v>0</v>
      </c>
    </row>
    <row r="90" spans="1:4" ht="15.75" x14ac:dyDescent="0.25">
      <c r="A90" s="3" t="s">
        <v>8219</v>
      </c>
      <c r="B90" s="3">
        <v>60</v>
      </c>
      <c r="C90" s="3" t="s">
        <v>8221</v>
      </c>
      <c r="D90" s="3">
        <v>13</v>
      </c>
    </row>
    <row r="91" spans="1:4" ht="15.75" x14ac:dyDescent="0.25">
      <c r="A91" s="3" t="s">
        <v>8219</v>
      </c>
      <c r="B91" s="3">
        <v>56</v>
      </c>
      <c r="C91" s="3" t="s">
        <v>8221</v>
      </c>
      <c r="D91" s="3">
        <v>0</v>
      </c>
    </row>
    <row r="92" spans="1:4" ht="15.75" x14ac:dyDescent="0.25">
      <c r="A92" s="3" t="s">
        <v>8219</v>
      </c>
      <c r="B92" s="3">
        <v>16</v>
      </c>
      <c r="C92" s="3" t="s">
        <v>8221</v>
      </c>
      <c r="D92" s="3">
        <v>5</v>
      </c>
    </row>
    <row r="93" spans="1:4" ht="15.75" x14ac:dyDescent="0.25">
      <c r="A93" s="3" t="s">
        <v>8219</v>
      </c>
      <c r="B93" s="3">
        <v>46</v>
      </c>
      <c r="C93" s="3" t="s">
        <v>8221</v>
      </c>
      <c r="D93" s="3">
        <v>8</v>
      </c>
    </row>
    <row r="94" spans="1:4" ht="15.75" x14ac:dyDescent="0.25">
      <c r="A94" s="3" t="s">
        <v>8219</v>
      </c>
      <c r="B94" s="3">
        <v>43</v>
      </c>
      <c r="C94" s="3" t="s">
        <v>8221</v>
      </c>
      <c r="D94" s="3">
        <v>8</v>
      </c>
    </row>
    <row r="95" spans="1:4" ht="15.75" x14ac:dyDescent="0.25">
      <c r="A95" s="3" t="s">
        <v>8219</v>
      </c>
      <c r="B95" s="3">
        <v>15</v>
      </c>
      <c r="C95" s="3" t="s">
        <v>8221</v>
      </c>
      <c r="D95" s="3">
        <v>0</v>
      </c>
    </row>
    <row r="96" spans="1:4" ht="15.75" x14ac:dyDescent="0.25">
      <c r="A96" s="3" t="s">
        <v>8219</v>
      </c>
      <c r="B96" s="3">
        <v>12</v>
      </c>
      <c r="C96" s="3" t="s">
        <v>8221</v>
      </c>
      <c r="D96" s="3">
        <v>2</v>
      </c>
    </row>
    <row r="97" spans="1:4" ht="15.75" x14ac:dyDescent="0.25">
      <c r="A97" s="3" t="s">
        <v>8219</v>
      </c>
      <c r="B97" s="3">
        <v>21</v>
      </c>
      <c r="C97" s="3" t="s">
        <v>8221</v>
      </c>
      <c r="D97" s="3">
        <v>3</v>
      </c>
    </row>
    <row r="98" spans="1:4" ht="15.75" x14ac:dyDescent="0.25">
      <c r="A98" s="3" t="s">
        <v>8219</v>
      </c>
      <c r="B98" s="3">
        <v>34</v>
      </c>
      <c r="C98" s="3" t="s">
        <v>8221</v>
      </c>
      <c r="D98" s="3">
        <v>0</v>
      </c>
    </row>
    <row r="99" spans="1:4" ht="15.75" x14ac:dyDescent="0.25">
      <c r="A99" s="3" t="s">
        <v>8219</v>
      </c>
      <c r="B99" s="3">
        <v>8</v>
      </c>
      <c r="C99" s="3" t="s">
        <v>8221</v>
      </c>
      <c r="D99" s="3">
        <v>0</v>
      </c>
    </row>
    <row r="100" spans="1:4" ht="15.75" x14ac:dyDescent="0.25">
      <c r="A100" s="3" t="s">
        <v>8219</v>
      </c>
      <c r="B100" s="3">
        <v>60</v>
      </c>
      <c r="C100" s="3" t="s">
        <v>8221</v>
      </c>
      <c r="D100" s="3">
        <v>11</v>
      </c>
    </row>
    <row r="101" spans="1:4" ht="15.75" x14ac:dyDescent="0.25">
      <c r="A101" s="3" t="s">
        <v>8219</v>
      </c>
      <c r="B101" s="3">
        <v>39</v>
      </c>
      <c r="C101" s="3" t="s">
        <v>8221</v>
      </c>
      <c r="D101" s="3">
        <v>0</v>
      </c>
    </row>
    <row r="102" spans="1:4" ht="15.75" x14ac:dyDescent="0.25">
      <c r="A102" s="3" t="s">
        <v>8219</v>
      </c>
      <c r="B102" s="3">
        <v>26</v>
      </c>
      <c r="C102" s="3" t="s">
        <v>8221</v>
      </c>
      <c r="D102" s="3">
        <v>1</v>
      </c>
    </row>
    <row r="103" spans="1:4" ht="15.75" x14ac:dyDescent="0.25">
      <c r="A103" s="3" t="s">
        <v>8219</v>
      </c>
      <c r="B103" s="3">
        <v>35</v>
      </c>
      <c r="C103" s="3" t="s">
        <v>8221</v>
      </c>
      <c r="D103" s="3">
        <v>0</v>
      </c>
    </row>
    <row r="104" spans="1:4" ht="15.75" x14ac:dyDescent="0.25">
      <c r="A104" s="3" t="s">
        <v>8219</v>
      </c>
      <c r="B104" s="3">
        <v>65</v>
      </c>
      <c r="C104" s="3" t="s">
        <v>8221</v>
      </c>
      <c r="D104" s="3">
        <v>17</v>
      </c>
    </row>
    <row r="105" spans="1:4" ht="15.75" x14ac:dyDescent="0.25">
      <c r="A105" s="3" t="s">
        <v>8219</v>
      </c>
      <c r="B105" s="3">
        <v>49</v>
      </c>
      <c r="C105" s="3" t="s">
        <v>8221</v>
      </c>
      <c r="D105" s="3">
        <v>2</v>
      </c>
    </row>
    <row r="106" spans="1:4" ht="15.75" x14ac:dyDescent="0.25">
      <c r="A106" s="3" t="s">
        <v>8219</v>
      </c>
      <c r="B106" s="3">
        <v>10</v>
      </c>
      <c r="C106" s="3" t="s">
        <v>8221</v>
      </c>
      <c r="D106" s="3">
        <v>1</v>
      </c>
    </row>
    <row r="107" spans="1:4" ht="15.75" x14ac:dyDescent="0.25">
      <c r="A107" s="3" t="s">
        <v>8219</v>
      </c>
      <c r="B107" s="3">
        <v>60</v>
      </c>
      <c r="C107" s="3" t="s">
        <v>8221</v>
      </c>
      <c r="D107" s="3">
        <v>2</v>
      </c>
    </row>
    <row r="108" spans="1:4" ht="15.75" x14ac:dyDescent="0.25">
      <c r="A108" s="3" t="s">
        <v>8219</v>
      </c>
      <c r="B108" s="3">
        <v>27</v>
      </c>
      <c r="C108" s="3" t="s">
        <v>8221</v>
      </c>
      <c r="D108" s="3">
        <v>16</v>
      </c>
    </row>
    <row r="109" spans="1:4" ht="15.75" x14ac:dyDescent="0.25">
      <c r="A109" s="3" t="s">
        <v>8219</v>
      </c>
      <c r="B109" s="3">
        <v>69</v>
      </c>
      <c r="C109" s="3" t="s">
        <v>8221</v>
      </c>
      <c r="D109" s="3">
        <v>1</v>
      </c>
    </row>
    <row r="110" spans="1:4" ht="15.75" x14ac:dyDescent="0.25">
      <c r="A110" s="3" t="s">
        <v>8219</v>
      </c>
      <c r="B110" s="3">
        <v>47</v>
      </c>
      <c r="C110" s="3" t="s">
        <v>8221</v>
      </c>
      <c r="D110" s="3">
        <v>4</v>
      </c>
    </row>
    <row r="111" spans="1:4" ht="15.75" x14ac:dyDescent="0.25">
      <c r="A111" s="3" t="s">
        <v>8219</v>
      </c>
      <c r="B111" s="3">
        <v>47</v>
      </c>
      <c r="C111" s="3" t="s">
        <v>8221</v>
      </c>
      <c r="D111" s="3">
        <v>5</v>
      </c>
    </row>
    <row r="112" spans="1:4" ht="15.75" x14ac:dyDescent="0.25">
      <c r="A112" s="3" t="s">
        <v>8219</v>
      </c>
      <c r="B112" s="3">
        <v>26</v>
      </c>
      <c r="C112" s="3" t="s">
        <v>8221</v>
      </c>
      <c r="D112" s="3">
        <v>7</v>
      </c>
    </row>
    <row r="113" spans="1:4" ht="15.75" x14ac:dyDescent="0.25">
      <c r="A113" s="3" t="s">
        <v>8219</v>
      </c>
      <c r="B113" s="3">
        <v>53</v>
      </c>
      <c r="C113" s="3" t="s">
        <v>8221</v>
      </c>
      <c r="D113" s="3">
        <v>0</v>
      </c>
    </row>
    <row r="114" spans="1:4" ht="15.75" x14ac:dyDescent="0.25">
      <c r="A114" s="3" t="s">
        <v>8219</v>
      </c>
      <c r="B114" s="3">
        <v>81</v>
      </c>
      <c r="C114" s="3" t="s">
        <v>8221</v>
      </c>
      <c r="D114" s="3">
        <v>12</v>
      </c>
    </row>
    <row r="115" spans="1:4" ht="15.75" x14ac:dyDescent="0.25">
      <c r="A115" s="3" t="s">
        <v>8219</v>
      </c>
      <c r="B115" s="3">
        <v>78</v>
      </c>
      <c r="C115" s="3" t="s">
        <v>8221</v>
      </c>
      <c r="D115" s="3">
        <v>2</v>
      </c>
    </row>
    <row r="116" spans="1:4" ht="15.75" x14ac:dyDescent="0.25">
      <c r="A116" s="3" t="s">
        <v>8219</v>
      </c>
      <c r="B116" s="3">
        <v>35</v>
      </c>
      <c r="C116" s="3" t="s">
        <v>8221</v>
      </c>
      <c r="D116" s="3">
        <v>5</v>
      </c>
    </row>
    <row r="117" spans="1:4" ht="15.75" x14ac:dyDescent="0.25">
      <c r="A117" s="3" t="s">
        <v>8219</v>
      </c>
      <c r="B117" s="3">
        <v>22</v>
      </c>
      <c r="C117" s="3" t="s">
        <v>8221</v>
      </c>
      <c r="D117" s="3">
        <v>2</v>
      </c>
    </row>
    <row r="118" spans="1:4" ht="15.75" x14ac:dyDescent="0.25">
      <c r="A118" s="3" t="s">
        <v>8219</v>
      </c>
      <c r="B118" s="3">
        <v>57</v>
      </c>
      <c r="C118" s="3" t="s">
        <v>8221</v>
      </c>
      <c r="D118" s="3">
        <v>3</v>
      </c>
    </row>
    <row r="119" spans="1:4" ht="15.75" x14ac:dyDescent="0.25">
      <c r="A119" s="3" t="s">
        <v>8219</v>
      </c>
      <c r="B119" s="3">
        <v>27</v>
      </c>
      <c r="C119" s="3" t="s">
        <v>8221</v>
      </c>
      <c r="D119" s="3">
        <v>0</v>
      </c>
    </row>
    <row r="120" spans="1:4" ht="15.75" x14ac:dyDescent="0.25">
      <c r="A120" s="3" t="s">
        <v>8219</v>
      </c>
      <c r="B120" s="3">
        <v>39</v>
      </c>
      <c r="C120" s="3" t="s">
        <v>8221</v>
      </c>
      <c r="D120" s="3">
        <v>49</v>
      </c>
    </row>
    <row r="121" spans="1:4" ht="15.75" x14ac:dyDescent="0.25">
      <c r="A121" s="3" t="s">
        <v>8219</v>
      </c>
      <c r="B121" s="3">
        <v>37</v>
      </c>
      <c r="C121" s="3" t="s">
        <v>8221</v>
      </c>
      <c r="D121" s="3">
        <v>1</v>
      </c>
    </row>
    <row r="122" spans="1:4" ht="15.75" x14ac:dyDescent="0.25">
      <c r="A122" s="3" t="s">
        <v>8219</v>
      </c>
      <c r="B122" s="3">
        <v>137</v>
      </c>
      <c r="C122" s="3" t="s">
        <v>8221</v>
      </c>
      <c r="D122" s="3">
        <v>2</v>
      </c>
    </row>
    <row r="123" spans="1:4" ht="15.75" x14ac:dyDescent="0.25">
      <c r="A123" s="3" t="s">
        <v>8219</v>
      </c>
      <c r="B123" s="3">
        <v>376</v>
      </c>
      <c r="C123" s="3" t="s">
        <v>8221</v>
      </c>
      <c r="D123" s="3">
        <v>0</v>
      </c>
    </row>
    <row r="124" spans="1:4" ht="15.75" x14ac:dyDescent="0.25">
      <c r="A124" s="3" t="s">
        <v>8219</v>
      </c>
      <c r="B124" s="3">
        <v>202</v>
      </c>
      <c r="C124" s="3" t="s">
        <v>8221</v>
      </c>
      <c r="D124" s="3">
        <v>0</v>
      </c>
    </row>
    <row r="125" spans="1:4" ht="15.75" x14ac:dyDescent="0.25">
      <c r="A125" s="3" t="s">
        <v>8219</v>
      </c>
      <c r="B125" s="3">
        <v>328</v>
      </c>
      <c r="C125" s="3" t="s">
        <v>8221</v>
      </c>
      <c r="D125" s="3">
        <v>11</v>
      </c>
    </row>
    <row r="126" spans="1:4" ht="15.75" x14ac:dyDescent="0.25">
      <c r="A126" s="3" t="s">
        <v>8219</v>
      </c>
      <c r="B126" s="3">
        <v>84</v>
      </c>
      <c r="C126" s="3" t="s">
        <v>8221</v>
      </c>
      <c r="D126" s="3">
        <v>1</v>
      </c>
    </row>
    <row r="127" spans="1:4" ht="15.75" x14ac:dyDescent="0.25">
      <c r="A127" s="3" t="s">
        <v>8219</v>
      </c>
      <c r="B127" s="3">
        <v>96</v>
      </c>
      <c r="C127" s="3" t="s">
        <v>8221</v>
      </c>
      <c r="D127" s="3">
        <v>8</v>
      </c>
    </row>
    <row r="128" spans="1:4" ht="15.75" x14ac:dyDescent="0.25">
      <c r="A128" s="3" t="s">
        <v>8219</v>
      </c>
      <c r="B128" s="3">
        <v>223</v>
      </c>
      <c r="C128" s="3" t="s">
        <v>8221</v>
      </c>
      <c r="D128" s="3">
        <v>5</v>
      </c>
    </row>
    <row r="129" spans="1:4" ht="15.75" x14ac:dyDescent="0.25">
      <c r="A129" s="3" t="s">
        <v>8219</v>
      </c>
      <c r="B129" s="3">
        <v>62</v>
      </c>
      <c r="C129" s="3" t="s">
        <v>8221</v>
      </c>
      <c r="D129" s="3">
        <v>39</v>
      </c>
    </row>
    <row r="130" spans="1:4" ht="15.75" x14ac:dyDescent="0.25">
      <c r="A130" s="3" t="s">
        <v>8219</v>
      </c>
      <c r="B130" s="3">
        <v>146</v>
      </c>
      <c r="C130" s="3" t="s">
        <v>8221</v>
      </c>
      <c r="D130" s="3">
        <v>0</v>
      </c>
    </row>
    <row r="131" spans="1:4" ht="15.75" x14ac:dyDescent="0.25">
      <c r="A131" s="3" t="s">
        <v>8219</v>
      </c>
      <c r="B131" s="3">
        <v>235</v>
      </c>
      <c r="C131" s="3" t="s">
        <v>8221</v>
      </c>
      <c r="D131" s="3">
        <v>0</v>
      </c>
    </row>
    <row r="132" spans="1:4" ht="15.75" x14ac:dyDescent="0.25">
      <c r="A132" s="3" t="s">
        <v>8219</v>
      </c>
      <c r="B132" s="3">
        <v>437</v>
      </c>
      <c r="C132" s="3" t="s">
        <v>8221</v>
      </c>
      <c r="D132" s="3">
        <v>2</v>
      </c>
    </row>
    <row r="133" spans="1:4" ht="15.75" x14ac:dyDescent="0.25">
      <c r="A133" s="3" t="s">
        <v>8219</v>
      </c>
      <c r="B133" s="3">
        <v>77</v>
      </c>
      <c r="C133" s="3" t="s">
        <v>8221</v>
      </c>
      <c r="D133" s="3">
        <v>170</v>
      </c>
    </row>
    <row r="134" spans="1:4" ht="15.75" x14ac:dyDescent="0.25">
      <c r="A134" s="3" t="s">
        <v>8219</v>
      </c>
      <c r="B134" s="3">
        <v>108</v>
      </c>
      <c r="C134" s="3" t="s">
        <v>8221</v>
      </c>
      <c r="D134" s="3">
        <v>5</v>
      </c>
    </row>
    <row r="135" spans="1:4" ht="15.75" x14ac:dyDescent="0.25">
      <c r="A135" s="3" t="s">
        <v>8219</v>
      </c>
      <c r="B135" s="3">
        <v>7</v>
      </c>
      <c r="C135" s="3" t="s">
        <v>8221</v>
      </c>
      <c r="D135" s="3">
        <v>14</v>
      </c>
    </row>
    <row r="136" spans="1:4" ht="15.75" x14ac:dyDescent="0.25">
      <c r="A136" s="3" t="s">
        <v>8219</v>
      </c>
      <c r="B136" s="3">
        <v>314</v>
      </c>
      <c r="C136" s="3" t="s">
        <v>8221</v>
      </c>
      <c r="D136" s="3">
        <v>1</v>
      </c>
    </row>
    <row r="137" spans="1:4" ht="15.75" x14ac:dyDescent="0.25">
      <c r="A137" s="3" t="s">
        <v>8219</v>
      </c>
      <c r="B137" s="3">
        <v>188</v>
      </c>
      <c r="C137" s="3" t="s">
        <v>8221</v>
      </c>
      <c r="D137" s="3">
        <v>0</v>
      </c>
    </row>
    <row r="138" spans="1:4" ht="15.75" x14ac:dyDescent="0.25">
      <c r="A138" s="3" t="s">
        <v>8219</v>
      </c>
      <c r="B138" s="3">
        <v>275</v>
      </c>
      <c r="C138" s="3" t="s">
        <v>8221</v>
      </c>
      <c r="D138" s="3">
        <v>124</v>
      </c>
    </row>
    <row r="139" spans="1:4" ht="15.75" x14ac:dyDescent="0.25">
      <c r="A139" s="3" t="s">
        <v>8219</v>
      </c>
      <c r="B139" s="3">
        <v>560</v>
      </c>
      <c r="C139" s="3" t="s">
        <v>8221</v>
      </c>
      <c r="D139" s="3">
        <v>0</v>
      </c>
    </row>
    <row r="140" spans="1:4" ht="15.75" x14ac:dyDescent="0.25">
      <c r="A140" s="3" t="s">
        <v>8219</v>
      </c>
      <c r="B140" s="3">
        <v>688</v>
      </c>
      <c r="C140" s="3" t="s">
        <v>8221</v>
      </c>
      <c r="D140" s="3">
        <v>0</v>
      </c>
    </row>
    <row r="141" spans="1:4" ht="15.75" x14ac:dyDescent="0.25">
      <c r="A141" s="3" t="s">
        <v>8219</v>
      </c>
      <c r="B141" s="3">
        <v>942</v>
      </c>
      <c r="C141" s="3" t="s">
        <v>8221</v>
      </c>
      <c r="D141" s="3">
        <v>55</v>
      </c>
    </row>
    <row r="142" spans="1:4" ht="15.75" x14ac:dyDescent="0.25">
      <c r="A142" s="3" t="s">
        <v>8219</v>
      </c>
      <c r="B142" s="3">
        <v>88</v>
      </c>
      <c r="C142" s="3" t="s">
        <v>8221</v>
      </c>
      <c r="D142" s="3">
        <v>140</v>
      </c>
    </row>
    <row r="143" spans="1:4" ht="15.75" x14ac:dyDescent="0.25">
      <c r="A143" s="3" t="s">
        <v>8219</v>
      </c>
      <c r="B143" s="3">
        <v>220</v>
      </c>
      <c r="C143" s="3" t="s">
        <v>8221</v>
      </c>
      <c r="D143" s="3">
        <v>21</v>
      </c>
    </row>
    <row r="144" spans="1:4" ht="15.75" x14ac:dyDescent="0.25">
      <c r="A144" s="3" t="s">
        <v>8219</v>
      </c>
      <c r="B144" s="3">
        <v>145</v>
      </c>
      <c r="C144" s="3" t="s">
        <v>8221</v>
      </c>
      <c r="D144" s="3">
        <v>1</v>
      </c>
    </row>
    <row r="145" spans="1:4" ht="15.75" x14ac:dyDescent="0.25">
      <c r="A145" s="3" t="s">
        <v>8219</v>
      </c>
      <c r="B145" s="3">
        <v>963</v>
      </c>
      <c r="C145" s="3" t="s">
        <v>8221</v>
      </c>
      <c r="D145" s="3">
        <v>147</v>
      </c>
    </row>
    <row r="146" spans="1:4" ht="15.75" x14ac:dyDescent="0.25">
      <c r="A146" s="3" t="s">
        <v>8219</v>
      </c>
      <c r="B146" s="3">
        <v>91</v>
      </c>
      <c r="C146" s="3" t="s">
        <v>8221</v>
      </c>
      <c r="D146" s="3">
        <v>11</v>
      </c>
    </row>
    <row r="147" spans="1:4" ht="15.75" x14ac:dyDescent="0.25">
      <c r="A147" s="3" t="s">
        <v>8219</v>
      </c>
      <c r="B147" s="3">
        <v>58</v>
      </c>
      <c r="C147" s="3" t="s">
        <v>8221</v>
      </c>
      <c r="D147" s="3">
        <v>125</v>
      </c>
    </row>
    <row r="148" spans="1:4" ht="15.75" x14ac:dyDescent="0.25">
      <c r="A148" s="3" t="s">
        <v>8219</v>
      </c>
      <c r="B148" s="3">
        <v>36</v>
      </c>
      <c r="C148" s="3" t="s">
        <v>8221</v>
      </c>
      <c r="D148" s="3">
        <v>1</v>
      </c>
    </row>
    <row r="149" spans="1:4" ht="15.75" x14ac:dyDescent="0.25">
      <c r="A149" s="3" t="s">
        <v>8219</v>
      </c>
      <c r="B149" s="3">
        <v>165</v>
      </c>
      <c r="C149" s="3" t="s">
        <v>8221</v>
      </c>
      <c r="D149" s="3">
        <v>0</v>
      </c>
    </row>
    <row r="150" spans="1:4" ht="15.75" x14ac:dyDescent="0.25">
      <c r="A150" s="3" t="s">
        <v>8219</v>
      </c>
      <c r="B150" s="3">
        <v>111</v>
      </c>
      <c r="C150" s="3" t="s">
        <v>8221</v>
      </c>
      <c r="D150" s="3">
        <v>0</v>
      </c>
    </row>
    <row r="151" spans="1:4" ht="15.75" x14ac:dyDescent="0.25">
      <c r="A151" s="3" t="s">
        <v>8219</v>
      </c>
      <c r="B151" s="3">
        <v>1596</v>
      </c>
      <c r="C151" s="3" t="s">
        <v>8221</v>
      </c>
      <c r="D151" s="3">
        <v>3</v>
      </c>
    </row>
    <row r="152" spans="1:4" ht="15.75" x14ac:dyDescent="0.25">
      <c r="A152" s="3" t="s">
        <v>8219</v>
      </c>
      <c r="B152" s="3">
        <v>61</v>
      </c>
      <c r="C152" s="3" t="s">
        <v>8221</v>
      </c>
      <c r="D152" s="3">
        <v>0</v>
      </c>
    </row>
    <row r="153" spans="1:4" ht="15.75" x14ac:dyDescent="0.25">
      <c r="A153" s="3" t="s">
        <v>8219</v>
      </c>
      <c r="B153" s="3">
        <v>287</v>
      </c>
      <c r="C153" s="3" t="s">
        <v>8221</v>
      </c>
      <c r="D153" s="3">
        <v>0</v>
      </c>
    </row>
    <row r="154" spans="1:4" ht="15.75" x14ac:dyDescent="0.25">
      <c r="A154" s="3" t="s">
        <v>8219</v>
      </c>
      <c r="B154" s="3">
        <v>65</v>
      </c>
      <c r="C154" s="3" t="s">
        <v>8221</v>
      </c>
      <c r="D154" s="3">
        <v>0</v>
      </c>
    </row>
    <row r="155" spans="1:4" ht="15.75" x14ac:dyDescent="0.25">
      <c r="A155" s="3" t="s">
        <v>8219</v>
      </c>
      <c r="B155" s="3">
        <v>118</v>
      </c>
      <c r="C155" s="3" t="s">
        <v>8221</v>
      </c>
      <c r="D155" s="3">
        <v>0</v>
      </c>
    </row>
    <row r="156" spans="1:4" ht="15.75" x14ac:dyDescent="0.25">
      <c r="A156" s="3" t="s">
        <v>8219</v>
      </c>
      <c r="B156" s="3">
        <v>113</v>
      </c>
      <c r="C156" s="3" t="s">
        <v>8221</v>
      </c>
      <c r="D156" s="3">
        <v>3</v>
      </c>
    </row>
    <row r="157" spans="1:4" ht="15.75" x14ac:dyDescent="0.25">
      <c r="A157" s="3" t="s">
        <v>8219</v>
      </c>
      <c r="B157" s="3">
        <v>332</v>
      </c>
      <c r="C157" s="3" t="s">
        <v>8221</v>
      </c>
      <c r="D157" s="3">
        <v>0</v>
      </c>
    </row>
    <row r="158" spans="1:4" ht="15.75" x14ac:dyDescent="0.25">
      <c r="A158" s="3" t="s">
        <v>8219</v>
      </c>
      <c r="B158" s="3">
        <v>62</v>
      </c>
      <c r="C158" s="3" t="s">
        <v>8221</v>
      </c>
      <c r="D158" s="3">
        <v>1</v>
      </c>
    </row>
    <row r="159" spans="1:4" ht="15.75" x14ac:dyDescent="0.25">
      <c r="A159" s="3" t="s">
        <v>8219</v>
      </c>
      <c r="B159" s="3">
        <v>951</v>
      </c>
      <c r="C159" s="3" t="s">
        <v>8221</v>
      </c>
      <c r="D159" s="3">
        <v>3</v>
      </c>
    </row>
    <row r="160" spans="1:4" ht="15.75" x14ac:dyDescent="0.25">
      <c r="A160" s="3" t="s">
        <v>8219</v>
      </c>
      <c r="B160" s="3">
        <v>415</v>
      </c>
      <c r="C160" s="3" t="s">
        <v>8221</v>
      </c>
      <c r="D160" s="3">
        <v>22</v>
      </c>
    </row>
    <row r="161" spans="1:4" ht="15.75" x14ac:dyDescent="0.25">
      <c r="A161" s="3" t="s">
        <v>8219</v>
      </c>
      <c r="B161" s="3">
        <v>305</v>
      </c>
      <c r="C161" s="3" t="s">
        <v>8221</v>
      </c>
      <c r="D161" s="3">
        <v>26</v>
      </c>
    </row>
    <row r="162" spans="1:4" ht="15.75" x14ac:dyDescent="0.25">
      <c r="A162" s="3" t="s">
        <v>8219</v>
      </c>
      <c r="B162" s="3">
        <v>2139</v>
      </c>
      <c r="C162" s="3" t="s">
        <v>8221</v>
      </c>
      <c r="D162" s="3">
        <v>4</v>
      </c>
    </row>
    <row r="163" spans="1:4" ht="15.75" x14ac:dyDescent="0.25">
      <c r="A163" s="3" t="s">
        <v>8219</v>
      </c>
      <c r="B163" s="3">
        <v>79</v>
      </c>
      <c r="C163" s="3" t="s">
        <v>8221</v>
      </c>
      <c r="D163" s="3">
        <v>0</v>
      </c>
    </row>
    <row r="164" spans="1:4" ht="15.75" x14ac:dyDescent="0.25">
      <c r="A164" s="3" t="s">
        <v>8219</v>
      </c>
      <c r="B164" s="3">
        <v>179</v>
      </c>
      <c r="C164" s="3" t="s">
        <v>8221</v>
      </c>
      <c r="D164" s="3">
        <v>4</v>
      </c>
    </row>
    <row r="165" spans="1:4" ht="15.75" x14ac:dyDescent="0.25">
      <c r="A165" s="3" t="s">
        <v>8219</v>
      </c>
      <c r="B165" s="3">
        <v>202</v>
      </c>
      <c r="C165" s="3" t="s">
        <v>8221</v>
      </c>
      <c r="D165" s="3">
        <v>9</v>
      </c>
    </row>
    <row r="166" spans="1:4" ht="15.75" x14ac:dyDescent="0.25">
      <c r="A166" s="3" t="s">
        <v>8219</v>
      </c>
      <c r="B166" s="3">
        <v>760</v>
      </c>
      <c r="C166" s="3" t="s">
        <v>8221</v>
      </c>
      <c r="D166" s="3">
        <v>5</v>
      </c>
    </row>
    <row r="167" spans="1:4" ht="15.75" x14ac:dyDescent="0.25">
      <c r="A167" s="3" t="s">
        <v>8219</v>
      </c>
      <c r="B167" s="3">
        <v>563</v>
      </c>
      <c r="C167" s="3" t="s">
        <v>8221</v>
      </c>
      <c r="D167" s="3">
        <v>14</v>
      </c>
    </row>
    <row r="168" spans="1:4" ht="15.75" x14ac:dyDescent="0.25">
      <c r="A168" s="3" t="s">
        <v>8219</v>
      </c>
      <c r="B168" s="3">
        <v>135</v>
      </c>
      <c r="C168" s="3" t="s">
        <v>8221</v>
      </c>
      <c r="D168" s="3">
        <v>1</v>
      </c>
    </row>
    <row r="169" spans="1:4" ht="15.75" x14ac:dyDescent="0.25">
      <c r="A169" s="3" t="s">
        <v>8219</v>
      </c>
      <c r="B169" s="3">
        <v>290</v>
      </c>
      <c r="C169" s="3" t="s">
        <v>8221</v>
      </c>
      <c r="D169" s="3">
        <v>10</v>
      </c>
    </row>
    <row r="170" spans="1:4" ht="15.75" x14ac:dyDescent="0.25">
      <c r="A170" s="3" t="s">
        <v>8219</v>
      </c>
      <c r="B170" s="3">
        <v>447</v>
      </c>
      <c r="C170" s="3" t="s">
        <v>8221</v>
      </c>
      <c r="D170" s="3">
        <v>3</v>
      </c>
    </row>
    <row r="171" spans="1:4" ht="15.75" x14ac:dyDescent="0.25">
      <c r="A171" s="3" t="s">
        <v>8219</v>
      </c>
      <c r="B171" s="3">
        <v>232</v>
      </c>
      <c r="C171" s="3" t="s">
        <v>8221</v>
      </c>
      <c r="D171" s="3">
        <v>1</v>
      </c>
    </row>
    <row r="172" spans="1:4" ht="15.75" x14ac:dyDescent="0.25">
      <c r="A172" s="3" t="s">
        <v>8219</v>
      </c>
      <c r="B172" s="3">
        <v>168</v>
      </c>
      <c r="C172" s="3" t="s">
        <v>8221</v>
      </c>
      <c r="D172" s="3">
        <v>0</v>
      </c>
    </row>
    <row r="173" spans="1:4" ht="15.75" x14ac:dyDescent="0.25">
      <c r="A173" s="3" t="s">
        <v>8219</v>
      </c>
      <c r="B173" s="3">
        <v>128</v>
      </c>
      <c r="C173" s="3" t="s">
        <v>8221</v>
      </c>
      <c r="D173" s="3">
        <v>5</v>
      </c>
    </row>
    <row r="174" spans="1:4" ht="15.75" x14ac:dyDescent="0.25">
      <c r="A174" s="3" t="s">
        <v>8219</v>
      </c>
      <c r="B174" s="3">
        <v>493</v>
      </c>
      <c r="C174" s="3" t="s">
        <v>8221</v>
      </c>
      <c r="D174" s="3">
        <v>2</v>
      </c>
    </row>
    <row r="175" spans="1:4" ht="15.75" x14ac:dyDescent="0.25">
      <c r="A175" s="3" t="s">
        <v>8219</v>
      </c>
      <c r="B175" s="3">
        <v>131</v>
      </c>
      <c r="C175" s="3" t="s">
        <v>8221</v>
      </c>
      <c r="D175" s="3">
        <v>68</v>
      </c>
    </row>
    <row r="176" spans="1:4" ht="15.75" x14ac:dyDescent="0.25">
      <c r="A176" s="3" t="s">
        <v>8219</v>
      </c>
      <c r="B176" s="3">
        <v>50</v>
      </c>
      <c r="C176" s="3" t="s">
        <v>8221</v>
      </c>
      <c r="D176" s="3">
        <v>3</v>
      </c>
    </row>
    <row r="177" spans="1:4" ht="15.75" x14ac:dyDescent="0.25">
      <c r="A177" s="3" t="s">
        <v>8219</v>
      </c>
      <c r="B177" s="3">
        <v>665</v>
      </c>
      <c r="C177" s="3" t="s">
        <v>8221</v>
      </c>
      <c r="D177" s="3">
        <v>34</v>
      </c>
    </row>
    <row r="178" spans="1:4" ht="15.75" x14ac:dyDescent="0.25">
      <c r="A178" s="3" t="s">
        <v>8219</v>
      </c>
      <c r="B178" s="3">
        <v>129</v>
      </c>
      <c r="C178" s="3" t="s">
        <v>8221</v>
      </c>
      <c r="D178" s="3">
        <v>0</v>
      </c>
    </row>
    <row r="179" spans="1:4" ht="15.75" x14ac:dyDescent="0.25">
      <c r="A179" s="3" t="s">
        <v>8219</v>
      </c>
      <c r="B179" s="3">
        <v>142</v>
      </c>
      <c r="C179" s="3" t="s">
        <v>8221</v>
      </c>
      <c r="D179" s="3">
        <v>3</v>
      </c>
    </row>
    <row r="180" spans="1:4" ht="15.75" x14ac:dyDescent="0.25">
      <c r="A180" s="3" t="s">
        <v>8219</v>
      </c>
      <c r="B180" s="3">
        <v>2436</v>
      </c>
      <c r="C180" s="3" t="s">
        <v>8221</v>
      </c>
      <c r="D180" s="3">
        <v>0</v>
      </c>
    </row>
    <row r="181" spans="1:4" ht="15.75" x14ac:dyDescent="0.25">
      <c r="A181" s="3" t="s">
        <v>8219</v>
      </c>
      <c r="B181" s="3">
        <v>244</v>
      </c>
      <c r="C181" s="3" t="s">
        <v>8221</v>
      </c>
      <c r="D181" s="3">
        <v>70</v>
      </c>
    </row>
    <row r="182" spans="1:4" ht="15.75" x14ac:dyDescent="0.25">
      <c r="A182" s="3" t="s">
        <v>8219</v>
      </c>
      <c r="B182" s="3">
        <v>298</v>
      </c>
      <c r="C182" s="3" t="s">
        <v>8221</v>
      </c>
      <c r="D182" s="3">
        <v>1</v>
      </c>
    </row>
    <row r="183" spans="1:4" ht="15.75" x14ac:dyDescent="0.25">
      <c r="A183" s="3" t="s">
        <v>8219</v>
      </c>
      <c r="B183" s="3">
        <v>251</v>
      </c>
      <c r="C183" s="3" t="s">
        <v>8221</v>
      </c>
      <c r="D183" s="3">
        <v>1</v>
      </c>
    </row>
    <row r="184" spans="1:4" ht="15.75" x14ac:dyDescent="0.25">
      <c r="A184" s="3" t="s">
        <v>8219</v>
      </c>
      <c r="B184" s="3">
        <v>108</v>
      </c>
      <c r="C184" s="3" t="s">
        <v>8221</v>
      </c>
      <c r="D184" s="3">
        <v>1</v>
      </c>
    </row>
    <row r="185" spans="1:4" ht="15.75" x14ac:dyDescent="0.25">
      <c r="A185" s="3" t="s">
        <v>8219</v>
      </c>
      <c r="B185" s="3">
        <v>82</v>
      </c>
      <c r="C185" s="3" t="s">
        <v>8221</v>
      </c>
      <c r="D185" s="3">
        <v>2</v>
      </c>
    </row>
    <row r="186" spans="1:4" ht="15.75" x14ac:dyDescent="0.25">
      <c r="A186" s="3" t="s">
        <v>8219</v>
      </c>
      <c r="B186" s="3">
        <v>74</v>
      </c>
      <c r="C186" s="3" t="s">
        <v>8221</v>
      </c>
      <c r="D186" s="3">
        <v>2</v>
      </c>
    </row>
    <row r="187" spans="1:4" ht="15.75" x14ac:dyDescent="0.25">
      <c r="A187" s="3" t="s">
        <v>8219</v>
      </c>
      <c r="B187" s="3">
        <v>189</v>
      </c>
      <c r="C187" s="3" t="s">
        <v>8221</v>
      </c>
      <c r="D187" s="3">
        <v>34</v>
      </c>
    </row>
    <row r="188" spans="1:4" ht="15.75" x14ac:dyDescent="0.25">
      <c r="A188" s="3" t="s">
        <v>8219</v>
      </c>
      <c r="B188" s="3">
        <v>80</v>
      </c>
      <c r="C188" s="3" t="s">
        <v>8221</v>
      </c>
      <c r="D188" s="3">
        <v>2</v>
      </c>
    </row>
    <row r="189" spans="1:4" ht="15.75" x14ac:dyDescent="0.25">
      <c r="A189" s="3" t="s">
        <v>8219</v>
      </c>
      <c r="B189" s="3">
        <v>576</v>
      </c>
      <c r="C189" s="3" t="s">
        <v>8221</v>
      </c>
      <c r="D189" s="3">
        <v>0</v>
      </c>
    </row>
    <row r="190" spans="1:4" ht="15.75" x14ac:dyDescent="0.25">
      <c r="A190" s="3" t="s">
        <v>8219</v>
      </c>
      <c r="B190" s="3">
        <v>202</v>
      </c>
      <c r="C190" s="3" t="s">
        <v>8221</v>
      </c>
      <c r="D190" s="3">
        <v>1</v>
      </c>
    </row>
    <row r="191" spans="1:4" ht="15.75" x14ac:dyDescent="0.25">
      <c r="A191" s="3" t="s">
        <v>8219</v>
      </c>
      <c r="B191" s="3">
        <v>238</v>
      </c>
      <c r="C191" s="3" t="s">
        <v>8221</v>
      </c>
      <c r="D191" s="3">
        <v>8</v>
      </c>
    </row>
    <row r="192" spans="1:4" ht="15.75" x14ac:dyDescent="0.25">
      <c r="A192" s="3" t="s">
        <v>8219</v>
      </c>
      <c r="B192" s="3">
        <v>36</v>
      </c>
      <c r="C192" s="3" t="s">
        <v>8221</v>
      </c>
      <c r="D192" s="3">
        <v>4</v>
      </c>
    </row>
    <row r="193" spans="1:4" ht="15.75" x14ac:dyDescent="0.25">
      <c r="A193" s="3" t="s">
        <v>8219</v>
      </c>
      <c r="B193" s="3">
        <v>150</v>
      </c>
      <c r="C193" s="3" t="s">
        <v>8221</v>
      </c>
      <c r="D193" s="3">
        <v>28</v>
      </c>
    </row>
    <row r="194" spans="1:4" ht="15.75" x14ac:dyDescent="0.25">
      <c r="A194" s="3" t="s">
        <v>8219</v>
      </c>
      <c r="B194" s="3">
        <v>146</v>
      </c>
      <c r="C194" s="3" t="s">
        <v>8221</v>
      </c>
      <c r="D194" s="3">
        <v>0</v>
      </c>
    </row>
    <row r="195" spans="1:4" ht="15.75" x14ac:dyDescent="0.25">
      <c r="A195" s="3" t="s">
        <v>8219</v>
      </c>
      <c r="B195" s="3">
        <v>222</v>
      </c>
      <c r="C195" s="3" t="s">
        <v>8221</v>
      </c>
      <c r="D195" s="3">
        <v>6</v>
      </c>
    </row>
    <row r="196" spans="1:4" ht="15.75" x14ac:dyDescent="0.25">
      <c r="A196" s="3" t="s">
        <v>8219</v>
      </c>
      <c r="B196" s="3">
        <v>120</v>
      </c>
      <c r="C196" s="3" t="s">
        <v>8221</v>
      </c>
      <c r="D196" s="3">
        <v>22</v>
      </c>
    </row>
    <row r="197" spans="1:4" ht="15.75" x14ac:dyDescent="0.25">
      <c r="A197" s="3" t="s">
        <v>8219</v>
      </c>
      <c r="B197" s="3">
        <v>126</v>
      </c>
      <c r="C197" s="3" t="s">
        <v>8221</v>
      </c>
      <c r="D197" s="3">
        <v>0</v>
      </c>
    </row>
    <row r="198" spans="1:4" ht="15.75" x14ac:dyDescent="0.25">
      <c r="A198" s="3" t="s">
        <v>8219</v>
      </c>
      <c r="B198" s="3">
        <v>158</v>
      </c>
      <c r="C198" s="3" t="s">
        <v>8221</v>
      </c>
      <c r="D198" s="3">
        <v>1</v>
      </c>
    </row>
    <row r="199" spans="1:4" ht="15.75" x14ac:dyDescent="0.25">
      <c r="A199" s="3" t="s">
        <v>8219</v>
      </c>
      <c r="B199" s="3">
        <v>316</v>
      </c>
      <c r="C199" s="3" t="s">
        <v>8221</v>
      </c>
      <c r="D199" s="3">
        <v>20</v>
      </c>
    </row>
    <row r="200" spans="1:4" ht="15.75" x14ac:dyDescent="0.25">
      <c r="A200" s="3" t="s">
        <v>8219</v>
      </c>
      <c r="B200" s="3">
        <v>284</v>
      </c>
      <c r="C200" s="3" t="s">
        <v>8221</v>
      </c>
      <c r="D200" s="3">
        <v>0</v>
      </c>
    </row>
    <row r="201" spans="1:4" ht="15.75" x14ac:dyDescent="0.25">
      <c r="A201" s="3" t="s">
        <v>8219</v>
      </c>
      <c r="B201" s="3">
        <v>51</v>
      </c>
      <c r="C201" s="3" t="s">
        <v>8221</v>
      </c>
      <c r="D201" s="3">
        <v>1</v>
      </c>
    </row>
    <row r="202" spans="1:4" ht="15.75" x14ac:dyDescent="0.25">
      <c r="A202" s="3" t="s">
        <v>8219</v>
      </c>
      <c r="B202" s="3">
        <v>158</v>
      </c>
      <c r="C202" s="3" t="s">
        <v>8221</v>
      </c>
      <c r="D202" s="3">
        <v>3</v>
      </c>
    </row>
    <row r="203" spans="1:4" ht="15.75" x14ac:dyDescent="0.25">
      <c r="A203" s="3" t="s">
        <v>8219</v>
      </c>
      <c r="B203" s="3">
        <v>337</v>
      </c>
      <c r="C203" s="3" t="s">
        <v>8221</v>
      </c>
      <c r="D203" s="3">
        <v>2</v>
      </c>
    </row>
    <row r="204" spans="1:4" ht="15.75" x14ac:dyDescent="0.25">
      <c r="A204" s="3" t="s">
        <v>8219</v>
      </c>
      <c r="B204" s="3">
        <v>186</v>
      </c>
      <c r="C204" s="3" t="s">
        <v>8221</v>
      </c>
      <c r="D204" s="3">
        <v>0</v>
      </c>
    </row>
    <row r="205" spans="1:4" ht="15.75" x14ac:dyDescent="0.25">
      <c r="A205" s="3" t="s">
        <v>8219</v>
      </c>
      <c r="B205" s="3">
        <v>58</v>
      </c>
      <c r="C205" s="3" t="s">
        <v>8221</v>
      </c>
      <c r="D205" s="3">
        <v>2</v>
      </c>
    </row>
    <row r="206" spans="1:4" ht="15.75" x14ac:dyDescent="0.25">
      <c r="A206" s="3" t="s">
        <v>8219</v>
      </c>
      <c r="B206" s="3">
        <v>82</v>
      </c>
      <c r="C206" s="3" t="s">
        <v>8221</v>
      </c>
      <c r="D206" s="3">
        <v>1</v>
      </c>
    </row>
    <row r="207" spans="1:4" ht="15.75" x14ac:dyDescent="0.25">
      <c r="A207" s="3" t="s">
        <v>8219</v>
      </c>
      <c r="B207" s="3">
        <v>736</v>
      </c>
      <c r="C207" s="3" t="s">
        <v>8221</v>
      </c>
      <c r="D207" s="3">
        <v>0</v>
      </c>
    </row>
    <row r="208" spans="1:4" ht="15.75" x14ac:dyDescent="0.25">
      <c r="A208" s="3" t="s">
        <v>8219</v>
      </c>
      <c r="B208" s="3">
        <v>1151</v>
      </c>
      <c r="C208" s="3" t="s">
        <v>8221</v>
      </c>
      <c r="D208" s="3">
        <v>1</v>
      </c>
    </row>
    <row r="209" spans="1:4" ht="15.75" x14ac:dyDescent="0.25">
      <c r="A209" s="3" t="s">
        <v>8219</v>
      </c>
      <c r="B209" s="3">
        <v>34</v>
      </c>
      <c r="C209" s="3" t="s">
        <v>8221</v>
      </c>
      <c r="D209" s="3">
        <v>0</v>
      </c>
    </row>
    <row r="210" spans="1:4" ht="15.75" x14ac:dyDescent="0.25">
      <c r="A210" s="3" t="s">
        <v>8219</v>
      </c>
      <c r="B210" s="3">
        <v>498</v>
      </c>
      <c r="C210" s="3" t="s">
        <v>8221</v>
      </c>
      <c r="D210" s="3">
        <v>5</v>
      </c>
    </row>
    <row r="211" spans="1:4" ht="15.75" x14ac:dyDescent="0.25">
      <c r="A211" s="3" t="s">
        <v>8219</v>
      </c>
      <c r="B211" s="3">
        <v>167</v>
      </c>
      <c r="C211" s="3" t="s">
        <v>8221</v>
      </c>
      <c r="D211" s="3">
        <v>1</v>
      </c>
    </row>
    <row r="212" spans="1:4" ht="15.75" x14ac:dyDescent="0.25">
      <c r="A212" s="3" t="s">
        <v>8219</v>
      </c>
      <c r="B212" s="3">
        <v>340</v>
      </c>
      <c r="C212" s="3" t="s">
        <v>8221</v>
      </c>
      <c r="D212" s="3">
        <v>1</v>
      </c>
    </row>
    <row r="213" spans="1:4" ht="15.75" x14ac:dyDescent="0.25">
      <c r="A213" s="3" t="s">
        <v>8219</v>
      </c>
      <c r="B213" s="3">
        <v>438</v>
      </c>
      <c r="C213" s="3" t="s">
        <v>8221</v>
      </c>
      <c r="D213" s="3">
        <v>2</v>
      </c>
    </row>
    <row r="214" spans="1:4" ht="15.75" x14ac:dyDescent="0.25">
      <c r="A214" s="3" t="s">
        <v>8219</v>
      </c>
      <c r="B214" s="3">
        <v>555</v>
      </c>
      <c r="C214" s="3" t="s">
        <v>8221</v>
      </c>
      <c r="D214" s="3">
        <v>0</v>
      </c>
    </row>
    <row r="215" spans="1:4" ht="15.75" x14ac:dyDescent="0.25">
      <c r="A215" s="3" t="s">
        <v>8219</v>
      </c>
      <c r="B215" s="3">
        <v>266</v>
      </c>
      <c r="C215" s="3" t="s">
        <v>8221</v>
      </c>
      <c r="D215" s="3">
        <v>9</v>
      </c>
    </row>
    <row r="216" spans="1:4" ht="15.75" x14ac:dyDescent="0.25">
      <c r="A216" s="3" t="s">
        <v>8219</v>
      </c>
      <c r="B216" s="3">
        <v>69</v>
      </c>
      <c r="C216" s="3" t="s">
        <v>8221</v>
      </c>
      <c r="D216" s="3">
        <v>4</v>
      </c>
    </row>
    <row r="217" spans="1:4" ht="15.75" x14ac:dyDescent="0.25">
      <c r="A217" s="3" t="s">
        <v>8219</v>
      </c>
      <c r="B217" s="3">
        <v>80</v>
      </c>
      <c r="C217" s="3" t="s">
        <v>8221</v>
      </c>
      <c r="D217" s="3">
        <v>4</v>
      </c>
    </row>
    <row r="218" spans="1:4" ht="15.75" x14ac:dyDescent="0.25">
      <c r="A218" s="3" t="s">
        <v>8219</v>
      </c>
      <c r="B218" s="3">
        <v>493</v>
      </c>
      <c r="C218" s="3" t="s">
        <v>8221</v>
      </c>
      <c r="D218" s="3">
        <v>1</v>
      </c>
    </row>
    <row r="219" spans="1:4" ht="15.75" x14ac:dyDescent="0.25">
      <c r="A219" s="3" t="s">
        <v>8219</v>
      </c>
      <c r="B219" s="3">
        <v>31</v>
      </c>
      <c r="C219" s="3" t="s">
        <v>8221</v>
      </c>
      <c r="D219" s="3">
        <v>1</v>
      </c>
    </row>
    <row r="220" spans="1:4" ht="15.75" x14ac:dyDescent="0.25">
      <c r="A220" s="3" t="s">
        <v>8219</v>
      </c>
      <c r="B220" s="3">
        <v>236</v>
      </c>
      <c r="C220" s="3" t="s">
        <v>8221</v>
      </c>
      <c r="D220" s="3">
        <v>7</v>
      </c>
    </row>
    <row r="221" spans="1:4" ht="15.75" x14ac:dyDescent="0.25">
      <c r="A221" s="3" t="s">
        <v>8219</v>
      </c>
      <c r="B221" s="3">
        <v>89</v>
      </c>
      <c r="C221" s="3" t="s">
        <v>8221</v>
      </c>
      <c r="D221" s="3">
        <v>5</v>
      </c>
    </row>
    <row r="222" spans="1:4" ht="15.75" x14ac:dyDescent="0.25">
      <c r="A222" s="3" t="s">
        <v>8219</v>
      </c>
      <c r="B222" s="3">
        <v>299</v>
      </c>
      <c r="C222" s="3" t="s">
        <v>8221</v>
      </c>
      <c r="D222" s="3">
        <v>1</v>
      </c>
    </row>
    <row r="223" spans="1:4" ht="15.75" x14ac:dyDescent="0.25">
      <c r="A223" s="3" t="s">
        <v>8219</v>
      </c>
      <c r="B223" s="3">
        <v>55</v>
      </c>
      <c r="C223" s="3" t="s">
        <v>8221</v>
      </c>
      <c r="D223" s="3">
        <v>0</v>
      </c>
    </row>
    <row r="224" spans="1:4" ht="15.75" x14ac:dyDescent="0.25">
      <c r="A224" s="3" t="s">
        <v>8219</v>
      </c>
      <c r="B224" s="3">
        <v>325</v>
      </c>
      <c r="C224" s="3" t="s">
        <v>8221</v>
      </c>
      <c r="D224" s="3">
        <v>0</v>
      </c>
    </row>
    <row r="225" spans="1:4" ht="15.75" x14ac:dyDescent="0.25">
      <c r="A225" s="3" t="s">
        <v>8219</v>
      </c>
      <c r="B225" s="3">
        <v>524</v>
      </c>
      <c r="C225" s="3" t="s">
        <v>8221</v>
      </c>
      <c r="D225" s="3">
        <v>1</v>
      </c>
    </row>
    <row r="226" spans="1:4" ht="15.75" x14ac:dyDescent="0.25">
      <c r="A226" s="3" t="s">
        <v>8219</v>
      </c>
      <c r="B226" s="3">
        <v>285</v>
      </c>
      <c r="C226" s="3" t="s">
        <v>8221</v>
      </c>
      <c r="D226" s="3">
        <v>2</v>
      </c>
    </row>
    <row r="227" spans="1:4" ht="15.75" x14ac:dyDescent="0.25">
      <c r="A227" s="3" t="s">
        <v>8219</v>
      </c>
      <c r="B227" s="3">
        <v>179</v>
      </c>
      <c r="C227" s="3" t="s">
        <v>8221</v>
      </c>
      <c r="D227" s="3">
        <v>0</v>
      </c>
    </row>
    <row r="228" spans="1:4" ht="15.75" x14ac:dyDescent="0.25">
      <c r="A228" s="3" t="s">
        <v>8219</v>
      </c>
      <c r="B228" s="3">
        <v>188</v>
      </c>
      <c r="C228" s="3" t="s">
        <v>8221</v>
      </c>
      <c r="D228" s="3">
        <v>4</v>
      </c>
    </row>
    <row r="229" spans="1:4" ht="15.75" x14ac:dyDescent="0.25">
      <c r="A229" s="3" t="s">
        <v>8219</v>
      </c>
      <c r="B229" s="3">
        <v>379</v>
      </c>
      <c r="C229" s="3" t="s">
        <v>8221</v>
      </c>
      <c r="D229" s="3">
        <v>7</v>
      </c>
    </row>
    <row r="230" spans="1:4" ht="15.75" x14ac:dyDescent="0.25">
      <c r="A230" s="3" t="s">
        <v>8219</v>
      </c>
      <c r="B230" s="3">
        <v>119</v>
      </c>
      <c r="C230" s="3" t="s">
        <v>8221</v>
      </c>
      <c r="D230" s="3">
        <v>2</v>
      </c>
    </row>
    <row r="231" spans="1:4" ht="15.75" x14ac:dyDescent="0.25">
      <c r="A231" s="3" t="s">
        <v>8219</v>
      </c>
      <c r="B231" s="3">
        <v>167</v>
      </c>
      <c r="C231" s="3" t="s">
        <v>8221</v>
      </c>
      <c r="D231" s="3">
        <v>1</v>
      </c>
    </row>
    <row r="232" spans="1:4" ht="15.75" x14ac:dyDescent="0.25">
      <c r="A232" s="3" t="s">
        <v>8219</v>
      </c>
      <c r="B232" s="3">
        <v>221</v>
      </c>
      <c r="C232" s="3" t="s">
        <v>8221</v>
      </c>
      <c r="D232" s="3">
        <v>9</v>
      </c>
    </row>
    <row r="233" spans="1:4" ht="15.75" x14ac:dyDescent="0.25">
      <c r="A233" s="3" t="s">
        <v>8219</v>
      </c>
      <c r="B233" s="3">
        <v>964</v>
      </c>
      <c r="C233" s="3" t="s">
        <v>8221</v>
      </c>
      <c r="D233" s="3">
        <v>2</v>
      </c>
    </row>
    <row r="234" spans="1:4" ht="15.75" x14ac:dyDescent="0.25">
      <c r="A234" s="3" t="s">
        <v>8219</v>
      </c>
      <c r="B234" s="3">
        <v>286</v>
      </c>
      <c r="C234" s="3" t="s">
        <v>8221</v>
      </c>
      <c r="D234" s="3">
        <v>1</v>
      </c>
    </row>
    <row r="235" spans="1:4" ht="15.75" x14ac:dyDescent="0.25">
      <c r="A235" s="3" t="s">
        <v>8219</v>
      </c>
      <c r="B235" s="3">
        <v>613</v>
      </c>
      <c r="C235" s="3" t="s">
        <v>8221</v>
      </c>
      <c r="D235" s="3">
        <v>7</v>
      </c>
    </row>
    <row r="236" spans="1:4" ht="15.75" x14ac:dyDescent="0.25">
      <c r="A236" s="3" t="s">
        <v>8219</v>
      </c>
      <c r="B236" s="3">
        <v>29</v>
      </c>
      <c r="C236" s="3" t="s">
        <v>8221</v>
      </c>
      <c r="D236" s="3">
        <v>2</v>
      </c>
    </row>
    <row r="237" spans="1:4" ht="15.75" x14ac:dyDescent="0.25">
      <c r="A237" s="3" t="s">
        <v>8219</v>
      </c>
      <c r="B237" s="3">
        <v>165</v>
      </c>
      <c r="C237" s="3" t="s">
        <v>8221</v>
      </c>
      <c r="D237" s="3">
        <v>8</v>
      </c>
    </row>
    <row r="238" spans="1:4" ht="15.75" x14ac:dyDescent="0.25">
      <c r="A238" s="3" t="s">
        <v>8219</v>
      </c>
      <c r="B238" s="3">
        <v>97</v>
      </c>
      <c r="C238" s="3" t="s">
        <v>8221</v>
      </c>
      <c r="D238" s="3">
        <v>2</v>
      </c>
    </row>
    <row r="239" spans="1:4" ht="15.75" x14ac:dyDescent="0.25">
      <c r="A239" s="3" t="s">
        <v>8219</v>
      </c>
      <c r="B239" s="3">
        <v>303</v>
      </c>
      <c r="C239" s="3" t="s">
        <v>8221</v>
      </c>
      <c r="D239" s="3">
        <v>2</v>
      </c>
    </row>
    <row r="240" spans="1:4" ht="15.75" x14ac:dyDescent="0.25">
      <c r="A240" s="3" t="s">
        <v>8219</v>
      </c>
      <c r="B240" s="3">
        <v>267</v>
      </c>
      <c r="C240" s="3" t="s">
        <v>8221</v>
      </c>
      <c r="D240" s="3">
        <v>7</v>
      </c>
    </row>
    <row r="241" spans="1:4" ht="15.75" x14ac:dyDescent="0.25">
      <c r="A241" s="3" t="s">
        <v>8219</v>
      </c>
      <c r="B241" s="3">
        <v>302</v>
      </c>
      <c r="C241" s="3" t="s">
        <v>8221</v>
      </c>
      <c r="D241" s="3">
        <v>2</v>
      </c>
    </row>
    <row r="242" spans="1:4" ht="15.75" x14ac:dyDescent="0.25">
      <c r="A242" s="3" t="s">
        <v>8219</v>
      </c>
      <c r="B242" s="3">
        <v>87</v>
      </c>
      <c r="C242" s="3" t="s">
        <v>8221</v>
      </c>
      <c r="D242" s="3">
        <v>18</v>
      </c>
    </row>
    <row r="243" spans="1:4" ht="15.75" x14ac:dyDescent="0.25">
      <c r="A243" s="3" t="s">
        <v>8219</v>
      </c>
      <c r="B243" s="3">
        <v>354</v>
      </c>
      <c r="C243" s="3" t="s">
        <v>8221</v>
      </c>
      <c r="D243" s="3">
        <v>9</v>
      </c>
    </row>
    <row r="244" spans="1:4" ht="15.75" x14ac:dyDescent="0.25">
      <c r="A244" s="3" t="s">
        <v>8219</v>
      </c>
      <c r="B244" s="3">
        <v>86</v>
      </c>
      <c r="C244" s="3" t="s">
        <v>8221</v>
      </c>
      <c r="D244" s="3">
        <v>4</v>
      </c>
    </row>
    <row r="245" spans="1:4" ht="15.75" x14ac:dyDescent="0.25">
      <c r="A245" s="3" t="s">
        <v>8219</v>
      </c>
      <c r="B245" s="3">
        <v>26</v>
      </c>
      <c r="C245" s="3" t="s">
        <v>8221</v>
      </c>
      <c r="D245" s="3">
        <v>7</v>
      </c>
    </row>
    <row r="246" spans="1:4" ht="15.75" x14ac:dyDescent="0.25">
      <c r="A246" s="3" t="s">
        <v>8219</v>
      </c>
      <c r="B246" s="3">
        <v>113</v>
      </c>
      <c r="C246" s="3" t="s">
        <v>8221</v>
      </c>
      <c r="D246" s="3">
        <v>29</v>
      </c>
    </row>
    <row r="247" spans="1:4" ht="15.75" x14ac:dyDescent="0.25">
      <c r="A247" s="3" t="s">
        <v>8219</v>
      </c>
      <c r="B247" s="3">
        <v>65</v>
      </c>
      <c r="C247" s="3" t="s">
        <v>8221</v>
      </c>
      <c r="D247" s="3">
        <v>12</v>
      </c>
    </row>
    <row r="248" spans="1:4" ht="15.75" x14ac:dyDescent="0.25">
      <c r="A248" s="3" t="s">
        <v>8219</v>
      </c>
      <c r="B248" s="3">
        <v>134</v>
      </c>
      <c r="C248" s="3" t="s">
        <v>8221</v>
      </c>
      <c r="D248" s="3">
        <v>4</v>
      </c>
    </row>
    <row r="249" spans="1:4" ht="15.75" x14ac:dyDescent="0.25">
      <c r="A249" s="3" t="s">
        <v>8219</v>
      </c>
      <c r="B249" s="3">
        <v>119</v>
      </c>
      <c r="C249" s="3" t="s">
        <v>8221</v>
      </c>
      <c r="D249" s="3">
        <v>28</v>
      </c>
    </row>
    <row r="250" spans="1:4" ht="15.75" x14ac:dyDescent="0.25">
      <c r="A250" s="3" t="s">
        <v>8219</v>
      </c>
      <c r="B250" s="3">
        <v>159</v>
      </c>
      <c r="C250" s="3" t="s">
        <v>8221</v>
      </c>
      <c r="D250" s="3">
        <v>25</v>
      </c>
    </row>
    <row r="251" spans="1:4" ht="15.75" x14ac:dyDescent="0.25">
      <c r="A251" s="3" t="s">
        <v>8219</v>
      </c>
      <c r="B251" s="3">
        <v>167</v>
      </c>
      <c r="C251" s="3" t="s">
        <v>8221</v>
      </c>
      <c r="D251" s="3">
        <v>28</v>
      </c>
    </row>
    <row r="252" spans="1:4" ht="15.75" x14ac:dyDescent="0.25">
      <c r="A252" s="3" t="s">
        <v>8219</v>
      </c>
      <c r="B252" s="3">
        <v>43</v>
      </c>
      <c r="C252" s="3" t="s">
        <v>8221</v>
      </c>
      <c r="D252" s="3">
        <v>310</v>
      </c>
    </row>
    <row r="253" spans="1:4" ht="15.75" x14ac:dyDescent="0.25">
      <c r="A253" s="3" t="s">
        <v>8219</v>
      </c>
      <c r="B253" s="3">
        <v>1062</v>
      </c>
      <c r="C253" s="3" t="s">
        <v>8221</v>
      </c>
      <c r="D253" s="3">
        <v>15</v>
      </c>
    </row>
    <row r="254" spans="1:4" ht="15.75" x14ac:dyDescent="0.25">
      <c r="A254" s="3" t="s">
        <v>8219</v>
      </c>
      <c r="B254" s="3">
        <v>9</v>
      </c>
      <c r="C254" s="3" t="s">
        <v>8221</v>
      </c>
      <c r="D254" s="3">
        <v>215</v>
      </c>
    </row>
    <row r="255" spans="1:4" ht="15.75" x14ac:dyDescent="0.25">
      <c r="A255" s="3" t="s">
        <v>8219</v>
      </c>
      <c r="B255" s="3">
        <v>89</v>
      </c>
      <c r="C255" s="3" t="s">
        <v>8221</v>
      </c>
      <c r="D255" s="3">
        <v>3</v>
      </c>
    </row>
    <row r="256" spans="1:4" ht="15.75" x14ac:dyDescent="0.25">
      <c r="A256" s="3" t="s">
        <v>8219</v>
      </c>
      <c r="B256" s="3">
        <v>174</v>
      </c>
      <c r="C256" s="3" t="s">
        <v>8221</v>
      </c>
      <c r="D256" s="3">
        <v>2</v>
      </c>
    </row>
    <row r="257" spans="1:4" ht="15.75" x14ac:dyDescent="0.25">
      <c r="A257" s="3" t="s">
        <v>8219</v>
      </c>
      <c r="B257" s="3">
        <v>14</v>
      </c>
      <c r="C257" s="3" t="s">
        <v>8221</v>
      </c>
      <c r="D257" s="3">
        <v>26</v>
      </c>
    </row>
    <row r="258" spans="1:4" ht="15.75" x14ac:dyDescent="0.25">
      <c r="A258" s="3" t="s">
        <v>8219</v>
      </c>
      <c r="B258" s="3">
        <v>48</v>
      </c>
      <c r="C258" s="3" t="s">
        <v>8221</v>
      </c>
      <c r="D258" s="3">
        <v>24</v>
      </c>
    </row>
    <row r="259" spans="1:4" ht="15.75" x14ac:dyDescent="0.25">
      <c r="A259" s="3" t="s">
        <v>8219</v>
      </c>
      <c r="B259" s="3">
        <v>133</v>
      </c>
      <c r="C259" s="3" t="s">
        <v>8221</v>
      </c>
      <c r="D259" s="3">
        <v>96</v>
      </c>
    </row>
    <row r="260" spans="1:4" ht="15.75" x14ac:dyDescent="0.25">
      <c r="A260" s="3" t="s">
        <v>8219</v>
      </c>
      <c r="B260" s="3">
        <v>83</v>
      </c>
      <c r="C260" s="3" t="s">
        <v>8221</v>
      </c>
      <c r="D260" s="3">
        <v>17</v>
      </c>
    </row>
    <row r="261" spans="1:4" ht="15.75" x14ac:dyDescent="0.25">
      <c r="A261" s="3" t="s">
        <v>8219</v>
      </c>
      <c r="B261" s="3">
        <v>149</v>
      </c>
      <c r="C261" s="3" t="s">
        <v>8221</v>
      </c>
      <c r="D261" s="3">
        <v>94</v>
      </c>
    </row>
    <row r="262" spans="1:4" ht="15.75" x14ac:dyDescent="0.25">
      <c r="A262" s="3" t="s">
        <v>8219</v>
      </c>
      <c r="B262" s="3">
        <v>49</v>
      </c>
      <c r="C262" s="3" t="s">
        <v>8221</v>
      </c>
      <c r="D262" s="3">
        <v>129</v>
      </c>
    </row>
    <row r="263" spans="1:4" ht="15.75" x14ac:dyDescent="0.25">
      <c r="A263" s="3" t="s">
        <v>8219</v>
      </c>
      <c r="B263" s="3">
        <v>251</v>
      </c>
      <c r="C263" s="3" t="s">
        <v>8221</v>
      </c>
      <c r="D263" s="3">
        <v>1</v>
      </c>
    </row>
    <row r="264" spans="1:4" ht="15.75" x14ac:dyDescent="0.25">
      <c r="A264" s="3" t="s">
        <v>8219</v>
      </c>
      <c r="B264" s="3">
        <v>22</v>
      </c>
      <c r="C264" s="3" t="s">
        <v>8221</v>
      </c>
      <c r="D264" s="3">
        <v>4</v>
      </c>
    </row>
    <row r="265" spans="1:4" ht="15.75" x14ac:dyDescent="0.25">
      <c r="A265" s="3" t="s">
        <v>8219</v>
      </c>
      <c r="B265" s="3">
        <v>48</v>
      </c>
      <c r="C265" s="3" t="s">
        <v>8221</v>
      </c>
      <c r="D265" s="3">
        <v>3</v>
      </c>
    </row>
    <row r="266" spans="1:4" ht="15.75" x14ac:dyDescent="0.25">
      <c r="A266" s="3" t="s">
        <v>8219</v>
      </c>
      <c r="B266" s="3">
        <v>383</v>
      </c>
      <c r="C266" s="3" t="s">
        <v>8221</v>
      </c>
      <c r="D266" s="3">
        <v>135</v>
      </c>
    </row>
    <row r="267" spans="1:4" ht="15.75" x14ac:dyDescent="0.25">
      <c r="A267" s="3" t="s">
        <v>8219</v>
      </c>
      <c r="B267" s="3">
        <v>237</v>
      </c>
      <c r="C267" s="3" t="s">
        <v>8221</v>
      </c>
      <c r="D267" s="3">
        <v>10</v>
      </c>
    </row>
    <row r="268" spans="1:4" ht="15.75" x14ac:dyDescent="0.25">
      <c r="A268" s="3" t="s">
        <v>8219</v>
      </c>
      <c r="B268" s="3">
        <v>13</v>
      </c>
      <c r="C268" s="3" t="s">
        <v>8221</v>
      </c>
      <c r="D268" s="3">
        <v>0</v>
      </c>
    </row>
    <row r="269" spans="1:4" ht="15.75" x14ac:dyDescent="0.25">
      <c r="A269" s="3" t="s">
        <v>8219</v>
      </c>
      <c r="B269" s="3">
        <v>562</v>
      </c>
      <c r="C269" s="3" t="s">
        <v>8221</v>
      </c>
      <c r="D269" s="3">
        <v>6</v>
      </c>
    </row>
    <row r="270" spans="1:4" ht="15.75" x14ac:dyDescent="0.25">
      <c r="A270" s="3" t="s">
        <v>8219</v>
      </c>
      <c r="B270" s="3">
        <v>71</v>
      </c>
      <c r="C270" s="3" t="s">
        <v>8221</v>
      </c>
      <c r="D270" s="3">
        <v>36</v>
      </c>
    </row>
    <row r="271" spans="1:4" ht="15.75" x14ac:dyDescent="0.25">
      <c r="A271" s="3" t="s">
        <v>8219</v>
      </c>
      <c r="B271" s="3">
        <v>1510</v>
      </c>
      <c r="C271" s="3" t="s">
        <v>8221</v>
      </c>
      <c r="D271" s="3">
        <v>336</v>
      </c>
    </row>
    <row r="272" spans="1:4" ht="15.75" x14ac:dyDescent="0.25">
      <c r="A272" s="3" t="s">
        <v>8219</v>
      </c>
      <c r="B272" s="3">
        <v>14</v>
      </c>
      <c r="C272" s="3" t="s">
        <v>8221</v>
      </c>
      <c r="D272" s="3">
        <v>34</v>
      </c>
    </row>
    <row r="273" spans="1:4" ht="15.75" x14ac:dyDescent="0.25">
      <c r="A273" s="3" t="s">
        <v>8219</v>
      </c>
      <c r="B273" s="3">
        <v>193</v>
      </c>
      <c r="C273" s="3" t="s">
        <v>8221</v>
      </c>
      <c r="D273" s="3">
        <v>10</v>
      </c>
    </row>
    <row r="274" spans="1:4" ht="15.75" x14ac:dyDescent="0.25">
      <c r="A274" s="3" t="s">
        <v>8219</v>
      </c>
      <c r="B274" s="3">
        <v>206</v>
      </c>
      <c r="C274" s="3" t="s">
        <v>8221</v>
      </c>
      <c r="D274" s="3">
        <v>201</v>
      </c>
    </row>
    <row r="275" spans="1:4" ht="15.75" x14ac:dyDescent="0.25">
      <c r="A275" s="3" t="s">
        <v>8219</v>
      </c>
      <c r="B275" s="3">
        <v>351</v>
      </c>
      <c r="C275" s="3" t="s">
        <v>8221</v>
      </c>
      <c r="D275" s="3">
        <v>296</v>
      </c>
    </row>
    <row r="276" spans="1:4" ht="15.75" x14ac:dyDescent="0.25">
      <c r="A276" s="3" t="s">
        <v>8219</v>
      </c>
      <c r="B276" s="3">
        <v>50</v>
      </c>
      <c r="C276" s="3" t="s">
        <v>8221</v>
      </c>
      <c r="D276" s="3">
        <v>7</v>
      </c>
    </row>
    <row r="277" spans="1:4" ht="15.75" x14ac:dyDescent="0.25">
      <c r="A277" s="3" t="s">
        <v>8219</v>
      </c>
      <c r="B277" s="3">
        <v>184</v>
      </c>
      <c r="C277" s="3" t="s">
        <v>8221</v>
      </c>
      <c r="D277" s="3">
        <v>7</v>
      </c>
    </row>
    <row r="278" spans="1:4" ht="15.75" x14ac:dyDescent="0.25">
      <c r="A278" s="3" t="s">
        <v>8219</v>
      </c>
      <c r="B278" s="3">
        <v>196</v>
      </c>
      <c r="C278" s="3" t="s">
        <v>8221</v>
      </c>
      <c r="D278" s="3">
        <v>1</v>
      </c>
    </row>
    <row r="279" spans="1:4" ht="15.75" x14ac:dyDescent="0.25">
      <c r="A279" s="3" t="s">
        <v>8219</v>
      </c>
      <c r="B279" s="3">
        <v>229</v>
      </c>
      <c r="C279" s="3" t="s">
        <v>8221</v>
      </c>
      <c r="D279" s="3">
        <v>114</v>
      </c>
    </row>
    <row r="280" spans="1:4" ht="15.75" x14ac:dyDescent="0.25">
      <c r="A280" s="3" t="s">
        <v>8219</v>
      </c>
      <c r="B280" s="3">
        <v>67</v>
      </c>
      <c r="C280" s="3" t="s">
        <v>8221</v>
      </c>
      <c r="D280" s="3">
        <v>29</v>
      </c>
    </row>
    <row r="281" spans="1:4" ht="15.75" x14ac:dyDescent="0.25">
      <c r="A281" s="3" t="s">
        <v>8219</v>
      </c>
      <c r="B281" s="3">
        <v>95</v>
      </c>
      <c r="C281" s="3" t="s">
        <v>8221</v>
      </c>
      <c r="D281" s="3">
        <v>890</v>
      </c>
    </row>
    <row r="282" spans="1:4" ht="15.75" x14ac:dyDescent="0.25">
      <c r="A282" s="3" t="s">
        <v>8219</v>
      </c>
      <c r="B282" s="3">
        <v>62</v>
      </c>
      <c r="C282" s="3" t="s">
        <v>8221</v>
      </c>
      <c r="D282" s="3">
        <v>31</v>
      </c>
    </row>
    <row r="283" spans="1:4" ht="15.75" x14ac:dyDescent="0.25">
      <c r="A283" s="3" t="s">
        <v>8219</v>
      </c>
      <c r="B283" s="3">
        <v>73</v>
      </c>
      <c r="C283" s="3" t="s">
        <v>8221</v>
      </c>
      <c r="D283" s="3">
        <v>21</v>
      </c>
    </row>
    <row r="284" spans="1:4" ht="15.75" x14ac:dyDescent="0.25">
      <c r="A284" s="3" t="s">
        <v>8219</v>
      </c>
      <c r="B284" s="3">
        <v>43</v>
      </c>
      <c r="C284" s="3" t="s">
        <v>8221</v>
      </c>
      <c r="D284" s="3">
        <v>37</v>
      </c>
    </row>
    <row r="285" spans="1:4" ht="15.75" x14ac:dyDescent="0.25">
      <c r="A285" s="3" t="s">
        <v>8219</v>
      </c>
      <c r="B285" s="3">
        <v>70</v>
      </c>
      <c r="C285" s="3" t="s">
        <v>8221</v>
      </c>
      <c r="D285" s="3">
        <v>7</v>
      </c>
    </row>
    <row r="286" spans="1:4" ht="15.75" x14ac:dyDescent="0.25">
      <c r="A286" s="3" t="s">
        <v>8219</v>
      </c>
      <c r="B286" s="3">
        <v>271</v>
      </c>
      <c r="C286" s="3" t="s">
        <v>8221</v>
      </c>
      <c r="D286" s="3">
        <v>4</v>
      </c>
    </row>
    <row r="287" spans="1:4" ht="15.75" x14ac:dyDescent="0.25">
      <c r="A287" s="3" t="s">
        <v>8219</v>
      </c>
      <c r="B287" s="3">
        <v>55</v>
      </c>
      <c r="C287" s="3" t="s">
        <v>8221</v>
      </c>
      <c r="D287" s="3">
        <v>5</v>
      </c>
    </row>
    <row r="288" spans="1:4" ht="15.75" x14ac:dyDescent="0.25">
      <c r="A288" s="3" t="s">
        <v>8219</v>
      </c>
      <c r="B288" s="3">
        <v>35</v>
      </c>
      <c r="C288" s="3" t="s">
        <v>8221</v>
      </c>
      <c r="D288" s="3">
        <v>0</v>
      </c>
    </row>
    <row r="289" spans="1:4" ht="15.75" x14ac:dyDescent="0.25">
      <c r="A289" s="3" t="s">
        <v>8219</v>
      </c>
      <c r="B289" s="3">
        <v>22</v>
      </c>
      <c r="C289" s="3" t="s">
        <v>8221</v>
      </c>
      <c r="D289" s="3">
        <v>456</v>
      </c>
    </row>
    <row r="290" spans="1:4" ht="15.75" x14ac:dyDescent="0.25">
      <c r="A290" s="3" t="s">
        <v>8219</v>
      </c>
      <c r="B290" s="3">
        <v>38</v>
      </c>
      <c r="C290" s="3" t="s">
        <v>8221</v>
      </c>
      <c r="D290" s="3">
        <v>369</v>
      </c>
    </row>
    <row r="291" spans="1:4" ht="15.75" x14ac:dyDescent="0.25">
      <c r="A291" s="3" t="s">
        <v>8219</v>
      </c>
      <c r="B291" s="3">
        <v>15</v>
      </c>
      <c r="C291" s="3" t="s">
        <v>8221</v>
      </c>
      <c r="D291" s="3">
        <v>2</v>
      </c>
    </row>
    <row r="292" spans="1:4" ht="15.75" x14ac:dyDescent="0.25">
      <c r="A292" s="3" t="s">
        <v>8219</v>
      </c>
      <c r="B292" s="3">
        <v>7</v>
      </c>
      <c r="C292" s="3" t="s">
        <v>8221</v>
      </c>
      <c r="D292" s="3">
        <v>0</v>
      </c>
    </row>
    <row r="293" spans="1:4" ht="15.75" x14ac:dyDescent="0.25">
      <c r="A293" s="3" t="s">
        <v>8219</v>
      </c>
      <c r="B293" s="3">
        <v>241</v>
      </c>
      <c r="C293" s="3" t="s">
        <v>8221</v>
      </c>
      <c r="D293" s="3">
        <v>338</v>
      </c>
    </row>
    <row r="294" spans="1:4" ht="15.75" x14ac:dyDescent="0.25">
      <c r="A294" s="3" t="s">
        <v>8219</v>
      </c>
      <c r="B294" s="3">
        <v>55</v>
      </c>
      <c r="C294" s="3" t="s">
        <v>8221</v>
      </c>
      <c r="D294" s="3">
        <v>4</v>
      </c>
    </row>
    <row r="295" spans="1:4" ht="15.75" x14ac:dyDescent="0.25">
      <c r="A295" s="3" t="s">
        <v>8219</v>
      </c>
      <c r="B295" s="3">
        <v>171</v>
      </c>
      <c r="C295" s="3" t="s">
        <v>8221</v>
      </c>
      <c r="D295" s="3">
        <v>1</v>
      </c>
    </row>
    <row r="296" spans="1:4" ht="15.75" x14ac:dyDescent="0.25">
      <c r="A296" s="3" t="s">
        <v>8219</v>
      </c>
      <c r="B296" s="3">
        <v>208</v>
      </c>
      <c r="C296" s="3" t="s">
        <v>8221</v>
      </c>
      <c r="D296" s="3">
        <v>28</v>
      </c>
    </row>
    <row r="297" spans="1:4" ht="15.75" x14ac:dyDescent="0.25">
      <c r="A297" s="3" t="s">
        <v>8219</v>
      </c>
      <c r="B297" s="3">
        <v>21</v>
      </c>
      <c r="C297" s="3" t="s">
        <v>8221</v>
      </c>
      <c r="D297" s="3">
        <v>12</v>
      </c>
    </row>
    <row r="298" spans="1:4" ht="15.75" x14ac:dyDescent="0.25">
      <c r="A298" s="3" t="s">
        <v>8219</v>
      </c>
      <c r="B298" s="3">
        <v>25</v>
      </c>
      <c r="C298" s="3" t="s">
        <v>8221</v>
      </c>
      <c r="D298" s="3">
        <v>16</v>
      </c>
    </row>
    <row r="299" spans="1:4" ht="15.75" x14ac:dyDescent="0.25">
      <c r="A299" s="3" t="s">
        <v>8219</v>
      </c>
      <c r="B299" s="3">
        <v>52</v>
      </c>
      <c r="C299" s="3" t="s">
        <v>8221</v>
      </c>
      <c r="D299" s="3">
        <v>4</v>
      </c>
    </row>
    <row r="300" spans="1:4" ht="15.75" x14ac:dyDescent="0.25">
      <c r="A300" s="3" t="s">
        <v>8219</v>
      </c>
      <c r="B300" s="3">
        <v>104</v>
      </c>
      <c r="C300" s="3" t="s">
        <v>8221</v>
      </c>
      <c r="D300" s="3">
        <v>4</v>
      </c>
    </row>
    <row r="301" spans="1:4" ht="15.75" x14ac:dyDescent="0.25">
      <c r="A301" s="3" t="s">
        <v>8219</v>
      </c>
      <c r="B301" s="3">
        <v>73</v>
      </c>
      <c r="C301" s="3" t="s">
        <v>8221</v>
      </c>
      <c r="D301" s="3">
        <v>10</v>
      </c>
    </row>
    <row r="302" spans="1:4" ht="15.75" x14ac:dyDescent="0.25">
      <c r="A302" s="3" t="s">
        <v>8219</v>
      </c>
      <c r="B302" s="3">
        <v>34</v>
      </c>
      <c r="C302" s="3" t="s">
        <v>8221</v>
      </c>
      <c r="D302" s="3">
        <v>0</v>
      </c>
    </row>
    <row r="303" spans="1:4" ht="15.75" x14ac:dyDescent="0.25">
      <c r="A303" s="3" t="s">
        <v>8219</v>
      </c>
      <c r="B303" s="3">
        <v>56</v>
      </c>
      <c r="C303" s="3" t="s">
        <v>8221</v>
      </c>
      <c r="D303" s="3">
        <v>6</v>
      </c>
    </row>
    <row r="304" spans="1:4" ht="15.75" x14ac:dyDescent="0.25">
      <c r="A304" s="3" t="s">
        <v>8219</v>
      </c>
      <c r="B304" s="3">
        <v>31</v>
      </c>
      <c r="C304" s="3" t="s">
        <v>8221</v>
      </c>
      <c r="D304" s="3">
        <v>0</v>
      </c>
    </row>
    <row r="305" spans="1:4" ht="15.75" x14ac:dyDescent="0.25">
      <c r="A305" s="3" t="s">
        <v>8219</v>
      </c>
      <c r="B305" s="3">
        <v>84</v>
      </c>
      <c r="C305" s="3" t="s">
        <v>8221</v>
      </c>
      <c r="D305" s="3">
        <v>1</v>
      </c>
    </row>
    <row r="306" spans="1:4" ht="15.75" x14ac:dyDescent="0.25">
      <c r="A306" s="3" t="s">
        <v>8219</v>
      </c>
      <c r="B306" s="3">
        <v>130</v>
      </c>
      <c r="C306" s="3" t="s">
        <v>8221</v>
      </c>
      <c r="D306" s="3">
        <v>0</v>
      </c>
    </row>
    <row r="307" spans="1:4" ht="15.75" x14ac:dyDescent="0.25">
      <c r="A307" s="3" t="s">
        <v>8219</v>
      </c>
      <c r="B307" s="3">
        <v>12</v>
      </c>
      <c r="C307" s="3" t="s">
        <v>8221</v>
      </c>
      <c r="D307" s="3">
        <v>44</v>
      </c>
    </row>
    <row r="308" spans="1:4" ht="15.75" x14ac:dyDescent="0.25">
      <c r="A308" s="3" t="s">
        <v>8219</v>
      </c>
      <c r="B308" s="3">
        <v>23</v>
      </c>
      <c r="C308" s="3" t="s">
        <v>8221</v>
      </c>
      <c r="D308" s="3">
        <v>0</v>
      </c>
    </row>
    <row r="309" spans="1:4" ht="15.75" x14ac:dyDescent="0.25">
      <c r="A309" s="3" t="s">
        <v>8219</v>
      </c>
      <c r="B309" s="3">
        <v>158</v>
      </c>
      <c r="C309" s="3" t="s">
        <v>8221</v>
      </c>
      <c r="D309" s="3">
        <v>3</v>
      </c>
    </row>
    <row r="310" spans="1:4" ht="15.75" x14ac:dyDescent="0.25">
      <c r="A310" s="3" t="s">
        <v>8219</v>
      </c>
      <c r="B310" s="3">
        <v>30</v>
      </c>
      <c r="C310" s="3" t="s">
        <v>8221</v>
      </c>
      <c r="D310" s="3">
        <v>0</v>
      </c>
    </row>
    <row r="311" spans="1:4" ht="15.75" x14ac:dyDescent="0.25">
      <c r="A311" s="3" t="s">
        <v>8219</v>
      </c>
      <c r="B311" s="3">
        <v>18</v>
      </c>
      <c r="C311" s="3" t="s">
        <v>8221</v>
      </c>
      <c r="D311" s="3">
        <v>52</v>
      </c>
    </row>
    <row r="312" spans="1:4" ht="15.75" x14ac:dyDescent="0.25">
      <c r="A312" s="3" t="s">
        <v>8219</v>
      </c>
      <c r="B312" s="3">
        <v>29</v>
      </c>
      <c r="C312" s="3" t="s">
        <v>8221</v>
      </c>
      <c r="D312" s="3">
        <v>0</v>
      </c>
    </row>
    <row r="313" spans="1:4" ht="15.75" x14ac:dyDescent="0.25">
      <c r="A313" s="3" t="s">
        <v>8219</v>
      </c>
      <c r="B313" s="3">
        <v>31</v>
      </c>
      <c r="C313" s="3" t="s">
        <v>8221</v>
      </c>
      <c r="D313" s="3">
        <v>1</v>
      </c>
    </row>
    <row r="314" spans="1:4" ht="15.75" x14ac:dyDescent="0.25">
      <c r="A314" s="3" t="s">
        <v>8219</v>
      </c>
      <c r="B314" s="3">
        <v>173</v>
      </c>
      <c r="C314" s="3" t="s">
        <v>8221</v>
      </c>
      <c r="D314" s="3">
        <v>1</v>
      </c>
    </row>
    <row r="315" spans="1:4" ht="15.75" x14ac:dyDescent="0.25">
      <c r="A315" s="3" t="s">
        <v>8219</v>
      </c>
      <c r="B315" s="3">
        <v>17</v>
      </c>
      <c r="C315" s="3" t="s">
        <v>8221</v>
      </c>
      <c r="D315" s="3">
        <v>2</v>
      </c>
    </row>
    <row r="316" spans="1:4" ht="15.75" x14ac:dyDescent="0.25">
      <c r="A316" s="3" t="s">
        <v>8219</v>
      </c>
      <c r="B316" s="3">
        <v>48</v>
      </c>
      <c r="C316" s="3" t="s">
        <v>8221</v>
      </c>
      <c r="D316" s="3">
        <v>9</v>
      </c>
    </row>
    <row r="317" spans="1:4" ht="15.75" x14ac:dyDescent="0.25">
      <c r="A317" s="3" t="s">
        <v>8219</v>
      </c>
      <c r="B317" s="3">
        <v>59</v>
      </c>
      <c r="C317" s="3" t="s">
        <v>8221</v>
      </c>
      <c r="D317" s="3">
        <v>5</v>
      </c>
    </row>
    <row r="318" spans="1:4" ht="15.75" x14ac:dyDescent="0.25">
      <c r="A318" s="3" t="s">
        <v>8219</v>
      </c>
      <c r="B318" s="3">
        <v>39</v>
      </c>
      <c r="C318" s="3" t="s">
        <v>8221</v>
      </c>
      <c r="D318" s="3">
        <v>57</v>
      </c>
    </row>
    <row r="319" spans="1:4" ht="15.75" x14ac:dyDescent="0.25">
      <c r="A319" s="3" t="s">
        <v>8219</v>
      </c>
      <c r="B319" s="3">
        <v>59</v>
      </c>
      <c r="C319" s="3" t="s">
        <v>8221</v>
      </c>
      <c r="D319" s="3">
        <v>3</v>
      </c>
    </row>
    <row r="320" spans="1:4" ht="15.75" x14ac:dyDescent="0.25">
      <c r="A320" s="3" t="s">
        <v>8219</v>
      </c>
      <c r="B320" s="3">
        <v>60</v>
      </c>
      <c r="C320" s="3" t="s">
        <v>8221</v>
      </c>
      <c r="D320" s="3">
        <v>1</v>
      </c>
    </row>
    <row r="321" spans="1:4" ht="15.75" x14ac:dyDescent="0.25">
      <c r="A321" s="3" t="s">
        <v>8219</v>
      </c>
      <c r="B321" s="3">
        <v>20</v>
      </c>
      <c r="C321" s="3" t="s">
        <v>8221</v>
      </c>
      <c r="D321" s="3">
        <v>6</v>
      </c>
    </row>
    <row r="322" spans="1:4" ht="15.75" x14ac:dyDescent="0.25">
      <c r="A322" s="3" t="s">
        <v>8219</v>
      </c>
      <c r="B322" s="3">
        <v>2</v>
      </c>
      <c r="C322" s="3" t="s">
        <v>8221</v>
      </c>
      <c r="D322" s="3">
        <v>48</v>
      </c>
    </row>
    <row r="323" spans="1:4" ht="15.75" x14ac:dyDescent="0.25">
      <c r="A323" s="3" t="s">
        <v>8219</v>
      </c>
      <c r="B323" s="3">
        <v>315</v>
      </c>
      <c r="C323" s="3" t="s">
        <v>8221</v>
      </c>
      <c r="D323" s="3">
        <v>2</v>
      </c>
    </row>
    <row r="324" spans="1:4" ht="15.75" x14ac:dyDescent="0.25">
      <c r="A324" s="3" t="s">
        <v>8219</v>
      </c>
      <c r="B324" s="3">
        <v>2174</v>
      </c>
      <c r="C324" s="3" t="s">
        <v>8221</v>
      </c>
      <c r="D324" s="3">
        <v>4</v>
      </c>
    </row>
    <row r="325" spans="1:4" ht="15.75" x14ac:dyDescent="0.25">
      <c r="A325" s="3" t="s">
        <v>8219</v>
      </c>
      <c r="B325" s="3">
        <v>152</v>
      </c>
      <c r="C325" s="3" t="s">
        <v>8221</v>
      </c>
      <c r="D325" s="3">
        <v>5</v>
      </c>
    </row>
    <row r="326" spans="1:4" ht="15.75" x14ac:dyDescent="0.25">
      <c r="A326" s="3" t="s">
        <v>8219</v>
      </c>
      <c r="B326" s="3">
        <v>1021</v>
      </c>
      <c r="C326" s="3" t="s">
        <v>8221</v>
      </c>
      <c r="D326" s="3">
        <v>79</v>
      </c>
    </row>
    <row r="327" spans="1:4" ht="15.75" x14ac:dyDescent="0.25">
      <c r="A327" s="3" t="s">
        <v>8219</v>
      </c>
      <c r="B327" s="3">
        <v>237</v>
      </c>
      <c r="C327" s="3" t="s">
        <v>8221</v>
      </c>
      <c r="D327" s="3">
        <v>2</v>
      </c>
    </row>
    <row r="328" spans="1:4" ht="15.75" x14ac:dyDescent="0.25">
      <c r="A328" s="3" t="s">
        <v>8219</v>
      </c>
      <c r="B328" s="3">
        <v>27</v>
      </c>
      <c r="C328" s="3" t="s">
        <v>8221</v>
      </c>
      <c r="D328" s="3">
        <v>11</v>
      </c>
    </row>
    <row r="329" spans="1:4" ht="15.75" x14ac:dyDescent="0.25">
      <c r="A329" s="3" t="s">
        <v>8219</v>
      </c>
      <c r="B329" s="3">
        <v>17</v>
      </c>
      <c r="C329" s="3" t="s">
        <v>8221</v>
      </c>
      <c r="D329" s="3">
        <v>11</v>
      </c>
    </row>
    <row r="330" spans="1:4" ht="15.75" x14ac:dyDescent="0.25">
      <c r="A330" s="3" t="s">
        <v>8219</v>
      </c>
      <c r="B330" s="3">
        <v>27</v>
      </c>
      <c r="C330" s="3" t="s">
        <v>8221</v>
      </c>
      <c r="D330" s="3">
        <v>1</v>
      </c>
    </row>
    <row r="331" spans="1:4" ht="15.75" x14ac:dyDescent="0.25">
      <c r="A331" s="3" t="s">
        <v>8219</v>
      </c>
      <c r="B331" s="3">
        <v>82</v>
      </c>
      <c r="C331" s="3" t="s">
        <v>8221</v>
      </c>
      <c r="D331" s="3">
        <v>3</v>
      </c>
    </row>
    <row r="332" spans="1:4" ht="15.75" x14ac:dyDescent="0.25">
      <c r="A332" s="3" t="s">
        <v>8219</v>
      </c>
      <c r="B332" s="3">
        <v>48</v>
      </c>
      <c r="C332" s="3" t="s">
        <v>8221</v>
      </c>
      <c r="D332" s="3">
        <v>5</v>
      </c>
    </row>
    <row r="333" spans="1:4" ht="15.75" x14ac:dyDescent="0.25">
      <c r="A333" s="3" t="s">
        <v>8219</v>
      </c>
      <c r="B333" s="3">
        <v>105</v>
      </c>
      <c r="C333" s="3" t="s">
        <v>8221</v>
      </c>
      <c r="D333" s="3">
        <v>12</v>
      </c>
    </row>
    <row r="334" spans="1:4" ht="15.75" x14ac:dyDescent="0.25">
      <c r="A334" s="3" t="s">
        <v>8219</v>
      </c>
      <c r="B334" s="3">
        <v>28</v>
      </c>
      <c r="C334" s="3" t="s">
        <v>8221</v>
      </c>
      <c r="D334" s="3">
        <v>2</v>
      </c>
    </row>
    <row r="335" spans="1:4" ht="15.75" x14ac:dyDescent="0.25">
      <c r="A335" s="3" t="s">
        <v>8219</v>
      </c>
      <c r="B335" s="3">
        <v>1107</v>
      </c>
      <c r="C335" s="3" t="s">
        <v>8221</v>
      </c>
      <c r="D335" s="3">
        <v>5</v>
      </c>
    </row>
    <row r="336" spans="1:4" ht="15.75" x14ac:dyDescent="0.25">
      <c r="A336" s="3" t="s">
        <v>8219</v>
      </c>
      <c r="B336" s="3">
        <v>1013</v>
      </c>
      <c r="C336" s="3" t="s">
        <v>8221</v>
      </c>
      <c r="D336" s="3">
        <v>21</v>
      </c>
    </row>
    <row r="337" spans="1:4" ht="15.75" x14ac:dyDescent="0.25">
      <c r="A337" s="3" t="s">
        <v>8219</v>
      </c>
      <c r="B337" s="3">
        <v>274</v>
      </c>
      <c r="C337" s="3" t="s">
        <v>8221</v>
      </c>
      <c r="D337" s="3">
        <v>0</v>
      </c>
    </row>
    <row r="338" spans="1:4" ht="15.75" x14ac:dyDescent="0.25">
      <c r="A338" s="3" t="s">
        <v>8219</v>
      </c>
      <c r="B338" s="3">
        <v>87</v>
      </c>
      <c r="C338" s="3" t="s">
        <v>8221</v>
      </c>
      <c r="D338" s="3">
        <v>45</v>
      </c>
    </row>
    <row r="339" spans="1:4" ht="15.75" x14ac:dyDescent="0.25">
      <c r="A339" s="3" t="s">
        <v>8219</v>
      </c>
      <c r="B339" s="3">
        <v>99</v>
      </c>
      <c r="C339" s="3" t="s">
        <v>8221</v>
      </c>
      <c r="D339" s="3">
        <v>29</v>
      </c>
    </row>
    <row r="340" spans="1:4" ht="15.75" x14ac:dyDescent="0.25">
      <c r="A340" s="3" t="s">
        <v>8219</v>
      </c>
      <c r="B340" s="3">
        <v>276</v>
      </c>
      <c r="C340" s="3" t="s">
        <v>8221</v>
      </c>
      <c r="D340" s="3">
        <v>2</v>
      </c>
    </row>
    <row r="341" spans="1:4" ht="15.75" x14ac:dyDescent="0.25">
      <c r="A341" s="3" t="s">
        <v>8219</v>
      </c>
      <c r="B341" s="3">
        <v>21</v>
      </c>
      <c r="C341" s="3" t="s">
        <v>8221</v>
      </c>
      <c r="D341" s="3">
        <v>30</v>
      </c>
    </row>
    <row r="342" spans="1:4" ht="15.75" x14ac:dyDescent="0.25">
      <c r="A342" s="3" t="s">
        <v>8219</v>
      </c>
      <c r="B342" s="3">
        <v>41</v>
      </c>
      <c r="C342" s="3" t="s">
        <v>8221</v>
      </c>
      <c r="D342" s="3">
        <v>8</v>
      </c>
    </row>
    <row r="343" spans="1:4" ht="15.75" x14ac:dyDescent="0.25">
      <c r="A343" s="3" t="s">
        <v>8219</v>
      </c>
      <c r="B343" s="3">
        <v>119</v>
      </c>
      <c r="C343" s="3" t="s">
        <v>8221</v>
      </c>
      <c r="D343" s="3">
        <v>1</v>
      </c>
    </row>
    <row r="344" spans="1:4" ht="15.75" x14ac:dyDescent="0.25">
      <c r="A344" s="3" t="s">
        <v>8219</v>
      </c>
      <c r="B344" s="3">
        <v>153</v>
      </c>
      <c r="C344" s="3" t="s">
        <v>8221</v>
      </c>
      <c r="D344" s="3">
        <v>14</v>
      </c>
    </row>
    <row r="345" spans="1:4" ht="15.75" x14ac:dyDescent="0.25">
      <c r="A345" s="3" t="s">
        <v>8219</v>
      </c>
      <c r="B345" s="3">
        <v>100</v>
      </c>
      <c r="C345" s="3" t="s">
        <v>8221</v>
      </c>
      <c r="D345" s="3">
        <v>24</v>
      </c>
    </row>
    <row r="346" spans="1:4" ht="15.75" x14ac:dyDescent="0.25">
      <c r="A346" s="3" t="s">
        <v>8219</v>
      </c>
      <c r="B346" s="3">
        <v>143</v>
      </c>
      <c r="C346" s="3" t="s">
        <v>8221</v>
      </c>
      <c r="D346" s="3">
        <v>2</v>
      </c>
    </row>
    <row r="347" spans="1:4" ht="15.75" x14ac:dyDescent="0.25">
      <c r="A347" s="3" t="s">
        <v>8219</v>
      </c>
      <c r="B347" s="3">
        <v>140</v>
      </c>
      <c r="C347" s="3" t="s">
        <v>8221</v>
      </c>
      <c r="D347" s="3">
        <v>21</v>
      </c>
    </row>
    <row r="348" spans="1:4" ht="15.75" x14ac:dyDescent="0.25">
      <c r="A348" s="3" t="s">
        <v>8219</v>
      </c>
      <c r="B348" s="3">
        <v>35</v>
      </c>
      <c r="C348" s="3" t="s">
        <v>8221</v>
      </c>
      <c r="D348" s="3">
        <v>7</v>
      </c>
    </row>
    <row r="349" spans="1:4" ht="15.75" x14ac:dyDescent="0.25">
      <c r="A349" s="3" t="s">
        <v>8219</v>
      </c>
      <c r="B349" s="3">
        <v>149</v>
      </c>
      <c r="C349" s="3" t="s">
        <v>8221</v>
      </c>
      <c r="D349" s="3">
        <v>0</v>
      </c>
    </row>
    <row r="350" spans="1:4" ht="15.75" x14ac:dyDescent="0.25">
      <c r="A350" s="3" t="s">
        <v>8219</v>
      </c>
      <c r="B350" s="3">
        <v>130</v>
      </c>
      <c r="C350" s="3" t="s">
        <v>8221</v>
      </c>
      <c r="D350" s="3">
        <v>4</v>
      </c>
    </row>
    <row r="351" spans="1:4" ht="15.75" x14ac:dyDescent="0.25">
      <c r="A351" s="3" t="s">
        <v>8219</v>
      </c>
      <c r="B351" s="3">
        <v>120</v>
      </c>
      <c r="C351" s="3" t="s">
        <v>8221</v>
      </c>
      <c r="D351" s="3">
        <v>32</v>
      </c>
    </row>
    <row r="352" spans="1:4" ht="15.75" x14ac:dyDescent="0.25">
      <c r="A352" s="3" t="s">
        <v>8219</v>
      </c>
      <c r="B352" s="3">
        <v>265</v>
      </c>
      <c r="C352" s="3" t="s">
        <v>8221</v>
      </c>
      <c r="D352" s="3">
        <v>4</v>
      </c>
    </row>
    <row r="353" spans="1:4" ht="15.75" x14ac:dyDescent="0.25">
      <c r="A353" s="3" t="s">
        <v>8219</v>
      </c>
      <c r="B353" s="3">
        <v>71</v>
      </c>
      <c r="C353" s="3" t="s">
        <v>8221</v>
      </c>
      <c r="D353" s="3">
        <v>9</v>
      </c>
    </row>
    <row r="354" spans="1:4" ht="15.75" x14ac:dyDescent="0.25">
      <c r="A354" s="3" t="s">
        <v>8219</v>
      </c>
      <c r="B354" s="3">
        <v>13</v>
      </c>
      <c r="C354" s="3" t="s">
        <v>8221</v>
      </c>
      <c r="D354" s="3">
        <v>17</v>
      </c>
    </row>
    <row r="355" spans="1:4" ht="15.75" x14ac:dyDescent="0.25">
      <c r="A355" s="3" t="s">
        <v>8219</v>
      </c>
      <c r="B355" s="3">
        <v>169</v>
      </c>
      <c r="C355" s="3" t="s">
        <v>8221</v>
      </c>
      <c r="D355" s="3">
        <v>5</v>
      </c>
    </row>
    <row r="356" spans="1:4" ht="15.75" x14ac:dyDescent="0.25">
      <c r="A356" s="3" t="s">
        <v>8219</v>
      </c>
      <c r="B356" s="3">
        <v>57</v>
      </c>
      <c r="C356" s="3" t="s">
        <v>8221</v>
      </c>
      <c r="D356" s="3">
        <v>53</v>
      </c>
    </row>
    <row r="357" spans="1:4" ht="15.75" x14ac:dyDescent="0.25">
      <c r="A357" s="3" t="s">
        <v>8219</v>
      </c>
      <c r="B357" s="3">
        <v>229</v>
      </c>
      <c r="C357" s="3" t="s">
        <v>8221</v>
      </c>
      <c r="D357" s="3">
        <v>7</v>
      </c>
    </row>
    <row r="358" spans="1:4" ht="15.75" x14ac:dyDescent="0.25">
      <c r="A358" s="3" t="s">
        <v>8219</v>
      </c>
      <c r="B358" s="3">
        <v>108</v>
      </c>
      <c r="C358" s="3" t="s">
        <v>8221</v>
      </c>
      <c r="D358" s="3">
        <v>72</v>
      </c>
    </row>
    <row r="359" spans="1:4" ht="15.75" x14ac:dyDescent="0.25">
      <c r="A359" s="3" t="s">
        <v>8219</v>
      </c>
      <c r="B359" s="3">
        <v>108</v>
      </c>
      <c r="C359" s="3" t="s">
        <v>8221</v>
      </c>
      <c r="D359" s="3">
        <v>0</v>
      </c>
    </row>
    <row r="360" spans="1:4" ht="15.75" x14ac:dyDescent="0.25">
      <c r="A360" s="3" t="s">
        <v>8219</v>
      </c>
      <c r="B360" s="3">
        <v>41</v>
      </c>
      <c r="C360" s="3" t="s">
        <v>8221</v>
      </c>
      <c r="D360" s="3">
        <v>2</v>
      </c>
    </row>
    <row r="361" spans="1:4" ht="15.75" x14ac:dyDescent="0.25">
      <c r="A361" s="3" t="s">
        <v>8219</v>
      </c>
      <c r="B361" s="3">
        <v>139</v>
      </c>
      <c r="C361" s="3" t="s">
        <v>8221</v>
      </c>
      <c r="D361" s="3">
        <v>8</v>
      </c>
    </row>
    <row r="362" spans="1:4" ht="15.75" x14ac:dyDescent="0.25">
      <c r="A362" s="3" t="s">
        <v>8219</v>
      </c>
      <c r="B362" s="3">
        <v>19</v>
      </c>
      <c r="C362" s="3" t="s">
        <v>8221</v>
      </c>
      <c r="D362" s="3">
        <v>2</v>
      </c>
    </row>
    <row r="363" spans="1:4" ht="15.75" x14ac:dyDescent="0.25">
      <c r="A363" s="3" t="s">
        <v>8219</v>
      </c>
      <c r="B363" s="3">
        <v>94</v>
      </c>
      <c r="C363" s="3" t="s">
        <v>8221</v>
      </c>
      <c r="D363" s="3">
        <v>0</v>
      </c>
    </row>
    <row r="364" spans="1:4" ht="15.75" x14ac:dyDescent="0.25">
      <c r="A364" s="3" t="s">
        <v>8219</v>
      </c>
      <c r="B364" s="3">
        <v>23</v>
      </c>
      <c r="C364" s="3" t="s">
        <v>8221</v>
      </c>
      <c r="D364" s="3">
        <v>3</v>
      </c>
    </row>
    <row r="365" spans="1:4" ht="15.75" x14ac:dyDescent="0.25">
      <c r="A365" s="3" t="s">
        <v>8219</v>
      </c>
      <c r="B365" s="3">
        <v>15</v>
      </c>
      <c r="C365" s="3" t="s">
        <v>8221</v>
      </c>
      <c r="D365" s="3">
        <v>4</v>
      </c>
    </row>
    <row r="366" spans="1:4" ht="15.75" x14ac:dyDescent="0.25">
      <c r="A366" s="3" t="s">
        <v>8219</v>
      </c>
      <c r="B366" s="3">
        <v>62</v>
      </c>
      <c r="C366" s="3" t="s">
        <v>8221</v>
      </c>
      <c r="D366" s="3">
        <v>3</v>
      </c>
    </row>
    <row r="367" spans="1:4" ht="15.75" x14ac:dyDescent="0.25">
      <c r="A367" s="3" t="s">
        <v>8219</v>
      </c>
      <c r="B367" s="3">
        <v>74</v>
      </c>
      <c r="C367" s="3" t="s">
        <v>8221</v>
      </c>
      <c r="D367" s="3">
        <v>6</v>
      </c>
    </row>
    <row r="368" spans="1:4" ht="15.75" x14ac:dyDescent="0.25">
      <c r="A368" s="3" t="s">
        <v>8219</v>
      </c>
      <c r="B368" s="3">
        <v>97</v>
      </c>
      <c r="C368" s="3" t="s">
        <v>8221</v>
      </c>
      <c r="D368" s="3">
        <v>0</v>
      </c>
    </row>
    <row r="369" spans="1:4" ht="15.75" x14ac:dyDescent="0.25">
      <c r="A369" s="3" t="s">
        <v>8219</v>
      </c>
      <c r="B369" s="3">
        <v>55</v>
      </c>
      <c r="C369" s="3" t="s">
        <v>8221</v>
      </c>
      <c r="D369" s="3">
        <v>0</v>
      </c>
    </row>
    <row r="370" spans="1:4" ht="15.75" x14ac:dyDescent="0.25">
      <c r="A370" s="3" t="s">
        <v>8219</v>
      </c>
      <c r="B370" s="3">
        <v>44</v>
      </c>
      <c r="C370" s="3" t="s">
        <v>8221</v>
      </c>
      <c r="D370" s="3">
        <v>0</v>
      </c>
    </row>
    <row r="371" spans="1:4" ht="15.75" x14ac:dyDescent="0.25">
      <c r="A371" s="3" t="s">
        <v>8219</v>
      </c>
      <c r="B371" s="3">
        <v>110</v>
      </c>
      <c r="C371" s="3" t="s">
        <v>8221</v>
      </c>
      <c r="D371" s="3">
        <v>8</v>
      </c>
    </row>
    <row r="372" spans="1:4" ht="15.75" x14ac:dyDescent="0.25">
      <c r="A372" s="3" t="s">
        <v>8219</v>
      </c>
      <c r="B372" s="3">
        <v>59</v>
      </c>
      <c r="C372" s="3" t="s">
        <v>8221</v>
      </c>
      <c r="D372" s="3">
        <v>5</v>
      </c>
    </row>
    <row r="373" spans="1:4" ht="15.75" x14ac:dyDescent="0.25">
      <c r="A373" s="3" t="s">
        <v>8219</v>
      </c>
      <c r="B373" s="3">
        <v>62</v>
      </c>
      <c r="C373" s="3" t="s">
        <v>8221</v>
      </c>
      <c r="D373" s="3">
        <v>0</v>
      </c>
    </row>
    <row r="374" spans="1:4" ht="15.75" x14ac:dyDescent="0.25">
      <c r="A374" s="3" t="s">
        <v>8219</v>
      </c>
      <c r="B374" s="3">
        <v>105</v>
      </c>
      <c r="C374" s="3" t="s">
        <v>8221</v>
      </c>
      <c r="D374" s="3">
        <v>2</v>
      </c>
    </row>
    <row r="375" spans="1:4" ht="15.75" x14ac:dyDescent="0.25">
      <c r="A375" s="3" t="s">
        <v>8219</v>
      </c>
      <c r="B375" s="3">
        <v>26</v>
      </c>
      <c r="C375" s="3" t="s">
        <v>8221</v>
      </c>
      <c r="D375" s="3">
        <v>24</v>
      </c>
    </row>
    <row r="376" spans="1:4" ht="15.75" x14ac:dyDescent="0.25">
      <c r="A376" s="3" t="s">
        <v>8219</v>
      </c>
      <c r="B376" s="3">
        <v>49</v>
      </c>
      <c r="C376" s="3" t="s">
        <v>8221</v>
      </c>
      <c r="D376" s="3">
        <v>0</v>
      </c>
    </row>
    <row r="377" spans="1:4" ht="15.75" x14ac:dyDescent="0.25">
      <c r="A377" s="3" t="s">
        <v>8219</v>
      </c>
      <c r="B377" s="3">
        <v>68</v>
      </c>
      <c r="C377" s="3" t="s">
        <v>8221</v>
      </c>
      <c r="D377" s="3">
        <v>9</v>
      </c>
    </row>
    <row r="378" spans="1:4" ht="15.75" x14ac:dyDescent="0.25">
      <c r="A378" s="3" t="s">
        <v>8219</v>
      </c>
      <c r="B378" s="3">
        <v>22</v>
      </c>
      <c r="C378" s="3" t="s">
        <v>8221</v>
      </c>
      <c r="D378" s="3">
        <v>0</v>
      </c>
    </row>
    <row r="379" spans="1:4" ht="15.75" x14ac:dyDescent="0.25">
      <c r="A379" s="3" t="s">
        <v>8219</v>
      </c>
      <c r="B379" s="3">
        <v>18</v>
      </c>
      <c r="C379" s="3" t="s">
        <v>8221</v>
      </c>
      <c r="D379" s="3">
        <v>1</v>
      </c>
    </row>
    <row r="380" spans="1:4" ht="15.75" x14ac:dyDescent="0.25">
      <c r="A380" s="3" t="s">
        <v>8219</v>
      </c>
      <c r="B380" s="3">
        <v>19</v>
      </c>
      <c r="C380" s="3" t="s">
        <v>8221</v>
      </c>
      <c r="D380" s="3">
        <v>10</v>
      </c>
    </row>
    <row r="381" spans="1:4" ht="15.75" x14ac:dyDescent="0.25">
      <c r="A381" s="3" t="s">
        <v>8219</v>
      </c>
      <c r="B381" s="3">
        <v>99</v>
      </c>
      <c r="C381" s="3" t="s">
        <v>8221</v>
      </c>
      <c r="D381" s="3">
        <v>1</v>
      </c>
    </row>
    <row r="382" spans="1:4" ht="15.75" x14ac:dyDescent="0.25">
      <c r="A382" s="3" t="s">
        <v>8219</v>
      </c>
      <c r="B382" s="3">
        <v>27</v>
      </c>
      <c r="C382" s="3" t="s">
        <v>8221</v>
      </c>
      <c r="D382" s="3">
        <v>0</v>
      </c>
    </row>
    <row r="383" spans="1:4" ht="15.75" x14ac:dyDescent="0.25">
      <c r="A383" s="3" t="s">
        <v>8219</v>
      </c>
      <c r="B383" s="3">
        <v>25</v>
      </c>
      <c r="C383" s="3" t="s">
        <v>8221</v>
      </c>
      <c r="D383" s="3">
        <v>20</v>
      </c>
    </row>
    <row r="384" spans="1:4" ht="15.75" x14ac:dyDescent="0.25">
      <c r="A384" s="3" t="s">
        <v>8219</v>
      </c>
      <c r="B384" s="3">
        <v>14</v>
      </c>
      <c r="C384" s="3" t="s">
        <v>8221</v>
      </c>
      <c r="D384" s="3">
        <v>30</v>
      </c>
    </row>
    <row r="385" spans="1:4" ht="15.75" x14ac:dyDescent="0.25">
      <c r="A385" s="3" t="s">
        <v>8219</v>
      </c>
      <c r="B385" s="3">
        <v>35</v>
      </c>
      <c r="C385" s="3" t="s">
        <v>8221</v>
      </c>
      <c r="D385" s="3">
        <v>6</v>
      </c>
    </row>
    <row r="386" spans="1:4" ht="15.75" x14ac:dyDescent="0.25">
      <c r="A386" s="3" t="s">
        <v>8219</v>
      </c>
      <c r="B386" s="3">
        <v>10</v>
      </c>
      <c r="C386" s="3" t="s">
        <v>8221</v>
      </c>
      <c r="D386" s="3">
        <v>15</v>
      </c>
    </row>
    <row r="387" spans="1:4" ht="15.75" x14ac:dyDescent="0.25">
      <c r="A387" s="3" t="s">
        <v>8219</v>
      </c>
      <c r="B387" s="3">
        <v>29</v>
      </c>
      <c r="C387" s="3" t="s">
        <v>8221</v>
      </c>
      <c r="D387" s="3">
        <v>5</v>
      </c>
    </row>
    <row r="388" spans="1:4" ht="15.75" x14ac:dyDescent="0.25">
      <c r="A388" s="3" t="s">
        <v>8219</v>
      </c>
      <c r="B388" s="3">
        <v>44</v>
      </c>
      <c r="C388" s="3" t="s">
        <v>8221</v>
      </c>
      <c r="D388" s="3">
        <v>0</v>
      </c>
    </row>
    <row r="389" spans="1:4" ht="15.75" x14ac:dyDescent="0.25">
      <c r="A389" s="3" t="s">
        <v>8219</v>
      </c>
      <c r="B389" s="3">
        <v>17</v>
      </c>
      <c r="C389" s="3" t="s">
        <v>8221</v>
      </c>
      <c r="D389" s="3">
        <v>0</v>
      </c>
    </row>
    <row r="390" spans="1:4" ht="15.75" x14ac:dyDescent="0.25">
      <c r="A390" s="3" t="s">
        <v>8219</v>
      </c>
      <c r="B390" s="3">
        <v>34</v>
      </c>
      <c r="C390" s="3" t="s">
        <v>8221</v>
      </c>
      <c r="D390" s="3">
        <v>28</v>
      </c>
    </row>
    <row r="391" spans="1:4" ht="15.75" x14ac:dyDescent="0.25">
      <c r="A391" s="3" t="s">
        <v>8219</v>
      </c>
      <c r="B391" s="3">
        <v>14</v>
      </c>
      <c r="C391" s="3" t="s">
        <v>8221</v>
      </c>
      <c r="D391" s="3">
        <v>0</v>
      </c>
    </row>
    <row r="392" spans="1:4" ht="15.75" x14ac:dyDescent="0.25">
      <c r="A392" s="3" t="s">
        <v>8219</v>
      </c>
      <c r="B392" s="3">
        <v>156</v>
      </c>
      <c r="C392" s="3" t="s">
        <v>8221</v>
      </c>
      <c r="D392" s="3">
        <v>5</v>
      </c>
    </row>
    <row r="393" spans="1:4" ht="15.75" x14ac:dyDescent="0.25">
      <c r="A393" s="3" t="s">
        <v>8219</v>
      </c>
      <c r="B393" s="3">
        <v>128</v>
      </c>
      <c r="C393" s="3" t="s">
        <v>8221</v>
      </c>
      <c r="D393" s="3">
        <v>7</v>
      </c>
    </row>
    <row r="394" spans="1:4" ht="15.75" x14ac:dyDescent="0.25">
      <c r="A394" s="3" t="s">
        <v>8219</v>
      </c>
      <c r="B394" s="3">
        <v>60</v>
      </c>
      <c r="C394" s="3" t="s">
        <v>8221</v>
      </c>
      <c r="D394" s="3">
        <v>30</v>
      </c>
    </row>
    <row r="395" spans="1:4" ht="15.75" x14ac:dyDescent="0.25">
      <c r="A395" s="3" t="s">
        <v>8219</v>
      </c>
      <c r="B395" s="3">
        <v>32</v>
      </c>
      <c r="C395" s="3" t="s">
        <v>8221</v>
      </c>
      <c r="D395" s="3">
        <v>2</v>
      </c>
    </row>
    <row r="396" spans="1:4" ht="15.75" x14ac:dyDescent="0.25">
      <c r="A396" s="3" t="s">
        <v>8219</v>
      </c>
      <c r="B396" s="3">
        <v>53</v>
      </c>
      <c r="C396" s="3" t="s">
        <v>8221</v>
      </c>
      <c r="D396" s="3">
        <v>30</v>
      </c>
    </row>
    <row r="397" spans="1:4" ht="15.75" x14ac:dyDescent="0.25">
      <c r="A397" s="3" t="s">
        <v>8219</v>
      </c>
      <c r="B397" s="3">
        <v>184</v>
      </c>
      <c r="C397" s="3" t="s">
        <v>8221</v>
      </c>
      <c r="D397" s="3">
        <v>2</v>
      </c>
    </row>
    <row r="398" spans="1:4" ht="15.75" x14ac:dyDescent="0.25">
      <c r="A398" s="3" t="s">
        <v>8219</v>
      </c>
      <c r="B398" s="3">
        <v>90</v>
      </c>
      <c r="C398" s="3" t="s">
        <v>8221</v>
      </c>
      <c r="D398" s="3">
        <v>0</v>
      </c>
    </row>
    <row r="399" spans="1:4" ht="15.75" x14ac:dyDescent="0.25">
      <c r="A399" s="3" t="s">
        <v>8219</v>
      </c>
      <c r="B399" s="3">
        <v>71</v>
      </c>
      <c r="C399" s="3" t="s">
        <v>8221</v>
      </c>
      <c r="D399" s="3">
        <v>2</v>
      </c>
    </row>
    <row r="400" spans="1:4" ht="15.75" x14ac:dyDescent="0.25">
      <c r="A400" s="3" t="s">
        <v>8219</v>
      </c>
      <c r="B400" s="3">
        <v>87</v>
      </c>
      <c r="C400" s="3" t="s">
        <v>8221</v>
      </c>
      <c r="D400" s="3">
        <v>1</v>
      </c>
    </row>
    <row r="401" spans="1:4" ht="15.75" x14ac:dyDescent="0.25">
      <c r="A401" s="3" t="s">
        <v>8219</v>
      </c>
      <c r="B401" s="3">
        <v>28</v>
      </c>
      <c r="C401" s="3" t="s">
        <v>8221</v>
      </c>
      <c r="D401" s="3">
        <v>2</v>
      </c>
    </row>
    <row r="402" spans="1:4" ht="15.75" x14ac:dyDescent="0.25">
      <c r="A402" s="3" t="s">
        <v>8219</v>
      </c>
      <c r="B402" s="3">
        <v>56</v>
      </c>
      <c r="C402" s="3" t="s">
        <v>8221</v>
      </c>
      <c r="D402" s="3">
        <v>14</v>
      </c>
    </row>
    <row r="403" spans="1:4" ht="15.75" x14ac:dyDescent="0.25">
      <c r="A403" s="3" t="s">
        <v>8219</v>
      </c>
      <c r="B403" s="3">
        <v>51</v>
      </c>
      <c r="C403" s="3" t="s">
        <v>8221</v>
      </c>
      <c r="D403" s="3">
        <v>31</v>
      </c>
    </row>
    <row r="404" spans="1:4" ht="15.75" x14ac:dyDescent="0.25">
      <c r="A404" s="3" t="s">
        <v>8219</v>
      </c>
      <c r="B404" s="3">
        <v>75</v>
      </c>
      <c r="C404" s="3" t="s">
        <v>8221</v>
      </c>
      <c r="D404" s="3">
        <v>16</v>
      </c>
    </row>
    <row r="405" spans="1:4" ht="15.75" x14ac:dyDescent="0.25">
      <c r="A405" s="3" t="s">
        <v>8219</v>
      </c>
      <c r="B405" s="3">
        <v>38</v>
      </c>
      <c r="C405" s="3" t="s">
        <v>8221</v>
      </c>
      <c r="D405" s="3">
        <v>12</v>
      </c>
    </row>
    <row r="406" spans="1:4" ht="15.75" x14ac:dyDescent="0.25">
      <c r="A406" s="3" t="s">
        <v>8219</v>
      </c>
      <c r="B406" s="3">
        <v>18</v>
      </c>
      <c r="C406" s="3" t="s">
        <v>8221</v>
      </c>
      <c r="D406" s="3">
        <v>96</v>
      </c>
    </row>
    <row r="407" spans="1:4" ht="15.75" x14ac:dyDescent="0.25">
      <c r="A407" s="3" t="s">
        <v>8219</v>
      </c>
      <c r="B407" s="3">
        <v>54</v>
      </c>
      <c r="C407" s="3" t="s">
        <v>8221</v>
      </c>
      <c r="D407" s="3">
        <v>16</v>
      </c>
    </row>
    <row r="408" spans="1:4" ht="15.75" x14ac:dyDescent="0.25">
      <c r="A408" s="3" t="s">
        <v>8219</v>
      </c>
      <c r="B408" s="3">
        <v>71</v>
      </c>
      <c r="C408" s="3" t="s">
        <v>8221</v>
      </c>
      <c r="D408" s="3">
        <v>5</v>
      </c>
    </row>
    <row r="409" spans="1:4" ht="15.75" x14ac:dyDescent="0.25">
      <c r="A409" s="3" t="s">
        <v>8219</v>
      </c>
      <c r="B409" s="3">
        <v>57</v>
      </c>
      <c r="C409" s="3" t="s">
        <v>8221</v>
      </c>
      <c r="D409" s="3">
        <v>0</v>
      </c>
    </row>
    <row r="410" spans="1:4" ht="15.75" x14ac:dyDescent="0.25">
      <c r="A410" s="3" t="s">
        <v>8219</v>
      </c>
      <c r="B410" s="3">
        <v>43</v>
      </c>
      <c r="C410" s="3" t="s">
        <v>8221</v>
      </c>
      <c r="D410" s="3">
        <v>8</v>
      </c>
    </row>
    <row r="411" spans="1:4" ht="15.75" x14ac:dyDescent="0.25">
      <c r="A411" s="3" t="s">
        <v>8219</v>
      </c>
      <c r="B411" s="3">
        <v>52</v>
      </c>
      <c r="C411" s="3" t="s">
        <v>8221</v>
      </c>
      <c r="D411" s="3">
        <v>7</v>
      </c>
    </row>
    <row r="412" spans="1:4" ht="15.75" x14ac:dyDescent="0.25">
      <c r="A412" s="3" t="s">
        <v>8219</v>
      </c>
      <c r="B412" s="3">
        <v>27</v>
      </c>
      <c r="C412" s="3" t="s">
        <v>8221</v>
      </c>
      <c r="D412" s="3">
        <v>24</v>
      </c>
    </row>
    <row r="413" spans="1:4" ht="15.75" x14ac:dyDescent="0.25">
      <c r="A413" s="3" t="s">
        <v>8219</v>
      </c>
      <c r="B413" s="3">
        <v>12</v>
      </c>
      <c r="C413" s="3" t="s">
        <v>8221</v>
      </c>
      <c r="D413" s="3">
        <v>121</v>
      </c>
    </row>
    <row r="414" spans="1:4" ht="15.75" x14ac:dyDescent="0.25">
      <c r="A414" s="3" t="s">
        <v>8219</v>
      </c>
      <c r="B414" s="3">
        <v>33</v>
      </c>
      <c r="C414" s="3" t="s">
        <v>8221</v>
      </c>
      <c r="D414" s="3">
        <v>196</v>
      </c>
    </row>
    <row r="415" spans="1:4" ht="15.75" x14ac:dyDescent="0.25">
      <c r="A415" s="3" t="s">
        <v>8219</v>
      </c>
      <c r="B415" s="3">
        <v>96</v>
      </c>
      <c r="C415" s="3" t="s">
        <v>8221</v>
      </c>
      <c r="D415" s="3">
        <v>5</v>
      </c>
    </row>
    <row r="416" spans="1:4" ht="15.75" x14ac:dyDescent="0.25">
      <c r="A416" s="3" t="s">
        <v>8219</v>
      </c>
      <c r="B416" s="3">
        <v>28</v>
      </c>
      <c r="C416" s="3" t="s">
        <v>8221</v>
      </c>
      <c r="D416" s="3">
        <v>73</v>
      </c>
    </row>
    <row r="417" spans="1:4" ht="15.75" x14ac:dyDescent="0.25">
      <c r="A417" s="3" t="s">
        <v>8219</v>
      </c>
      <c r="B417" s="3">
        <v>43</v>
      </c>
      <c r="C417" s="3" t="s">
        <v>8221</v>
      </c>
      <c r="D417" s="3">
        <v>93</v>
      </c>
    </row>
    <row r="418" spans="1:4" ht="15.75" x14ac:dyDescent="0.25">
      <c r="A418" s="3" t="s">
        <v>8219</v>
      </c>
      <c r="B418" s="3">
        <v>205</v>
      </c>
      <c r="C418" s="3" t="s">
        <v>8221</v>
      </c>
      <c r="D418" s="3">
        <v>17</v>
      </c>
    </row>
    <row r="419" spans="1:4" ht="15.75" x14ac:dyDescent="0.25">
      <c r="A419" s="3" t="s">
        <v>8219</v>
      </c>
      <c r="B419" s="3">
        <v>23</v>
      </c>
      <c r="C419" s="3" t="s">
        <v>8221</v>
      </c>
      <c r="D419" s="3">
        <v>7</v>
      </c>
    </row>
    <row r="420" spans="1:4" ht="15.75" x14ac:dyDescent="0.25">
      <c r="A420" s="3" t="s">
        <v>8219</v>
      </c>
      <c r="B420" s="3">
        <v>19</v>
      </c>
      <c r="C420" s="3" t="s">
        <v>8221</v>
      </c>
      <c r="D420" s="3">
        <v>17</v>
      </c>
    </row>
    <row r="421" spans="1:4" ht="15.75" x14ac:dyDescent="0.25">
      <c r="A421" s="3" t="s">
        <v>8219</v>
      </c>
      <c r="B421" s="3">
        <v>14</v>
      </c>
      <c r="C421" s="3" t="s">
        <v>8221</v>
      </c>
      <c r="D421" s="3">
        <v>171</v>
      </c>
    </row>
    <row r="422" spans="1:4" ht="15.75" x14ac:dyDescent="0.25">
      <c r="A422" s="3" t="s">
        <v>8219</v>
      </c>
      <c r="B422" s="3">
        <v>38</v>
      </c>
      <c r="C422" s="3" t="s">
        <v>8221</v>
      </c>
      <c r="D422" s="3">
        <v>188</v>
      </c>
    </row>
    <row r="423" spans="1:4" ht="15.75" x14ac:dyDescent="0.25">
      <c r="A423" s="3" t="s">
        <v>8219</v>
      </c>
      <c r="B423" s="3">
        <v>78</v>
      </c>
      <c r="C423" s="3" t="s">
        <v>8221</v>
      </c>
      <c r="D423" s="3">
        <v>110</v>
      </c>
    </row>
    <row r="424" spans="1:4" ht="15.75" x14ac:dyDescent="0.25">
      <c r="A424" s="3" t="s">
        <v>8219</v>
      </c>
      <c r="B424" s="3">
        <v>69</v>
      </c>
      <c r="C424" s="3" t="s">
        <v>8221</v>
      </c>
      <c r="D424" s="3">
        <v>37</v>
      </c>
    </row>
    <row r="425" spans="1:4" ht="15.75" x14ac:dyDescent="0.25">
      <c r="A425" s="3" t="s">
        <v>8219</v>
      </c>
      <c r="B425" s="3">
        <v>33</v>
      </c>
      <c r="C425" s="3" t="s">
        <v>8221</v>
      </c>
      <c r="D425" s="3">
        <v>9</v>
      </c>
    </row>
    <row r="426" spans="1:4" ht="15.75" x14ac:dyDescent="0.25">
      <c r="A426" s="3" t="s">
        <v>8219</v>
      </c>
      <c r="B426" s="3">
        <v>54</v>
      </c>
      <c r="C426" s="3" t="s">
        <v>8221</v>
      </c>
      <c r="D426" s="3">
        <v>29</v>
      </c>
    </row>
    <row r="427" spans="1:4" ht="15.75" x14ac:dyDescent="0.25">
      <c r="A427" s="3" t="s">
        <v>8219</v>
      </c>
      <c r="B427" s="3">
        <v>99</v>
      </c>
      <c r="C427" s="3" t="s">
        <v>8221</v>
      </c>
      <c r="D427" s="3">
        <v>6</v>
      </c>
    </row>
    <row r="428" spans="1:4" ht="15.75" x14ac:dyDescent="0.25">
      <c r="A428" s="3" t="s">
        <v>8219</v>
      </c>
      <c r="B428" s="3">
        <v>49</v>
      </c>
      <c r="C428" s="3" t="s">
        <v>8221</v>
      </c>
      <c r="D428" s="3">
        <v>30</v>
      </c>
    </row>
    <row r="429" spans="1:4" ht="15.75" x14ac:dyDescent="0.25">
      <c r="A429" s="3" t="s">
        <v>8219</v>
      </c>
      <c r="B429" s="3">
        <v>11</v>
      </c>
      <c r="C429" s="3" t="s">
        <v>8221</v>
      </c>
      <c r="D429" s="3">
        <v>81</v>
      </c>
    </row>
    <row r="430" spans="1:4" ht="15.75" x14ac:dyDescent="0.25">
      <c r="A430" s="3" t="s">
        <v>8219</v>
      </c>
      <c r="B430" s="3">
        <v>38</v>
      </c>
      <c r="C430" s="3" t="s">
        <v>8221</v>
      </c>
      <c r="D430" s="3">
        <v>4</v>
      </c>
    </row>
    <row r="431" spans="1:4" ht="15.75" x14ac:dyDescent="0.25">
      <c r="A431" s="3" t="s">
        <v>8219</v>
      </c>
      <c r="B431" s="3">
        <v>16</v>
      </c>
      <c r="C431" s="3" t="s">
        <v>8221</v>
      </c>
      <c r="D431" s="3">
        <v>11</v>
      </c>
    </row>
    <row r="432" spans="1:4" ht="15.75" x14ac:dyDescent="0.25">
      <c r="A432" s="3" t="s">
        <v>8219</v>
      </c>
      <c r="B432" s="3">
        <v>32</v>
      </c>
      <c r="C432" s="3" t="s">
        <v>8221</v>
      </c>
      <c r="D432" s="3">
        <v>14</v>
      </c>
    </row>
    <row r="433" spans="1:4" ht="15.75" x14ac:dyDescent="0.25">
      <c r="A433" s="3" t="s">
        <v>8219</v>
      </c>
      <c r="B433" s="3">
        <v>20</v>
      </c>
      <c r="C433" s="3" t="s">
        <v>8221</v>
      </c>
      <c r="D433" s="3">
        <v>5</v>
      </c>
    </row>
    <row r="434" spans="1:4" ht="15.75" x14ac:dyDescent="0.25">
      <c r="A434" s="3" t="s">
        <v>8219</v>
      </c>
      <c r="B434" s="3">
        <v>154</v>
      </c>
      <c r="C434" s="3" t="s">
        <v>8221</v>
      </c>
      <c r="D434" s="3">
        <v>45</v>
      </c>
    </row>
    <row r="435" spans="1:4" ht="15.75" x14ac:dyDescent="0.25">
      <c r="A435" s="3" t="s">
        <v>8219</v>
      </c>
      <c r="B435" s="3">
        <v>41</v>
      </c>
      <c r="C435" s="3" t="s">
        <v>8221</v>
      </c>
      <c r="D435" s="3">
        <v>8</v>
      </c>
    </row>
    <row r="436" spans="1:4" ht="15.75" x14ac:dyDescent="0.25">
      <c r="A436" s="3" t="s">
        <v>8219</v>
      </c>
      <c r="B436" s="3">
        <v>75</v>
      </c>
      <c r="C436" s="3" t="s">
        <v>8221</v>
      </c>
      <c r="D436" s="3">
        <v>3</v>
      </c>
    </row>
    <row r="437" spans="1:4" ht="15.75" x14ac:dyDescent="0.25">
      <c r="A437" s="3" t="s">
        <v>8219</v>
      </c>
      <c r="B437" s="3">
        <v>40</v>
      </c>
      <c r="C437" s="3" t="s">
        <v>8221</v>
      </c>
      <c r="D437" s="3">
        <v>24</v>
      </c>
    </row>
    <row r="438" spans="1:4" ht="15.75" x14ac:dyDescent="0.25">
      <c r="A438" s="3" t="s">
        <v>8219</v>
      </c>
      <c r="B438" s="3">
        <v>46</v>
      </c>
      <c r="C438" s="3" t="s">
        <v>8221</v>
      </c>
      <c r="D438" s="3">
        <v>18</v>
      </c>
    </row>
    <row r="439" spans="1:4" ht="15.75" x14ac:dyDescent="0.25">
      <c r="A439" s="3" t="s">
        <v>8219</v>
      </c>
      <c r="B439" s="3">
        <v>62</v>
      </c>
      <c r="C439" s="3" t="s">
        <v>8221</v>
      </c>
      <c r="D439" s="3">
        <v>12</v>
      </c>
    </row>
    <row r="440" spans="1:4" ht="15.75" x14ac:dyDescent="0.25">
      <c r="A440" s="3" t="s">
        <v>8219</v>
      </c>
      <c r="B440" s="3">
        <v>61</v>
      </c>
      <c r="C440" s="3" t="s">
        <v>8221</v>
      </c>
      <c r="D440" s="3">
        <v>123</v>
      </c>
    </row>
    <row r="441" spans="1:4" ht="15.75" x14ac:dyDescent="0.25">
      <c r="A441" s="3" t="s">
        <v>8219</v>
      </c>
      <c r="B441" s="3">
        <v>96</v>
      </c>
      <c r="C441" s="3" t="s">
        <v>8221</v>
      </c>
      <c r="D441" s="3">
        <v>96</v>
      </c>
    </row>
    <row r="442" spans="1:4" ht="15.75" x14ac:dyDescent="0.25">
      <c r="A442" s="3" t="s">
        <v>8219</v>
      </c>
      <c r="B442" s="3">
        <v>190</v>
      </c>
      <c r="C442" s="3" t="s">
        <v>8221</v>
      </c>
      <c r="D442" s="3">
        <v>31</v>
      </c>
    </row>
    <row r="443" spans="1:4" ht="15.75" x14ac:dyDescent="0.25">
      <c r="A443" s="3" t="s">
        <v>8219</v>
      </c>
      <c r="B443" s="3">
        <v>94</v>
      </c>
      <c r="C443" s="3" t="s">
        <v>8221</v>
      </c>
      <c r="D443" s="3">
        <v>4</v>
      </c>
    </row>
    <row r="444" spans="1:4" ht="15.75" x14ac:dyDescent="0.25">
      <c r="A444" s="3" t="s">
        <v>8219</v>
      </c>
      <c r="B444" s="3">
        <v>39</v>
      </c>
      <c r="C444" s="3" t="s">
        <v>8221</v>
      </c>
      <c r="D444" s="3">
        <v>3</v>
      </c>
    </row>
    <row r="445" spans="1:4" ht="15.75" x14ac:dyDescent="0.25">
      <c r="A445" s="3" t="s">
        <v>8219</v>
      </c>
      <c r="B445" s="3">
        <v>127</v>
      </c>
      <c r="C445" s="3" t="s">
        <v>8221</v>
      </c>
      <c r="D445" s="3">
        <v>179</v>
      </c>
    </row>
    <row r="446" spans="1:4" ht="15.75" x14ac:dyDescent="0.25">
      <c r="A446" s="3" t="s">
        <v>8219</v>
      </c>
      <c r="B446" s="3">
        <v>159</v>
      </c>
      <c r="C446" s="3" t="s">
        <v>8221</v>
      </c>
      <c r="D446" s="3">
        <v>3</v>
      </c>
    </row>
    <row r="447" spans="1:4" ht="15.75" x14ac:dyDescent="0.25">
      <c r="A447" s="3" t="s">
        <v>8219</v>
      </c>
      <c r="B447" s="3">
        <v>177</v>
      </c>
      <c r="C447" s="3" t="s">
        <v>8221</v>
      </c>
      <c r="D447" s="3">
        <v>23</v>
      </c>
    </row>
    <row r="448" spans="1:4" ht="15.75" x14ac:dyDescent="0.25">
      <c r="A448" s="3" t="s">
        <v>8219</v>
      </c>
      <c r="B448" s="3">
        <v>47</v>
      </c>
      <c r="C448" s="3" t="s">
        <v>8221</v>
      </c>
      <c r="D448" s="3">
        <v>23</v>
      </c>
    </row>
    <row r="449" spans="1:4" ht="15.75" x14ac:dyDescent="0.25">
      <c r="A449" s="3" t="s">
        <v>8219</v>
      </c>
      <c r="B449" s="3">
        <v>1</v>
      </c>
      <c r="C449" s="3" t="s">
        <v>8221</v>
      </c>
      <c r="D449" s="3">
        <v>41</v>
      </c>
    </row>
    <row r="450" spans="1:4" ht="15.75" x14ac:dyDescent="0.25">
      <c r="A450" s="3" t="s">
        <v>8219</v>
      </c>
      <c r="B450" s="3">
        <v>16</v>
      </c>
      <c r="C450" s="3" t="s">
        <v>8221</v>
      </c>
      <c r="D450" s="3">
        <v>0</v>
      </c>
    </row>
    <row r="451" spans="1:4" ht="15.75" x14ac:dyDescent="0.25">
      <c r="A451" s="3" t="s">
        <v>8219</v>
      </c>
      <c r="B451" s="3">
        <v>115</v>
      </c>
      <c r="C451" s="3" t="s">
        <v>8221</v>
      </c>
      <c r="D451" s="3">
        <v>32</v>
      </c>
    </row>
    <row r="452" spans="1:4" ht="15.75" x14ac:dyDescent="0.25">
      <c r="A452" s="3" t="s">
        <v>8219</v>
      </c>
      <c r="B452" s="3">
        <v>133</v>
      </c>
      <c r="C452" s="3" t="s">
        <v>8221</v>
      </c>
      <c r="D452" s="3">
        <v>2</v>
      </c>
    </row>
    <row r="453" spans="1:4" ht="15.75" x14ac:dyDescent="0.25">
      <c r="A453" s="3" t="s">
        <v>8219</v>
      </c>
      <c r="B453" s="3">
        <v>70</v>
      </c>
      <c r="C453" s="3" t="s">
        <v>8221</v>
      </c>
      <c r="D453" s="3">
        <v>7</v>
      </c>
    </row>
    <row r="454" spans="1:4" ht="15.75" x14ac:dyDescent="0.25">
      <c r="A454" s="3" t="s">
        <v>8219</v>
      </c>
      <c r="B454" s="3">
        <v>62</v>
      </c>
      <c r="C454" s="3" t="s">
        <v>8221</v>
      </c>
      <c r="D454" s="3">
        <v>4</v>
      </c>
    </row>
    <row r="455" spans="1:4" ht="15.75" x14ac:dyDescent="0.25">
      <c r="A455" s="3" t="s">
        <v>8219</v>
      </c>
      <c r="B455" s="3">
        <v>10</v>
      </c>
      <c r="C455" s="3" t="s">
        <v>8221</v>
      </c>
      <c r="D455" s="3">
        <v>196</v>
      </c>
    </row>
    <row r="456" spans="1:4" ht="15.75" x14ac:dyDescent="0.25">
      <c r="A456" s="3" t="s">
        <v>8219</v>
      </c>
      <c r="B456" s="3">
        <v>499</v>
      </c>
      <c r="C456" s="3" t="s">
        <v>8221</v>
      </c>
      <c r="D456" s="3">
        <v>11</v>
      </c>
    </row>
    <row r="457" spans="1:4" ht="15.75" x14ac:dyDescent="0.25">
      <c r="A457" s="3" t="s">
        <v>8219</v>
      </c>
      <c r="B457" s="3">
        <v>47</v>
      </c>
      <c r="C457" s="3" t="s">
        <v>8221</v>
      </c>
      <c r="D457" s="3">
        <v>9</v>
      </c>
    </row>
    <row r="458" spans="1:4" ht="15.75" x14ac:dyDescent="0.25">
      <c r="A458" s="3" t="s">
        <v>8219</v>
      </c>
      <c r="B458" s="3">
        <v>28</v>
      </c>
      <c r="C458" s="3" t="s">
        <v>8221</v>
      </c>
      <c r="D458" s="3">
        <v>5</v>
      </c>
    </row>
    <row r="459" spans="1:4" ht="15.75" x14ac:dyDescent="0.25">
      <c r="A459" s="3" t="s">
        <v>8219</v>
      </c>
      <c r="B459" s="3">
        <v>24</v>
      </c>
      <c r="C459" s="3" t="s">
        <v>8221</v>
      </c>
      <c r="D459" s="3">
        <v>8</v>
      </c>
    </row>
    <row r="460" spans="1:4" ht="15.75" x14ac:dyDescent="0.25">
      <c r="A460" s="3" t="s">
        <v>8219</v>
      </c>
      <c r="B460" s="3">
        <v>76</v>
      </c>
      <c r="C460" s="3" t="s">
        <v>8221</v>
      </c>
      <c r="D460" s="3">
        <v>229</v>
      </c>
    </row>
    <row r="461" spans="1:4" ht="15.75" x14ac:dyDescent="0.25">
      <c r="A461" s="3" t="s">
        <v>8219</v>
      </c>
      <c r="B461" s="3">
        <v>98</v>
      </c>
      <c r="C461" s="3" t="s">
        <v>8221</v>
      </c>
      <c r="D461" s="3">
        <v>40</v>
      </c>
    </row>
    <row r="462" spans="1:4" ht="15.75" x14ac:dyDescent="0.25">
      <c r="A462" s="3" t="s">
        <v>8219</v>
      </c>
      <c r="B462" s="3">
        <v>30</v>
      </c>
      <c r="C462" s="3" t="s">
        <v>8221</v>
      </c>
      <c r="D462" s="3">
        <v>123</v>
      </c>
    </row>
    <row r="463" spans="1:4" ht="15.75" x14ac:dyDescent="0.25">
      <c r="A463" s="3" t="s">
        <v>8219</v>
      </c>
      <c r="B463" s="3">
        <v>478</v>
      </c>
      <c r="C463" s="3" t="s">
        <v>8221</v>
      </c>
      <c r="D463" s="3">
        <v>5</v>
      </c>
    </row>
    <row r="464" spans="1:4" ht="15.75" x14ac:dyDescent="0.25">
      <c r="A464" s="3" t="s">
        <v>8219</v>
      </c>
      <c r="B464" s="3">
        <v>74</v>
      </c>
      <c r="C464" s="3" t="s">
        <v>8221</v>
      </c>
      <c r="D464" s="3">
        <v>148</v>
      </c>
    </row>
    <row r="465" spans="1:4" ht="15.75" x14ac:dyDescent="0.25">
      <c r="A465" s="3" t="s">
        <v>8219</v>
      </c>
      <c r="B465" s="3">
        <v>131</v>
      </c>
      <c r="C465" s="3" t="s">
        <v>8221</v>
      </c>
      <c r="D465" s="3">
        <v>10</v>
      </c>
    </row>
    <row r="466" spans="1:4" ht="15.75" x14ac:dyDescent="0.25">
      <c r="A466" s="3" t="s">
        <v>8219</v>
      </c>
      <c r="B466" s="3">
        <v>61</v>
      </c>
      <c r="C466" s="3" t="s">
        <v>8221</v>
      </c>
      <c r="D466" s="3">
        <v>4</v>
      </c>
    </row>
    <row r="467" spans="1:4" ht="15.75" x14ac:dyDescent="0.25">
      <c r="A467" s="3" t="s">
        <v>8219</v>
      </c>
      <c r="B467" s="3">
        <v>1071</v>
      </c>
      <c r="C467" s="3" t="s">
        <v>8221</v>
      </c>
      <c r="D467" s="3">
        <v>21</v>
      </c>
    </row>
    <row r="468" spans="1:4" ht="15.75" x14ac:dyDescent="0.25">
      <c r="A468" s="3" t="s">
        <v>8219</v>
      </c>
      <c r="B468" s="3">
        <v>122</v>
      </c>
      <c r="C468" s="3" t="s">
        <v>8221</v>
      </c>
      <c r="D468" s="3">
        <v>2</v>
      </c>
    </row>
    <row r="469" spans="1:4" ht="15.75" x14ac:dyDescent="0.25">
      <c r="A469" s="3" t="s">
        <v>8219</v>
      </c>
      <c r="B469" s="3">
        <v>111</v>
      </c>
      <c r="C469" s="3" t="s">
        <v>8221</v>
      </c>
      <c r="D469" s="3">
        <v>0</v>
      </c>
    </row>
    <row r="470" spans="1:4" ht="15.75" x14ac:dyDescent="0.25">
      <c r="A470" s="3" t="s">
        <v>8219</v>
      </c>
      <c r="B470" s="3">
        <v>255</v>
      </c>
      <c r="C470" s="3" t="s">
        <v>8221</v>
      </c>
      <c r="D470" s="3">
        <v>4</v>
      </c>
    </row>
    <row r="471" spans="1:4" ht="15.75" x14ac:dyDescent="0.25">
      <c r="A471" s="3" t="s">
        <v>8219</v>
      </c>
      <c r="B471" s="3">
        <v>141</v>
      </c>
      <c r="C471" s="3" t="s">
        <v>8221</v>
      </c>
      <c r="D471" s="3">
        <v>1</v>
      </c>
    </row>
    <row r="472" spans="1:4" ht="15.75" x14ac:dyDescent="0.25">
      <c r="A472" s="3" t="s">
        <v>8219</v>
      </c>
      <c r="B472" s="3">
        <v>159</v>
      </c>
      <c r="C472" s="3" t="s">
        <v>8221</v>
      </c>
      <c r="D472" s="3">
        <v>30</v>
      </c>
    </row>
    <row r="473" spans="1:4" ht="15.75" x14ac:dyDescent="0.25">
      <c r="A473" s="3" t="s">
        <v>8219</v>
      </c>
      <c r="B473" s="3">
        <v>99</v>
      </c>
      <c r="C473" s="3" t="s">
        <v>8221</v>
      </c>
      <c r="D473" s="3">
        <v>3</v>
      </c>
    </row>
    <row r="474" spans="1:4" ht="15.75" x14ac:dyDescent="0.25">
      <c r="A474" s="3" t="s">
        <v>8219</v>
      </c>
      <c r="B474" s="3">
        <v>96</v>
      </c>
      <c r="C474" s="3" t="s">
        <v>8221</v>
      </c>
      <c r="D474" s="3">
        <v>975</v>
      </c>
    </row>
    <row r="475" spans="1:4" ht="15.75" x14ac:dyDescent="0.25">
      <c r="A475" s="3" t="s">
        <v>8219</v>
      </c>
      <c r="B475" s="3">
        <v>27</v>
      </c>
      <c r="C475" s="3" t="s">
        <v>8221</v>
      </c>
      <c r="D475" s="3">
        <v>167</v>
      </c>
    </row>
    <row r="476" spans="1:4" ht="15.75" x14ac:dyDescent="0.25">
      <c r="A476" s="3" t="s">
        <v>8219</v>
      </c>
      <c r="B476" s="3">
        <v>166</v>
      </c>
      <c r="C476" s="3" t="s">
        <v>8221</v>
      </c>
      <c r="D476" s="3">
        <v>5</v>
      </c>
    </row>
    <row r="477" spans="1:4" ht="15.75" x14ac:dyDescent="0.25">
      <c r="A477" s="3" t="s">
        <v>8219</v>
      </c>
      <c r="B477" s="3">
        <v>76</v>
      </c>
      <c r="C477" s="3" t="s">
        <v>8221</v>
      </c>
      <c r="D477" s="3">
        <v>18</v>
      </c>
    </row>
    <row r="478" spans="1:4" ht="15.75" x14ac:dyDescent="0.25">
      <c r="A478" s="3" t="s">
        <v>8219</v>
      </c>
      <c r="B478" s="3">
        <v>211</v>
      </c>
      <c r="C478" s="3" t="s">
        <v>8221</v>
      </c>
      <c r="D478" s="3">
        <v>98</v>
      </c>
    </row>
    <row r="479" spans="1:4" ht="15.75" x14ac:dyDescent="0.25">
      <c r="A479" s="3" t="s">
        <v>8219</v>
      </c>
      <c r="B479" s="3">
        <v>21</v>
      </c>
      <c r="C479" s="3" t="s">
        <v>8221</v>
      </c>
      <c r="D479" s="3">
        <v>4</v>
      </c>
    </row>
    <row r="480" spans="1:4" ht="15.75" x14ac:dyDescent="0.25">
      <c r="A480" s="3" t="s">
        <v>8219</v>
      </c>
      <c r="B480" s="3">
        <v>61</v>
      </c>
      <c r="C480" s="3" t="s">
        <v>8221</v>
      </c>
      <c r="D480" s="3">
        <v>3</v>
      </c>
    </row>
    <row r="481" spans="1:4" ht="15.75" x14ac:dyDescent="0.25">
      <c r="A481" s="3" t="s">
        <v>8219</v>
      </c>
      <c r="B481" s="3">
        <v>30</v>
      </c>
      <c r="C481" s="3" t="s">
        <v>8221</v>
      </c>
      <c r="D481" s="3">
        <v>1</v>
      </c>
    </row>
    <row r="482" spans="1:4" ht="15.75" x14ac:dyDescent="0.25">
      <c r="A482" s="3" t="s">
        <v>8219</v>
      </c>
      <c r="B482" s="3">
        <v>375</v>
      </c>
      <c r="C482" s="3" t="s">
        <v>8221</v>
      </c>
      <c r="D482" s="3">
        <v>0</v>
      </c>
    </row>
    <row r="483" spans="1:4" ht="15.75" x14ac:dyDescent="0.25">
      <c r="A483" s="3" t="s">
        <v>8219</v>
      </c>
      <c r="B483" s="3">
        <v>111</v>
      </c>
      <c r="C483" s="3" t="s">
        <v>8221</v>
      </c>
      <c r="D483" s="3">
        <v>9</v>
      </c>
    </row>
    <row r="484" spans="1:4" ht="15.75" x14ac:dyDescent="0.25">
      <c r="A484" s="3" t="s">
        <v>8219</v>
      </c>
      <c r="B484" s="3">
        <v>123</v>
      </c>
      <c r="C484" s="3" t="s">
        <v>8221</v>
      </c>
      <c r="D484" s="3">
        <v>2</v>
      </c>
    </row>
    <row r="485" spans="1:4" ht="15.75" x14ac:dyDescent="0.25">
      <c r="A485" s="3" t="s">
        <v>8219</v>
      </c>
      <c r="B485" s="3">
        <v>70</v>
      </c>
      <c r="C485" s="3" t="s">
        <v>8221</v>
      </c>
      <c r="D485" s="3">
        <v>0</v>
      </c>
    </row>
    <row r="486" spans="1:4" ht="15.75" x14ac:dyDescent="0.25">
      <c r="A486" s="3" t="s">
        <v>8219</v>
      </c>
      <c r="B486" s="3">
        <v>85</v>
      </c>
      <c r="C486" s="3" t="s">
        <v>8221</v>
      </c>
      <c r="D486" s="3">
        <v>147</v>
      </c>
    </row>
    <row r="487" spans="1:4" ht="15.75" x14ac:dyDescent="0.25">
      <c r="A487" s="3" t="s">
        <v>8219</v>
      </c>
      <c r="B487" s="3">
        <v>86</v>
      </c>
      <c r="C487" s="3" t="s">
        <v>8221</v>
      </c>
      <c r="D487" s="3">
        <v>49</v>
      </c>
    </row>
    <row r="488" spans="1:4" ht="15.75" x14ac:dyDescent="0.25">
      <c r="A488" s="3" t="s">
        <v>8219</v>
      </c>
      <c r="B488" s="3">
        <v>13</v>
      </c>
      <c r="C488" s="3" t="s">
        <v>8221</v>
      </c>
      <c r="D488" s="3">
        <v>1</v>
      </c>
    </row>
    <row r="489" spans="1:4" ht="15.75" x14ac:dyDescent="0.25">
      <c r="A489" s="3" t="s">
        <v>8219</v>
      </c>
      <c r="B489" s="3">
        <v>33</v>
      </c>
      <c r="C489" s="3" t="s">
        <v>8221</v>
      </c>
      <c r="D489" s="3">
        <v>2</v>
      </c>
    </row>
    <row r="490" spans="1:4" ht="15.75" x14ac:dyDescent="0.25">
      <c r="A490" s="3" t="s">
        <v>8219</v>
      </c>
      <c r="B490" s="3">
        <v>15</v>
      </c>
      <c r="C490" s="3" t="s">
        <v>8221</v>
      </c>
      <c r="D490" s="3">
        <v>7</v>
      </c>
    </row>
    <row r="491" spans="1:4" ht="15.75" x14ac:dyDescent="0.25">
      <c r="A491" s="3" t="s">
        <v>8219</v>
      </c>
      <c r="B491" s="3">
        <v>273</v>
      </c>
      <c r="C491" s="3" t="s">
        <v>8221</v>
      </c>
      <c r="D491" s="3">
        <v>4</v>
      </c>
    </row>
    <row r="492" spans="1:4" ht="15.75" x14ac:dyDescent="0.25">
      <c r="A492" s="3" t="s">
        <v>8219</v>
      </c>
      <c r="B492" s="3">
        <v>714</v>
      </c>
      <c r="C492" s="3" t="s">
        <v>8221</v>
      </c>
      <c r="D492" s="3">
        <v>27</v>
      </c>
    </row>
    <row r="493" spans="1:4" ht="15.75" x14ac:dyDescent="0.25">
      <c r="A493" s="3" t="s">
        <v>8219</v>
      </c>
      <c r="B493" s="3">
        <v>170</v>
      </c>
      <c r="C493" s="3" t="s">
        <v>8221</v>
      </c>
      <c r="D493" s="3">
        <v>94</v>
      </c>
    </row>
    <row r="494" spans="1:4" ht="15.75" x14ac:dyDescent="0.25">
      <c r="A494" s="3" t="s">
        <v>8219</v>
      </c>
      <c r="B494" s="3">
        <v>512</v>
      </c>
      <c r="C494" s="3" t="s">
        <v>8221</v>
      </c>
      <c r="D494" s="3">
        <v>29</v>
      </c>
    </row>
    <row r="495" spans="1:4" ht="15.75" x14ac:dyDescent="0.25">
      <c r="A495" s="3" t="s">
        <v>8219</v>
      </c>
      <c r="B495" s="3">
        <v>314</v>
      </c>
      <c r="C495" s="3" t="s">
        <v>8221</v>
      </c>
      <c r="D495" s="3">
        <v>7</v>
      </c>
    </row>
    <row r="496" spans="1:4" ht="15.75" x14ac:dyDescent="0.25">
      <c r="A496" s="3" t="s">
        <v>8219</v>
      </c>
      <c r="B496" s="3">
        <v>167</v>
      </c>
      <c r="C496" s="3" t="s">
        <v>8221</v>
      </c>
      <c r="D496" s="3">
        <v>22</v>
      </c>
    </row>
    <row r="497" spans="1:4" ht="15.75" x14ac:dyDescent="0.25">
      <c r="A497" s="3" t="s">
        <v>8219</v>
      </c>
      <c r="B497" s="3">
        <v>9</v>
      </c>
      <c r="C497" s="3" t="s">
        <v>8221</v>
      </c>
      <c r="D497" s="3">
        <v>1</v>
      </c>
    </row>
    <row r="498" spans="1:4" ht="15.75" x14ac:dyDescent="0.25">
      <c r="A498" s="3" t="s">
        <v>8219</v>
      </c>
      <c r="B498" s="3">
        <v>103</v>
      </c>
      <c r="C498" s="3" t="s">
        <v>8221</v>
      </c>
      <c r="D498" s="3">
        <v>10</v>
      </c>
    </row>
    <row r="499" spans="1:4" ht="15.75" x14ac:dyDescent="0.25">
      <c r="A499" s="3" t="s">
        <v>8219</v>
      </c>
      <c r="B499" s="3">
        <v>111</v>
      </c>
      <c r="C499" s="3" t="s">
        <v>8221</v>
      </c>
      <c r="D499" s="3">
        <v>6</v>
      </c>
    </row>
    <row r="500" spans="1:4" ht="15.75" x14ac:dyDescent="0.25">
      <c r="A500" s="3" t="s">
        <v>8219</v>
      </c>
      <c r="B500" s="3">
        <v>271</v>
      </c>
      <c r="C500" s="3" t="s">
        <v>8221</v>
      </c>
      <c r="D500" s="3">
        <v>24</v>
      </c>
    </row>
    <row r="501" spans="1:4" ht="15.75" x14ac:dyDescent="0.25">
      <c r="A501" s="3" t="s">
        <v>8219</v>
      </c>
      <c r="B501" s="3">
        <v>101</v>
      </c>
      <c r="C501" s="3" t="s">
        <v>8221</v>
      </c>
      <c r="D501" s="3">
        <v>15</v>
      </c>
    </row>
    <row r="502" spans="1:4" ht="15.75" x14ac:dyDescent="0.25">
      <c r="A502" s="3" t="s">
        <v>8219</v>
      </c>
      <c r="B502" s="3">
        <v>57</v>
      </c>
      <c r="C502" s="3" t="s">
        <v>8221</v>
      </c>
      <c r="D502" s="3">
        <v>37</v>
      </c>
    </row>
    <row r="503" spans="1:4" ht="15.75" x14ac:dyDescent="0.25">
      <c r="A503" s="3" t="s">
        <v>8219</v>
      </c>
      <c r="B503" s="3">
        <v>62</v>
      </c>
      <c r="C503" s="3" t="s">
        <v>8221</v>
      </c>
      <c r="D503" s="3">
        <v>20</v>
      </c>
    </row>
    <row r="504" spans="1:4" ht="15.75" x14ac:dyDescent="0.25">
      <c r="A504" s="3" t="s">
        <v>8219</v>
      </c>
      <c r="B504" s="3">
        <v>32</v>
      </c>
      <c r="C504" s="3" t="s">
        <v>8221</v>
      </c>
      <c r="D504" s="3">
        <v>7</v>
      </c>
    </row>
    <row r="505" spans="1:4" ht="15.75" x14ac:dyDescent="0.25">
      <c r="A505" s="3" t="s">
        <v>8219</v>
      </c>
      <c r="B505" s="3">
        <v>141</v>
      </c>
      <c r="C505" s="3" t="s">
        <v>8221</v>
      </c>
      <c r="D505" s="3">
        <v>0</v>
      </c>
    </row>
    <row r="506" spans="1:4" ht="15.75" x14ac:dyDescent="0.25">
      <c r="A506" s="3" t="s">
        <v>8219</v>
      </c>
      <c r="B506" s="3">
        <v>75</v>
      </c>
      <c r="C506" s="3" t="s">
        <v>8221</v>
      </c>
      <c r="D506" s="3">
        <v>21</v>
      </c>
    </row>
    <row r="507" spans="1:4" ht="15.75" x14ac:dyDescent="0.25">
      <c r="A507" s="3" t="s">
        <v>8219</v>
      </c>
      <c r="B507" s="3">
        <v>46</v>
      </c>
      <c r="C507" s="3" t="s">
        <v>8221</v>
      </c>
      <c r="D507" s="3">
        <v>3</v>
      </c>
    </row>
    <row r="508" spans="1:4" ht="15.75" x14ac:dyDescent="0.25">
      <c r="A508" s="3" t="s">
        <v>8219</v>
      </c>
      <c r="B508" s="3">
        <v>103</v>
      </c>
      <c r="C508" s="3" t="s">
        <v>8221</v>
      </c>
      <c r="D508" s="3">
        <v>11</v>
      </c>
    </row>
    <row r="509" spans="1:4" ht="15.75" x14ac:dyDescent="0.25">
      <c r="A509" s="3" t="s">
        <v>8219</v>
      </c>
      <c r="B509" s="3">
        <v>6</v>
      </c>
      <c r="C509" s="3" t="s">
        <v>8221</v>
      </c>
      <c r="D509" s="3">
        <v>1</v>
      </c>
    </row>
    <row r="510" spans="1:4" ht="15.75" x14ac:dyDescent="0.25">
      <c r="A510" s="3" t="s">
        <v>8219</v>
      </c>
      <c r="B510" s="3">
        <v>83</v>
      </c>
      <c r="C510" s="3" t="s">
        <v>8221</v>
      </c>
      <c r="D510" s="3">
        <v>312</v>
      </c>
    </row>
    <row r="511" spans="1:4" ht="15.75" x14ac:dyDescent="0.25">
      <c r="A511" s="3" t="s">
        <v>8219</v>
      </c>
      <c r="B511" s="3">
        <v>108</v>
      </c>
      <c r="C511" s="3" t="s">
        <v>8221</v>
      </c>
      <c r="D511" s="3">
        <v>1</v>
      </c>
    </row>
    <row r="512" spans="1:4" ht="15.75" x14ac:dyDescent="0.25">
      <c r="A512" s="3" t="s">
        <v>8219</v>
      </c>
      <c r="B512" s="3">
        <v>25</v>
      </c>
      <c r="C512" s="3" t="s">
        <v>8221</v>
      </c>
      <c r="D512" s="3">
        <v>3</v>
      </c>
    </row>
    <row r="513" spans="1:4" ht="15.75" x14ac:dyDescent="0.25">
      <c r="A513" s="3" t="s">
        <v>8219</v>
      </c>
      <c r="B513" s="3">
        <v>549</v>
      </c>
      <c r="C513" s="3" t="s">
        <v>8221</v>
      </c>
      <c r="D513" s="3">
        <v>4</v>
      </c>
    </row>
    <row r="514" spans="1:4" ht="15.75" x14ac:dyDescent="0.25">
      <c r="A514" s="3" t="s">
        <v>8219</v>
      </c>
      <c r="B514" s="3">
        <v>222</v>
      </c>
      <c r="C514" s="3" t="s">
        <v>8221</v>
      </c>
      <c r="D514" s="3">
        <v>10</v>
      </c>
    </row>
    <row r="515" spans="1:4" ht="15.75" x14ac:dyDescent="0.25">
      <c r="A515" s="3" t="s">
        <v>8219</v>
      </c>
      <c r="B515" s="3">
        <v>183</v>
      </c>
      <c r="C515" s="3" t="s">
        <v>8221</v>
      </c>
      <c r="D515" s="3">
        <v>8</v>
      </c>
    </row>
    <row r="516" spans="1:4" ht="15.75" x14ac:dyDescent="0.25">
      <c r="A516" s="3" t="s">
        <v>8219</v>
      </c>
      <c r="B516" s="3">
        <v>89</v>
      </c>
      <c r="C516" s="3" t="s">
        <v>8221</v>
      </c>
      <c r="D516" s="3">
        <v>3</v>
      </c>
    </row>
    <row r="517" spans="1:4" ht="15.75" x14ac:dyDescent="0.25">
      <c r="A517" s="3" t="s">
        <v>8219</v>
      </c>
      <c r="B517" s="3">
        <v>253</v>
      </c>
      <c r="C517" s="3" t="s">
        <v>8221</v>
      </c>
      <c r="D517" s="3">
        <v>1</v>
      </c>
    </row>
    <row r="518" spans="1:4" ht="15.75" x14ac:dyDescent="0.25">
      <c r="A518" s="3" t="s">
        <v>8219</v>
      </c>
      <c r="B518" s="3">
        <v>140</v>
      </c>
      <c r="C518" s="3" t="s">
        <v>8221</v>
      </c>
      <c r="D518" s="3">
        <v>0</v>
      </c>
    </row>
    <row r="519" spans="1:4" ht="15.75" x14ac:dyDescent="0.25">
      <c r="A519" s="3" t="s">
        <v>8219</v>
      </c>
      <c r="B519" s="3">
        <v>103</v>
      </c>
      <c r="C519" s="3" t="s">
        <v>8221</v>
      </c>
      <c r="D519" s="3">
        <v>5</v>
      </c>
    </row>
    <row r="520" spans="1:4" ht="15.75" x14ac:dyDescent="0.25">
      <c r="A520" s="3" t="s">
        <v>8219</v>
      </c>
      <c r="B520" s="3">
        <v>138</v>
      </c>
      <c r="C520" s="3" t="s">
        <v>8221</v>
      </c>
      <c r="D520" s="3">
        <v>0</v>
      </c>
    </row>
    <row r="521" spans="1:4" ht="15.75" x14ac:dyDescent="0.25">
      <c r="A521" s="3" t="s">
        <v>8219</v>
      </c>
      <c r="B521" s="3">
        <v>191</v>
      </c>
      <c r="C521" s="3" t="s">
        <v>8221</v>
      </c>
      <c r="D521" s="3">
        <v>3</v>
      </c>
    </row>
    <row r="522" spans="1:4" ht="15.75" x14ac:dyDescent="0.25">
      <c r="A522" s="3" t="s">
        <v>8219</v>
      </c>
      <c r="B522" s="3">
        <v>45</v>
      </c>
      <c r="C522" s="3" t="s">
        <v>8221</v>
      </c>
      <c r="D522" s="3">
        <v>7</v>
      </c>
    </row>
    <row r="523" spans="1:4" ht="15.75" x14ac:dyDescent="0.25">
      <c r="A523" s="3" t="s">
        <v>8219</v>
      </c>
      <c r="B523" s="3">
        <v>17</v>
      </c>
      <c r="C523" s="3" t="s">
        <v>8221</v>
      </c>
      <c r="D523" s="3">
        <v>0</v>
      </c>
    </row>
    <row r="524" spans="1:4" ht="15.75" x14ac:dyDescent="0.25">
      <c r="A524" s="3" t="s">
        <v>8219</v>
      </c>
      <c r="B524" s="3">
        <v>31</v>
      </c>
      <c r="C524" s="3" t="s">
        <v>8221</v>
      </c>
      <c r="D524" s="3">
        <v>2</v>
      </c>
    </row>
    <row r="525" spans="1:4" ht="15.75" x14ac:dyDescent="0.25">
      <c r="A525" s="3" t="s">
        <v>8219</v>
      </c>
      <c r="B525" s="3">
        <v>50</v>
      </c>
      <c r="C525" s="3" t="s">
        <v>8221</v>
      </c>
      <c r="D525" s="3">
        <v>23</v>
      </c>
    </row>
    <row r="526" spans="1:4" ht="15.75" x14ac:dyDescent="0.25">
      <c r="A526" s="3" t="s">
        <v>8219</v>
      </c>
      <c r="B526" s="3">
        <v>59</v>
      </c>
      <c r="C526" s="3" t="s">
        <v>8221</v>
      </c>
      <c r="D526" s="3">
        <v>1</v>
      </c>
    </row>
    <row r="527" spans="1:4" ht="15.75" x14ac:dyDescent="0.25">
      <c r="A527" s="3" t="s">
        <v>8219</v>
      </c>
      <c r="B527" s="3">
        <v>81</v>
      </c>
      <c r="C527" s="3" t="s">
        <v>8221</v>
      </c>
      <c r="D527" s="3">
        <v>2</v>
      </c>
    </row>
    <row r="528" spans="1:4" ht="15.75" x14ac:dyDescent="0.25">
      <c r="A528" s="3" t="s">
        <v>8219</v>
      </c>
      <c r="B528" s="3">
        <v>508</v>
      </c>
      <c r="C528" s="3" t="s">
        <v>8221</v>
      </c>
      <c r="D528" s="3">
        <v>3</v>
      </c>
    </row>
    <row r="529" spans="1:4" ht="15.75" x14ac:dyDescent="0.25">
      <c r="A529" s="3" t="s">
        <v>8219</v>
      </c>
      <c r="B529" s="3">
        <v>74</v>
      </c>
      <c r="C529" s="3" t="s">
        <v>8221</v>
      </c>
      <c r="D529" s="3">
        <v>0</v>
      </c>
    </row>
    <row r="530" spans="1:4" ht="15.75" x14ac:dyDescent="0.25">
      <c r="A530" s="3" t="s">
        <v>8219</v>
      </c>
      <c r="B530" s="3">
        <v>141</v>
      </c>
      <c r="C530" s="3" t="s">
        <v>8221</v>
      </c>
      <c r="D530" s="3">
        <v>13</v>
      </c>
    </row>
    <row r="531" spans="1:4" ht="15.75" x14ac:dyDescent="0.25">
      <c r="A531" s="3" t="s">
        <v>8219</v>
      </c>
      <c r="B531" s="3">
        <v>711</v>
      </c>
      <c r="C531" s="3" t="s">
        <v>8221</v>
      </c>
      <c r="D531" s="3">
        <v>1</v>
      </c>
    </row>
    <row r="532" spans="1:4" ht="15.75" x14ac:dyDescent="0.25">
      <c r="A532" s="3" t="s">
        <v>8219</v>
      </c>
      <c r="B532" s="3">
        <v>141</v>
      </c>
      <c r="C532" s="3" t="s">
        <v>8221</v>
      </c>
      <c r="D532" s="3">
        <v>1</v>
      </c>
    </row>
    <row r="533" spans="1:4" ht="15.75" x14ac:dyDescent="0.25">
      <c r="A533" s="3" t="s">
        <v>8219</v>
      </c>
      <c r="B533" s="3">
        <v>109</v>
      </c>
      <c r="C533" s="3" t="s">
        <v>8221</v>
      </c>
      <c r="D533" s="3">
        <v>1</v>
      </c>
    </row>
    <row r="534" spans="1:4" ht="15.75" x14ac:dyDescent="0.25">
      <c r="A534" s="3" t="s">
        <v>8219</v>
      </c>
      <c r="B534" s="3">
        <v>361</v>
      </c>
      <c r="C534" s="3" t="s">
        <v>8221</v>
      </c>
      <c r="D534" s="3">
        <v>6</v>
      </c>
    </row>
    <row r="535" spans="1:4" ht="15.75" x14ac:dyDescent="0.25">
      <c r="A535" s="3" t="s">
        <v>8219</v>
      </c>
      <c r="B535" s="3">
        <v>176</v>
      </c>
      <c r="C535" s="3" t="s">
        <v>8221</v>
      </c>
      <c r="D535" s="3">
        <v>39</v>
      </c>
    </row>
    <row r="536" spans="1:4" ht="15.75" x14ac:dyDescent="0.25">
      <c r="A536" s="3" t="s">
        <v>8219</v>
      </c>
      <c r="B536" s="3">
        <v>670</v>
      </c>
      <c r="C536" s="3" t="s">
        <v>8221</v>
      </c>
      <c r="D536" s="3">
        <v>4</v>
      </c>
    </row>
    <row r="537" spans="1:4" ht="15.75" x14ac:dyDescent="0.25">
      <c r="A537" s="3" t="s">
        <v>8219</v>
      </c>
      <c r="B537" s="3">
        <v>96</v>
      </c>
      <c r="C537" s="3" t="s">
        <v>8221</v>
      </c>
      <c r="D537" s="3">
        <v>1</v>
      </c>
    </row>
    <row r="538" spans="1:4" ht="15.75" x14ac:dyDescent="0.25">
      <c r="A538" s="3" t="s">
        <v>8219</v>
      </c>
      <c r="B538" s="3">
        <v>74</v>
      </c>
      <c r="C538" s="3" t="s">
        <v>8221</v>
      </c>
      <c r="D538" s="3">
        <v>0</v>
      </c>
    </row>
    <row r="539" spans="1:4" ht="15.75" x14ac:dyDescent="0.25">
      <c r="A539" s="3" t="s">
        <v>8219</v>
      </c>
      <c r="B539" s="3">
        <v>52</v>
      </c>
      <c r="C539" s="3" t="s">
        <v>8221</v>
      </c>
      <c r="D539" s="3">
        <v>0</v>
      </c>
    </row>
    <row r="540" spans="1:4" ht="15.75" x14ac:dyDescent="0.25">
      <c r="A540" s="3" t="s">
        <v>8219</v>
      </c>
      <c r="B540" s="3">
        <v>105</v>
      </c>
      <c r="C540" s="3" t="s">
        <v>8221</v>
      </c>
      <c r="D540" s="3">
        <v>0</v>
      </c>
    </row>
    <row r="541" spans="1:4" ht="15.75" x14ac:dyDescent="0.25">
      <c r="A541" s="3" t="s">
        <v>8219</v>
      </c>
      <c r="B541" s="3">
        <v>41</v>
      </c>
      <c r="C541" s="3" t="s">
        <v>8221</v>
      </c>
      <c r="D541" s="3">
        <v>8</v>
      </c>
    </row>
    <row r="542" spans="1:4" ht="15.75" x14ac:dyDescent="0.25">
      <c r="A542" s="3" t="s">
        <v>8219</v>
      </c>
      <c r="B542" s="3">
        <v>34</v>
      </c>
      <c r="C542" s="3" t="s">
        <v>8221</v>
      </c>
      <c r="D542" s="3">
        <v>0</v>
      </c>
    </row>
    <row r="543" spans="1:4" ht="15.75" x14ac:dyDescent="0.25">
      <c r="A543" s="3" t="s">
        <v>8219</v>
      </c>
      <c r="B543" s="3">
        <v>66</v>
      </c>
      <c r="C543" s="3" t="s">
        <v>8221</v>
      </c>
      <c r="D543" s="3">
        <v>1</v>
      </c>
    </row>
    <row r="544" spans="1:4" ht="15.75" x14ac:dyDescent="0.25">
      <c r="A544" s="3" t="s">
        <v>8219</v>
      </c>
      <c r="B544" s="3">
        <v>50</v>
      </c>
      <c r="C544" s="3" t="s">
        <v>8221</v>
      </c>
      <c r="D544" s="3">
        <v>12</v>
      </c>
    </row>
    <row r="545" spans="1:4" ht="15.75" x14ac:dyDescent="0.25">
      <c r="A545" s="3" t="s">
        <v>8219</v>
      </c>
      <c r="B545" s="3">
        <v>159</v>
      </c>
      <c r="C545" s="3" t="s">
        <v>8221</v>
      </c>
      <c r="D545" s="3">
        <v>0</v>
      </c>
    </row>
    <row r="546" spans="1:4" ht="15.75" x14ac:dyDescent="0.25">
      <c r="A546" s="3" t="s">
        <v>8219</v>
      </c>
      <c r="B546" s="3">
        <v>182</v>
      </c>
      <c r="C546" s="3" t="s">
        <v>8221</v>
      </c>
      <c r="D546" s="3">
        <v>3</v>
      </c>
    </row>
    <row r="547" spans="1:4" ht="15.75" x14ac:dyDescent="0.25">
      <c r="A547" s="3" t="s">
        <v>8219</v>
      </c>
      <c r="B547" s="3">
        <v>206</v>
      </c>
      <c r="C547" s="3" t="s">
        <v>8221</v>
      </c>
      <c r="D547" s="3">
        <v>2</v>
      </c>
    </row>
    <row r="548" spans="1:4" ht="15.75" x14ac:dyDescent="0.25">
      <c r="A548" s="3" t="s">
        <v>8219</v>
      </c>
      <c r="B548" s="3">
        <v>169</v>
      </c>
      <c r="C548" s="3" t="s">
        <v>8221</v>
      </c>
      <c r="D548" s="3">
        <v>6</v>
      </c>
    </row>
    <row r="549" spans="1:4" ht="15.75" x14ac:dyDescent="0.25">
      <c r="A549" s="3" t="s">
        <v>8219</v>
      </c>
      <c r="B549" s="3">
        <v>31</v>
      </c>
      <c r="C549" s="3" t="s">
        <v>8221</v>
      </c>
      <c r="D549" s="3">
        <v>0</v>
      </c>
    </row>
    <row r="550" spans="1:4" ht="15.75" x14ac:dyDescent="0.25">
      <c r="A550" s="3" t="s">
        <v>8219</v>
      </c>
      <c r="B550" s="3">
        <v>28</v>
      </c>
      <c r="C550" s="3" t="s">
        <v>8221</v>
      </c>
      <c r="D550" s="3">
        <v>15</v>
      </c>
    </row>
    <row r="551" spans="1:4" ht="15.75" x14ac:dyDescent="0.25">
      <c r="A551" s="3" t="s">
        <v>8219</v>
      </c>
      <c r="B551" s="3">
        <v>54</v>
      </c>
      <c r="C551" s="3" t="s">
        <v>8221</v>
      </c>
      <c r="D551" s="3">
        <v>1</v>
      </c>
    </row>
    <row r="552" spans="1:4" ht="15.75" x14ac:dyDescent="0.25">
      <c r="A552" s="3" t="s">
        <v>8219</v>
      </c>
      <c r="B552" s="3">
        <v>467</v>
      </c>
      <c r="C552" s="3" t="s">
        <v>8221</v>
      </c>
      <c r="D552" s="3">
        <v>3</v>
      </c>
    </row>
    <row r="553" spans="1:4" ht="15.75" x14ac:dyDescent="0.25">
      <c r="A553" s="3" t="s">
        <v>8219</v>
      </c>
      <c r="B553" s="3">
        <v>389</v>
      </c>
      <c r="C553" s="3" t="s">
        <v>8221</v>
      </c>
      <c r="D553" s="3">
        <v>8</v>
      </c>
    </row>
    <row r="554" spans="1:4" ht="15.75" x14ac:dyDescent="0.25">
      <c r="A554" s="3" t="s">
        <v>8219</v>
      </c>
      <c r="B554" s="3">
        <v>68</v>
      </c>
      <c r="C554" s="3" t="s">
        <v>8221</v>
      </c>
      <c r="D554" s="3">
        <v>0</v>
      </c>
    </row>
    <row r="555" spans="1:4" ht="15.75" x14ac:dyDescent="0.25">
      <c r="A555" s="3" t="s">
        <v>8219</v>
      </c>
      <c r="B555" s="3">
        <v>413</v>
      </c>
      <c r="C555" s="3" t="s">
        <v>8221</v>
      </c>
      <c r="D555" s="3">
        <v>3</v>
      </c>
    </row>
    <row r="556" spans="1:4" ht="15.75" x14ac:dyDescent="0.25">
      <c r="A556" s="3" t="s">
        <v>8219</v>
      </c>
      <c r="B556" s="3">
        <v>190</v>
      </c>
      <c r="C556" s="3" t="s">
        <v>8221</v>
      </c>
      <c r="D556" s="3">
        <v>3</v>
      </c>
    </row>
    <row r="557" spans="1:4" ht="15.75" x14ac:dyDescent="0.25">
      <c r="A557" s="3" t="s">
        <v>8219</v>
      </c>
      <c r="B557" s="3">
        <v>189</v>
      </c>
      <c r="C557" s="3" t="s">
        <v>8221</v>
      </c>
      <c r="D557" s="3">
        <v>0</v>
      </c>
    </row>
    <row r="558" spans="1:4" ht="15.75" x14ac:dyDescent="0.25">
      <c r="A558" s="3" t="s">
        <v>8219</v>
      </c>
      <c r="B558" s="3">
        <v>130</v>
      </c>
      <c r="C558" s="3" t="s">
        <v>8221</v>
      </c>
      <c r="D558" s="3">
        <v>19</v>
      </c>
    </row>
    <row r="559" spans="1:4" ht="15.75" x14ac:dyDescent="0.25">
      <c r="A559" s="3" t="s">
        <v>8219</v>
      </c>
      <c r="B559" s="3">
        <v>74</v>
      </c>
      <c r="C559" s="3" t="s">
        <v>8221</v>
      </c>
      <c r="D559" s="3">
        <v>0</v>
      </c>
    </row>
    <row r="560" spans="1:4" ht="15.75" x14ac:dyDescent="0.25">
      <c r="A560" s="3" t="s">
        <v>8219</v>
      </c>
      <c r="B560" s="3">
        <v>274</v>
      </c>
      <c r="C560" s="3" t="s">
        <v>8221</v>
      </c>
      <c r="D560" s="3">
        <v>2</v>
      </c>
    </row>
    <row r="561" spans="1:4" ht="15.75" x14ac:dyDescent="0.25">
      <c r="A561" s="3" t="s">
        <v>8219</v>
      </c>
      <c r="B561" s="3">
        <v>22</v>
      </c>
      <c r="C561" s="3" t="s">
        <v>8221</v>
      </c>
      <c r="D561" s="3">
        <v>0</v>
      </c>
    </row>
    <row r="562" spans="1:4" ht="15.75" x14ac:dyDescent="0.25">
      <c r="A562" s="3" t="s">
        <v>8219</v>
      </c>
      <c r="B562" s="3">
        <v>31</v>
      </c>
      <c r="C562" s="3" t="s">
        <v>8221</v>
      </c>
      <c r="D562" s="3">
        <v>0</v>
      </c>
    </row>
    <row r="563" spans="1:4" ht="15.75" x14ac:dyDescent="0.25">
      <c r="A563" s="3" t="s">
        <v>8219</v>
      </c>
      <c r="B563" s="3">
        <v>63</v>
      </c>
      <c r="C563" s="3" t="s">
        <v>8221</v>
      </c>
      <c r="D563" s="3">
        <v>25</v>
      </c>
    </row>
    <row r="564" spans="1:4" ht="15.75" x14ac:dyDescent="0.25">
      <c r="A564" s="3" t="s">
        <v>8219</v>
      </c>
      <c r="B564" s="3">
        <v>20</v>
      </c>
      <c r="C564" s="3" t="s">
        <v>8221</v>
      </c>
      <c r="D564" s="3">
        <v>8</v>
      </c>
    </row>
    <row r="565" spans="1:4" ht="15.75" x14ac:dyDescent="0.25">
      <c r="A565" s="3" t="s">
        <v>8219</v>
      </c>
      <c r="B565" s="3">
        <v>25</v>
      </c>
      <c r="C565" s="3" t="s">
        <v>8221</v>
      </c>
      <c r="D565" s="3">
        <v>16</v>
      </c>
    </row>
    <row r="566" spans="1:4" ht="15.75" x14ac:dyDescent="0.25">
      <c r="A566" s="3" t="s">
        <v>8219</v>
      </c>
      <c r="B566" s="3">
        <v>61</v>
      </c>
      <c r="C566" s="3" t="s">
        <v>8221</v>
      </c>
      <c r="D566" s="3">
        <v>3</v>
      </c>
    </row>
    <row r="567" spans="1:4" ht="15.75" x14ac:dyDescent="0.25">
      <c r="A567" s="3" t="s">
        <v>8219</v>
      </c>
      <c r="B567" s="3">
        <v>52</v>
      </c>
      <c r="C567" s="3" t="s">
        <v>8221</v>
      </c>
      <c r="D567" s="3">
        <v>3</v>
      </c>
    </row>
    <row r="568" spans="1:4" ht="15.75" x14ac:dyDescent="0.25">
      <c r="A568" s="3" t="s">
        <v>8219</v>
      </c>
      <c r="B568" s="3">
        <v>86</v>
      </c>
      <c r="C568" s="3" t="s">
        <v>8221</v>
      </c>
      <c r="D568" s="3">
        <v>2</v>
      </c>
    </row>
    <row r="569" spans="1:4" ht="15.75" x14ac:dyDescent="0.25">
      <c r="A569" s="3" t="s">
        <v>8219</v>
      </c>
      <c r="B569" s="3">
        <v>42</v>
      </c>
      <c r="C569" s="3" t="s">
        <v>8221</v>
      </c>
      <c r="D569" s="3">
        <v>1</v>
      </c>
    </row>
    <row r="570" spans="1:4" ht="15.75" x14ac:dyDescent="0.25">
      <c r="A570" s="3" t="s">
        <v>8219</v>
      </c>
      <c r="B570" s="3">
        <v>52</v>
      </c>
      <c r="C570" s="3" t="s">
        <v>8221</v>
      </c>
      <c r="D570" s="3">
        <v>0</v>
      </c>
    </row>
    <row r="571" spans="1:4" ht="15.75" x14ac:dyDescent="0.25">
      <c r="A571" s="3" t="s">
        <v>8219</v>
      </c>
      <c r="B571" s="3">
        <v>120</v>
      </c>
      <c r="C571" s="3" t="s">
        <v>8221</v>
      </c>
      <c r="D571" s="3">
        <v>1</v>
      </c>
    </row>
    <row r="572" spans="1:4" ht="15.75" x14ac:dyDescent="0.25">
      <c r="A572" s="3" t="s">
        <v>8219</v>
      </c>
      <c r="B572" s="3">
        <v>22</v>
      </c>
      <c r="C572" s="3" t="s">
        <v>8221</v>
      </c>
      <c r="D572" s="3">
        <v>19</v>
      </c>
    </row>
    <row r="573" spans="1:4" ht="15.75" x14ac:dyDescent="0.25">
      <c r="A573" s="3" t="s">
        <v>8219</v>
      </c>
      <c r="B573" s="3">
        <v>64</v>
      </c>
      <c r="C573" s="3" t="s">
        <v>8221</v>
      </c>
      <c r="D573" s="3">
        <v>9</v>
      </c>
    </row>
    <row r="574" spans="1:4" ht="15.75" x14ac:dyDescent="0.25">
      <c r="A574" s="3" t="s">
        <v>8219</v>
      </c>
      <c r="B574" s="3">
        <v>23</v>
      </c>
      <c r="C574" s="3" t="s">
        <v>8221</v>
      </c>
      <c r="D574" s="3">
        <v>1</v>
      </c>
    </row>
    <row r="575" spans="1:4" ht="15.75" x14ac:dyDescent="0.25">
      <c r="A575" s="3" t="s">
        <v>8219</v>
      </c>
      <c r="B575" s="3">
        <v>238</v>
      </c>
      <c r="C575" s="3" t="s">
        <v>8221</v>
      </c>
      <c r="D575" s="3">
        <v>0</v>
      </c>
    </row>
    <row r="576" spans="1:4" ht="15.75" x14ac:dyDescent="0.25">
      <c r="A576" s="3" t="s">
        <v>8219</v>
      </c>
      <c r="B576" s="3">
        <v>33</v>
      </c>
      <c r="C576" s="3" t="s">
        <v>8221</v>
      </c>
      <c r="D576" s="3">
        <v>1</v>
      </c>
    </row>
    <row r="577" spans="1:4" ht="15.75" x14ac:dyDescent="0.25">
      <c r="A577" s="3" t="s">
        <v>8219</v>
      </c>
      <c r="B577" s="3">
        <v>32</v>
      </c>
      <c r="C577" s="3" t="s">
        <v>8221</v>
      </c>
      <c r="D577" s="3">
        <v>5</v>
      </c>
    </row>
    <row r="578" spans="1:4" ht="15.75" x14ac:dyDescent="0.25">
      <c r="A578" s="3" t="s">
        <v>8219</v>
      </c>
      <c r="B578" s="3">
        <v>24</v>
      </c>
      <c r="C578" s="3" t="s">
        <v>8221</v>
      </c>
      <c r="D578" s="3">
        <v>85</v>
      </c>
    </row>
    <row r="579" spans="1:4" ht="15.75" x14ac:dyDescent="0.25">
      <c r="A579" s="3" t="s">
        <v>8219</v>
      </c>
      <c r="B579" s="3">
        <v>29</v>
      </c>
      <c r="C579" s="3" t="s">
        <v>8221</v>
      </c>
      <c r="D579" s="3">
        <v>3</v>
      </c>
    </row>
    <row r="580" spans="1:4" ht="15.75" x14ac:dyDescent="0.25">
      <c r="A580" s="3" t="s">
        <v>8219</v>
      </c>
      <c r="B580" s="3">
        <v>50</v>
      </c>
      <c r="C580" s="3" t="s">
        <v>8221</v>
      </c>
      <c r="D580" s="3">
        <v>4</v>
      </c>
    </row>
    <row r="581" spans="1:4" ht="15.75" x14ac:dyDescent="0.25">
      <c r="A581" s="3" t="s">
        <v>8219</v>
      </c>
      <c r="B581" s="3">
        <v>108</v>
      </c>
      <c r="C581" s="3" t="s">
        <v>8221</v>
      </c>
      <c r="D581" s="3">
        <v>3</v>
      </c>
    </row>
    <row r="582" spans="1:4" ht="15.75" x14ac:dyDescent="0.25">
      <c r="A582" s="3" t="s">
        <v>8219</v>
      </c>
      <c r="B582" s="3">
        <v>139</v>
      </c>
      <c r="C582" s="3" t="s">
        <v>8221</v>
      </c>
      <c r="D582" s="3">
        <v>5</v>
      </c>
    </row>
    <row r="583" spans="1:4" ht="15.75" x14ac:dyDescent="0.25">
      <c r="A583" s="3" t="s">
        <v>8219</v>
      </c>
      <c r="B583" s="3">
        <v>7</v>
      </c>
      <c r="C583" s="3" t="s">
        <v>8221</v>
      </c>
      <c r="D583" s="3">
        <v>17</v>
      </c>
    </row>
    <row r="584" spans="1:4" ht="15.75" x14ac:dyDescent="0.25">
      <c r="A584" s="3" t="s">
        <v>8219</v>
      </c>
      <c r="B584" s="3">
        <v>149</v>
      </c>
      <c r="C584" s="3" t="s">
        <v>8221</v>
      </c>
      <c r="D584" s="3">
        <v>3</v>
      </c>
    </row>
    <row r="585" spans="1:4" ht="15.75" x14ac:dyDescent="0.25">
      <c r="A585" s="3" t="s">
        <v>8219</v>
      </c>
      <c r="B585" s="3">
        <v>31</v>
      </c>
      <c r="C585" s="3" t="s">
        <v>8221</v>
      </c>
      <c r="D585" s="3">
        <v>2</v>
      </c>
    </row>
    <row r="586" spans="1:4" ht="15.75" x14ac:dyDescent="0.25">
      <c r="A586" s="3" t="s">
        <v>8219</v>
      </c>
      <c r="B586" s="3">
        <v>26</v>
      </c>
      <c r="C586" s="3" t="s">
        <v>8221</v>
      </c>
      <c r="D586" s="3">
        <v>6</v>
      </c>
    </row>
    <row r="587" spans="1:4" ht="15.75" x14ac:dyDescent="0.25">
      <c r="A587" s="3" t="s">
        <v>8219</v>
      </c>
      <c r="B587" s="3">
        <v>172</v>
      </c>
      <c r="C587" s="3" t="s">
        <v>8221</v>
      </c>
      <c r="D587" s="3">
        <v>0</v>
      </c>
    </row>
    <row r="588" spans="1:4" ht="15.75" x14ac:dyDescent="0.25">
      <c r="A588" s="3" t="s">
        <v>8219</v>
      </c>
      <c r="B588" s="3">
        <v>78</v>
      </c>
      <c r="C588" s="3" t="s">
        <v>8221</v>
      </c>
      <c r="D588" s="3">
        <v>1</v>
      </c>
    </row>
    <row r="589" spans="1:4" ht="15.75" x14ac:dyDescent="0.25">
      <c r="A589" s="3" t="s">
        <v>8219</v>
      </c>
      <c r="B589" s="3">
        <v>120</v>
      </c>
      <c r="C589" s="3" t="s">
        <v>8221</v>
      </c>
      <c r="D589" s="3">
        <v>3</v>
      </c>
    </row>
    <row r="590" spans="1:4" ht="15.75" x14ac:dyDescent="0.25">
      <c r="A590" s="3" t="s">
        <v>8219</v>
      </c>
      <c r="B590" s="3">
        <v>227</v>
      </c>
      <c r="C590" s="3" t="s">
        <v>8221</v>
      </c>
      <c r="D590" s="3">
        <v>13</v>
      </c>
    </row>
    <row r="591" spans="1:4" ht="15.75" x14ac:dyDescent="0.25">
      <c r="A591" s="3" t="s">
        <v>8219</v>
      </c>
      <c r="B591" s="3">
        <v>42</v>
      </c>
      <c r="C591" s="3" t="s">
        <v>8221</v>
      </c>
      <c r="D591" s="3">
        <v>1</v>
      </c>
    </row>
    <row r="592" spans="1:4" ht="15.75" x14ac:dyDescent="0.25">
      <c r="A592" s="3" t="s">
        <v>8219</v>
      </c>
      <c r="B592" s="3">
        <v>64</v>
      </c>
      <c r="C592" s="3" t="s">
        <v>8221</v>
      </c>
      <c r="D592" s="3">
        <v>1</v>
      </c>
    </row>
    <row r="593" spans="1:4" ht="15.75" x14ac:dyDescent="0.25">
      <c r="A593" s="3" t="s">
        <v>8219</v>
      </c>
      <c r="B593" s="3">
        <v>121</v>
      </c>
      <c r="C593" s="3" t="s">
        <v>8221</v>
      </c>
      <c r="D593" s="3">
        <v>9</v>
      </c>
    </row>
    <row r="594" spans="1:4" ht="15.75" x14ac:dyDescent="0.25">
      <c r="A594" s="3" t="s">
        <v>8219</v>
      </c>
      <c r="B594" s="3">
        <v>87</v>
      </c>
      <c r="C594" s="3" t="s">
        <v>8221</v>
      </c>
      <c r="D594" s="3">
        <v>0</v>
      </c>
    </row>
    <row r="595" spans="1:4" ht="15.75" x14ac:dyDescent="0.25">
      <c r="A595" s="3" t="s">
        <v>8219</v>
      </c>
      <c r="B595" s="3">
        <v>65</v>
      </c>
      <c r="C595" s="3" t="s">
        <v>8221</v>
      </c>
      <c r="D595" s="3">
        <v>2</v>
      </c>
    </row>
    <row r="596" spans="1:4" ht="15.75" x14ac:dyDescent="0.25">
      <c r="A596" s="3" t="s">
        <v>8219</v>
      </c>
      <c r="B596" s="3">
        <v>49</v>
      </c>
      <c r="C596" s="3" t="s">
        <v>8221</v>
      </c>
      <c r="D596" s="3">
        <v>1</v>
      </c>
    </row>
    <row r="597" spans="1:4" ht="15.75" x14ac:dyDescent="0.25">
      <c r="A597" s="3" t="s">
        <v>8219</v>
      </c>
      <c r="B597" s="3">
        <v>19</v>
      </c>
      <c r="C597" s="3" t="s">
        <v>8221</v>
      </c>
      <c r="D597" s="3">
        <v>10</v>
      </c>
    </row>
    <row r="598" spans="1:4" ht="15.75" x14ac:dyDescent="0.25">
      <c r="A598" s="3" t="s">
        <v>8219</v>
      </c>
      <c r="B598" s="3">
        <v>81</v>
      </c>
      <c r="C598" s="3" t="s">
        <v>8221</v>
      </c>
      <c r="D598" s="3">
        <v>3</v>
      </c>
    </row>
    <row r="599" spans="1:4" ht="15.75" x14ac:dyDescent="0.25">
      <c r="A599" s="3" t="s">
        <v>8219</v>
      </c>
      <c r="B599" s="3">
        <v>264</v>
      </c>
      <c r="C599" s="3" t="s">
        <v>8221</v>
      </c>
      <c r="D599" s="3">
        <v>2</v>
      </c>
    </row>
    <row r="600" spans="1:4" ht="15.75" x14ac:dyDescent="0.25">
      <c r="A600" s="3" t="s">
        <v>8219</v>
      </c>
      <c r="B600" s="3">
        <v>25</v>
      </c>
      <c r="C600" s="3" t="s">
        <v>8221</v>
      </c>
      <c r="D600" s="3">
        <v>2</v>
      </c>
    </row>
    <row r="601" spans="1:4" ht="15.75" x14ac:dyDescent="0.25">
      <c r="A601" s="3" t="s">
        <v>8219</v>
      </c>
      <c r="B601" s="3">
        <v>5</v>
      </c>
      <c r="C601" s="3" t="s">
        <v>8221</v>
      </c>
      <c r="D601" s="3">
        <v>1</v>
      </c>
    </row>
    <row r="602" spans="1:4" ht="15.75" x14ac:dyDescent="0.25">
      <c r="A602" s="3" t="s">
        <v>8219</v>
      </c>
      <c r="B602" s="3">
        <v>144</v>
      </c>
      <c r="C602" s="3" t="s">
        <v>8221</v>
      </c>
      <c r="D602" s="3">
        <v>14</v>
      </c>
    </row>
    <row r="603" spans="1:4" ht="15.75" x14ac:dyDescent="0.25">
      <c r="A603" s="3" t="s">
        <v>8219</v>
      </c>
      <c r="B603" s="3">
        <v>92</v>
      </c>
      <c r="C603" s="3" t="s">
        <v>8221</v>
      </c>
      <c r="D603" s="3">
        <v>0</v>
      </c>
    </row>
    <row r="604" spans="1:4" ht="15.75" x14ac:dyDescent="0.25">
      <c r="A604" s="3" t="s">
        <v>8219</v>
      </c>
      <c r="B604" s="3">
        <v>147</v>
      </c>
      <c r="C604" s="3" t="s">
        <v>8221</v>
      </c>
      <c r="D604" s="3">
        <v>0</v>
      </c>
    </row>
    <row r="605" spans="1:4" ht="15.75" x14ac:dyDescent="0.25">
      <c r="A605" s="3" t="s">
        <v>8219</v>
      </c>
      <c r="B605" s="3">
        <v>90</v>
      </c>
      <c r="C605" s="3" t="s">
        <v>8221</v>
      </c>
      <c r="D605" s="3">
        <v>4</v>
      </c>
    </row>
    <row r="606" spans="1:4" ht="15.75" x14ac:dyDescent="0.25">
      <c r="A606" s="3" t="s">
        <v>8219</v>
      </c>
      <c r="B606" s="3">
        <v>87</v>
      </c>
      <c r="C606" s="3" t="s">
        <v>8221</v>
      </c>
      <c r="D606" s="3">
        <v>3</v>
      </c>
    </row>
    <row r="607" spans="1:4" ht="15.75" x14ac:dyDescent="0.25">
      <c r="A607" s="3" t="s">
        <v>8219</v>
      </c>
      <c r="B607" s="3">
        <v>406</v>
      </c>
      <c r="C607" s="3" t="s">
        <v>8221</v>
      </c>
      <c r="D607" s="3">
        <v>0</v>
      </c>
    </row>
    <row r="608" spans="1:4" ht="15.75" x14ac:dyDescent="0.25">
      <c r="A608" s="3" t="s">
        <v>8219</v>
      </c>
      <c r="B608" s="3">
        <v>20</v>
      </c>
      <c r="C608" s="3" t="s">
        <v>8221</v>
      </c>
      <c r="D608" s="3">
        <v>5</v>
      </c>
    </row>
    <row r="609" spans="1:4" ht="15.75" x14ac:dyDescent="0.25">
      <c r="A609" s="3" t="s">
        <v>8219</v>
      </c>
      <c r="B609" s="3">
        <v>70</v>
      </c>
      <c r="C609" s="3" t="s">
        <v>8221</v>
      </c>
      <c r="D609" s="3">
        <v>47</v>
      </c>
    </row>
    <row r="610" spans="1:4" ht="15.75" x14ac:dyDescent="0.25">
      <c r="A610" s="3" t="s">
        <v>8219</v>
      </c>
      <c r="B610" s="3">
        <v>16</v>
      </c>
      <c r="C610" s="3" t="s">
        <v>8221</v>
      </c>
      <c r="D610" s="3">
        <v>0</v>
      </c>
    </row>
    <row r="611" spans="1:4" ht="15.75" x14ac:dyDescent="0.25">
      <c r="A611" s="3" t="s">
        <v>8219</v>
      </c>
      <c r="B611" s="3">
        <v>52</v>
      </c>
      <c r="C611" s="3" t="s">
        <v>8221</v>
      </c>
      <c r="D611" s="3">
        <v>10</v>
      </c>
    </row>
    <row r="612" spans="1:4" ht="15.75" x14ac:dyDescent="0.25">
      <c r="A612" s="3" t="s">
        <v>8219</v>
      </c>
      <c r="B612" s="3">
        <v>66</v>
      </c>
      <c r="C612" s="3" t="s">
        <v>8221</v>
      </c>
      <c r="D612" s="3">
        <v>11</v>
      </c>
    </row>
    <row r="613" spans="1:4" ht="15.75" x14ac:dyDescent="0.25">
      <c r="A613" s="3" t="s">
        <v>8219</v>
      </c>
      <c r="B613" s="3">
        <v>109</v>
      </c>
      <c r="C613" s="3" t="s">
        <v>8221</v>
      </c>
      <c r="D613" s="3">
        <v>2</v>
      </c>
    </row>
    <row r="614" spans="1:4" ht="15.75" x14ac:dyDescent="0.25">
      <c r="A614" s="3" t="s">
        <v>8219</v>
      </c>
      <c r="B614" s="3">
        <v>168</v>
      </c>
      <c r="C614" s="3" t="s">
        <v>8221</v>
      </c>
      <c r="D614" s="3">
        <v>2</v>
      </c>
    </row>
    <row r="615" spans="1:4" ht="15.75" x14ac:dyDescent="0.25">
      <c r="A615" s="3" t="s">
        <v>8219</v>
      </c>
      <c r="B615" s="3">
        <v>31</v>
      </c>
      <c r="C615" s="3" t="s">
        <v>8221</v>
      </c>
      <c r="D615" s="3">
        <v>22</v>
      </c>
    </row>
    <row r="616" spans="1:4" ht="15.75" x14ac:dyDescent="0.25">
      <c r="A616" s="3" t="s">
        <v>8219</v>
      </c>
      <c r="B616" s="3">
        <v>133</v>
      </c>
      <c r="C616" s="3" t="s">
        <v>8221</v>
      </c>
      <c r="D616" s="3">
        <v>8</v>
      </c>
    </row>
    <row r="617" spans="1:4" ht="15.75" x14ac:dyDescent="0.25">
      <c r="A617" s="3" t="s">
        <v>8219</v>
      </c>
      <c r="B617" s="3">
        <v>151</v>
      </c>
      <c r="C617" s="3" t="s">
        <v>8221</v>
      </c>
      <c r="D617" s="3">
        <v>6</v>
      </c>
    </row>
    <row r="618" spans="1:4" ht="15.75" x14ac:dyDescent="0.25">
      <c r="A618" s="3" t="s">
        <v>8219</v>
      </c>
      <c r="B618" s="3">
        <v>5</v>
      </c>
      <c r="C618" s="3" t="s">
        <v>8221</v>
      </c>
      <c r="D618" s="3">
        <v>1</v>
      </c>
    </row>
    <row r="619" spans="1:4" ht="15.75" x14ac:dyDescent="0.25">
      <c r="A619" s="3" t="s">
        <v>8219</v>
      </c>
      <c r="B619" s="3">
        <v>73</v>
      </c>
      <c r="C619" s="3" t="s">
        <v>8221</v>
      </c>
      <c r="D619" s="3">
        <v>3</v>
      </c>
    </row>
    <row r="620" spans="1:4" ht="15.75" x14ac:dyDescent="0.25">
      <c r="A620" s="3" t="s">
        <v>8219</v>
      </c>
      <c r="B620" s="3">
        <v>148</v>
      </c>
      <c r="C620" s="3" t="s">
        <v>8221</v>
      </c>
      <c r="D620" s="3">
        <v>0</v>
      </c>
    </row>
    <row r="621" spans="1:4" ht="15.75" x14ac:dyDescent="0.25">
      <c r="A621" s="3" t="s">
        <v>8219</v>
      </c>
      <c r="B621" s="3">
        <v>93</v>
      </c>
      <c r="C621" s="3" t="s">
        <v>8221</v>
      </c>
      <c r="D621" s="3">
        <v>0</v>
      </c>
    </row>
    <row r="622" spans="1:4" ht="15.75" x14ac:dyDescent="0.25">
      <c r="A622" s="3" t="s">
        <v>8219</v>
      </c>
      <c r="B622" s="3">
        <v>63</v>
      </c>
      <c r="C622" s="3" t="s">
        <v>8221</v>
      </c>
      <c r="D622" s="3">
        <v>0</v>
      </c>
    </row>
    <row r="623" spans="1:4" ht="15.75" x14ac:dyDescent="0.25">
      <c r="A623" s="3" t="s">
        <v>8219</v>
      </c>
      <c r="B623" s="3">
        <v>134</v>
      </c>
      <c r="C623" s="3" t="s">
        <v>8221</v>
      </c>
      <c r="D623" s="3">
        <v>0</v>
      </c>
    </row>
    <row r="624" spans="1:4" ht="15.75" x14ac:dyDescent="0.25">
      <c r="A624" s="3" t="s">
        <v>8219</v>
      </c>
      <c r="B624" s="3">
        <v>14</v>
      </c>
      <c r="C624" s="3" t="s">
        <v>8221</v>
      </c>
      <c r="D624" s="3">
        <v>0</v>
      </c>
    </row>
    <row r="625" spans="1:4" ht="15.75" x14ac:dyDescent="0.25">
      <c r="A625" s="3" t="s">
        <v>8219</v>
      </c>
      <c r="B625" s="3">
        <v>78</v>
      </c>
      <c r="C625" s="3" t="s">
        <v>8221</v>
      </c>
      <c r="D625" s="3">
        <v>3</v>
      </c>
    </row>
    <row r="626" spans="1:4" ht="15.75" x14ac:dyDescent="0.25">
      <c r="A626" s="3" t="s">
        <v>8219</v>
      </c>
      <c r="B626" s="3">
        <v>112</v>
      </c>
      <c r="C626" s="3" t="s">
        <v>8221</v>
      </c>
      <c r="D626" s="3">
        <v>0</v>
      </c>
    </row>
    <row r="627" spans="1:4" ht="15.75" x14ac:dyDescent="0.25">
      <c r="A627" s="3" t="s">
        <v>8219</v>
      </c>
      <c r="B627" s="3">
        <v>34</v>
      </c>
      <c r="C627" s="3" t="s">
        <v>8221</v>
      </c>
      <c r="D627" s="3">
        <v>0</v>
      </c>
    </row>
    <row r="628" spans="1:4" ht="15.75" x14ac:dyDescent="0.25">
      <c r="A628" s="3" t="s">
        <v>8219</v>
      </c>
      <c r="B628" s="3">
        <v>19</v>
      </c>
      <c r="C628" s="3" t="s">
        <v>8221</v>
      </c>
      <c r="D628" s="3">
        <v>1</v>
      </c>
    </row>
    <row r="629" spans="1:4" ht="15.75" x14ac:dyDescent="0.25">
      <c r="A629" s="3" t="s">
        <v>8219</v>
      </c>
      <c r="B629" s="3">
        <v>13</v>
      </c>
      <c r="C629" s="3" t="s">
        <v>8221</v>
      </c>
      <c r="D629" s="3">
        <v>6</v>
      </c>
    </row>
    <row r="630" spans="1:4" ht="15.75" x14ac:dyDescent="0.25">
      <c r="A630" s="3" t="s">
        <v>8219</v>
      </c>
      <c r="B630" s="3">
        <v>104</v>
      </c>
      <c r="C630" s="3" t="s">
        <v>8221</v>
      </c>
      <c r="D630" s="3">
        <v>1</v>
      </c>
    </row>
    <row r="631" spans="1:4" ht="15.75" x14ac:dyDescent="0.25">
      <c r="A631" s="3" t="s">
        <v>8219</v>
      </c>
      <c r="B631" s="3">
        <v>52</v>
      </c>
      <c r="C631" s="3" t="s">
        <v>8221</v>
      </c>
      <c r="D631" s="3">
        <v>2</v>
      </c>
    </row>
    <row r="632" spans="1:4" ht="15.75" x14ac:dyDescent="0.25">
      <c r="A632" s="3" t="s">
        <v>8219</v>
      </c>
      <c r="B632" s="3">
        <v>17</v>
      </c>
      <c r="C632" s="3" t="s">
        <v>8221</v>
      </c>
      <c r="D632" s="3">
        <v>0</v>
      </c>
    </row>
    <row r="633" spans="1:4" ht="15.75" x14ac:dyDescent="0.25">
      <c r="A633" s="3" t="s">
        <v>8219</v>
      </c>
      <c r="B633" s="3">
        <v>82</v>
      </c>
      <c r="C633" s="3" t="s">
        <v>8221</v>
      </c>
      <c r="D633" s="3">
        <v>3</v>
      </c>
    </row>
    <row r="634" spans="1:4" ht="15.75" x14ac:dyDescent="0.25">
      <c r="A634" s="3" t="s">
        <v>8219</v>
      </c>
      <c r="B634" s="3">
        <v>73</v>
      </c>
      <c r="C634" s="3" t="s">
        <v>8221</v>
      </c>
      <c r="D634" s="3">
        <v>3</v>
      </c>
    </row>
    <row r="635" spans="1:4" ht="15.75" x14ac:dyDescent="0.25">
      <c r="A635" s="3" t="s">
        <v>8219</v>
      </c>
      <c r="B635" s="3">
        <v>158</v>
      </c>
      <c r="C635" s="3" t="s">
        <v>8221</v>
      </c>
      <c r="D635" s="3">
        <v>0</v>
      </c>
    </row>
    <row r="636" spans="1:4" ht="15.75" x14ac:dyDescent="0.25">
      <c r="A636" s="3" t="s">
        <v>8219</v>
      </c>
      <c r="B636" s="3">
        <v>65</v>
      </c>
      <c r="C636" s="3" t="s">
        <v>8221</v>
      </c>
      <c r="D636" s="3">
        <v>6</v>
      </c>
    </row>
    <row r="637" spans="1:4" ht="15.75" x14ac:dyDescent="0.25">
      <c r="A637" s="3" t="s">
        <v>8219</v>
      </c>
      <c r="B637" s="3">
        <v>184</v>
      </c>
      <c r="C637" s="3" t="s">
        <v>8221</v>
      </c>
      <c r="D637" s="3">
        <v>0</v>
      </c>
    </row>
    <row r="638" spans="1:4" ht="15.75" x14ac:dyDescent="0.25">
      <c r="A638" s="3" t="s">
        <v>8219</v>
      </c>
      <c r="B638" s="3">
        <v>34</v>
      </c>
      <c r="C638" s="3" t="s">
        <v>8221</v>
      </c>
      <c r="D638" s="3">
        <v>19</v>
      </c>
    </row>
    <row r="639" spans="1:4" ht="15.75" x14ac:dyDescent="0.25">
      <c r="A639" s="3" t="s">
        <v>8219</v>
      </c>
      <c r="B639" s="3">
        <v>240</v>
      </c>
      <c r="C639" s="3" t="s">
        <v>8221</v>
      </c>
      <c r="D639" s="3">
        <v>1</v>
      </c>
    </row>
    <row r="640" spans="1:4" ht="15.75" x14ac:dyDescent="0.25">
      <c r="A640" s="3" t="s">
        <v>8219</v>
      </c>
      <c r="B640" s="3">
        <v>113</v>
      </c>
      <c r="C640" s="3" t="s">
        <v>8221</v>
      </c>
      <c r="D640" s="3">
        <v>2</v>
      </c>
    </row>
    <row r="641" spans="1:4" ht="15.75" x14ac:dyDescent="0.25">
      <c r="A641" s="3" t="s">
        <v>8219</v>
      </c>
      <c r="B641" s="3">
        <v>66</v>
      </c>
      <c r="C641" s="3" t="s">
        <v>8221</v>
      </c>
      <c r="D641" s="3">
        <v>0</v>
      </c>
    </row>
    <row r="642" spans="1:4" ht="15.75" x14ac:dyDescent="0.25">
      <c r="A642" s="3" t="s">
        <v>8219</v>
      </c>
      <c r="B642" s="3">
        <v>340</v>
      </c>
      <c r="C642" s="3" t="s">
        <v>8221</v>
      </c>
      <c r="D642" s="3">
        <v>11</v>
      </c>
    </row>
    <row r="643" spans="1:4" ht="15.75" x14ac:dyDescent="0.25">
      <c r="A643" s="3" t="s">
        <v>8219</v>
      </c>
      <c r="B643" s="3">
        <v>150</v>
      </c>
      <c r="C643" s="3" t="s">
        <v>8221</v>
      </c>
      <c r="D643" s="3">
        <v>0</v>
      </c>
    </row>
    <row r="644" spans="1:4" ht="15.75" x14ac:dyDescent="0.25">
      <c r="A644" s="3" t="s">
        <v>8219</v>
      </c>
      <c r="B644" s="3">
        <v>25</v>
      </c>
      <c r="C644" s="3" t="s">
        <v>8221</v>
      </c>
      <c r="D644" s="3">
        <v>0</v>
      </c>
    </row>
    <row r="645" spans="1:4" ht="15.75" x14ac:dyDescent="0.25">
      <c r="A645" s="3" t="s">
        <v>8219</v>
      </c>
      <c r="B645" s="3">
        <v>234</v>
      </c>
      <c r="C645" s="3" t="s">
        <v>8221</v>
      </c>
      <c r="D645" s="3">
        <v>1</v>
      </c>
    </row>
    <row r="646" spans="1:4" ht="15.75" x14ac:dyDescent="0.25">
      <c r="A646" s="3" t="s">
        <v>8219</v>
      </c>
      <c r="B646" s="3">
        <v>2602</v>
      </c>
      <c r="C646" s="3" t="s">
        <v>8221</v>
      </c>
      <c r="D646" s="3">
        <v>3</v>
      </c>
    </row>
    <row r="647" spans="1:4" ht="15.75" x14ac:dyDescent="0.25">
      <c r="A647" s="3" t="s">
        <v>8219</v>
      </c>
      <c r="B647" s="3">
        <v>248</v>
      </c>
      <c r="C647" s="3" t="s">
        <v>8221</v>
      </c>
      <c r="D647" s="3">
        <v>1</v>
      </c>
    </row>
    <row r="648" spans="1:4" ht="15.75" x14ac:dyDescent="0.25">
      <c r="A648" s="3" t="s">
        <v>8219</v>
      </c>
      <c r="B648" s="3">
        <v>600</v>
      </c>
      <c r="C648" s="3" t="s">
        <v>8221</v>
      </c>
      <c r="D648" s="3">
        <v>15</v>
      </c>
    </row>
    <row r="649" spans="1:4" ht="15.75" x14ac:dyDescent="0.25">
      <c r="A649" s="3" t="s">
        <v>8219</v>
      </c>
      <c r="B649" s="3">
        <v>293</v>
      </c>
      <c r="C649" s="3" t="s">
        <v>8221</v>
      </c>
      <c r="D649" s="3">
        <v>2</v>
      </c>
    </row>
    <row r="650" spans="1:4" ht="15.75" x14ac:dyDescent="0.25">
      <c r="A650" s="3" t="s">
        <v>8219</v>
      </c>
      <c r="B650" s="3">
        <v>321</v>
      </c>
      <c r="C650" s="3" t="s">
        <v>8221</v>
      </c>
      <c r="D650" s="3">
        <v>1</v>
      </c>
    </row>
    <row r="651" spans="1:4" ht="15.75" x14ac:dyDescent="0.25">
      <c r="A651" s="3" t="s">
        <v>8219</v>
      </c>
      <c r="B651" s="3">
        <v>81</v>
      </c>
      <c r="C651" s="3" t="s">
        <v>8221</v>
      </c>
      <c r="D651" s="3">
        <v>1</v>
      </c>
    </row>
    <row r="652" spans="1:4" ht="15.75" x14ac:dyDescent="0.25">
      <c r="A652" s="3" t="s">
        <v>8219</v>
      </c>
      <c r="B652" s="3">
        <v>343</v>
      </c>
      <c r="C652" s="3" t="s">
        <v>8221</v>
      </c>
      <c r="D652" s="3">
        <v>0</v>
      </c>
    </row>
    <row r="653" spans="1:4" ht="15.75" x14ac:dyDescent="0.25">
      <c r="A653" s="3" t="s">
        <v>8219</v>
      </c>
      <c r="B653" s="3">
        <v>336</v>
      </c>
      <c r="C653" s="3" t="s">
        <v>8221</v>
      </c>
      <c r="D653" s="3">
        <v>1</v>
      </c>
    </row>
    <row r="654" spans="1:4" ht="15.75" x14ac:dyDescent="0.25">
      <c r="A654" s="3" t="s">
        <v>8219</v>
      </c>
      <c r="B654" s="3">
        <v>47</v>
      </c>
      <c r="C654" s="3" t="s">
        <v>8221</v>
      </c>
      <c r="D654" s="3">
        <v>11</v>
      </c>
    </row>
    <row r="655" spans="1:4" ht="15.75" x14ac:dyDescent="0.25">
      <c r="A655" s="3" t="s">
        <v>8219</v>
      </c>
      <c r="B655" s="3">
        <v>76</v>
      </c>
      <c r="C655" s="3" t="s">
        <v>8221</v>
      </c>
      <c r="D655" s="3">
        <v>0</v>
      </c>
    </row>
    <row r="656" spans="1:4" ht="15.75" x14ac:dyDescent="0.25">
      <c r="A656" s="3" t="s">
        <v>8219</v>
      </c>
      <c r="B656" s="3">
        <v>441</v>
      </c>
      <c r="C656" s="3" t="s">
        <v>8221</v>
      </c>
      <c r="D656" s="3">
        <v>1</v>
      </c>
    </row>
    <row r="657" spans="1:4" ht="15.75" x14ac:dyDescent="0.25">
      <c r="A657" s="3" t="s">
        <v>8219</v>
      </c>
      <c r="B657" s="3">
        <v>916</v>
      </c>
      <c r="C657" s="3" t="s">
        <v>8221</v>
      </c>
      <c r="D657" s="3">
        <v>6</v>
      </c>
    </row>
    <row r="658" spans="1:4" ht="15.75" x14ac:dyDescent="0.25">
      <c r="A658" s="3" t="s">
        <v>8219</v>
      </c>
      <c r="B658" s="3">
        <v>369</v>
      </c>
      <c r="C658" s="3" t="s">
        <v>8221</v>
      </c>
      <c r="D658" s="3">
        <v>7</v>
      </c>
    </row>
    <row r="659" spans="1:4" ht="15.75" x14ac:dyDescent="0.25">
      <c r="A659" s="3" t="s">
        <v>8219</v>
      </c>
      <c r="B659" s="3">
        <v>20242</v>
      </c>
      <c r="C659" s="3" t="s">
        <v>8221</v>
      </c>
      <c r="D659" s="3">
        <v>0</v>
      </c>
    </row>
    <row r="660" spans="1:4" ht="15.75" x14ac:dyDescent="0.25">
      <c r="A660" s="3" t="s">
        <v>8219</v>
      </c>
      <c r="B660" s="3">
        <v>71</v>
      </c>
      <c r="C660" s="3" t="s">
        <v>8221</v>
      </c>
      <c r="D660" s="3">
        <v>16</v>
      </c>
    </row>
    <row r="661" spans="1:4" ht="15.75" x14ac:dyDescent="0.25">
      <c r="A661" s="3" t="s">
        <v>8219</v>
      </c>
      <c r="B661" s="3">
        <v>635</v>
      </c>
      <c r="C661" s="3" t="s">
        <v>8221</v>
      </c>
      <c r="D661" s="3">
        <v>0</v>
      </c>
    </row>
    <row r="662" spans="1:4" ht="15.75" x14ac:dyDescent="0.25">
      <c r="A662" s="3" t="s">
        <v>8219</v>
      </c>
      <c r="B662" s="3">
        <v>885</v>
      </c>
      <c r="C662" s="3" t="s">
        <v>8221</v>
      </c>
      <c r="D662" s="3">
        <v>0</v>
      </c>
    </row>
    <row r="663" spans="1:4" ht="15.75" x14ac:dyDescent="0.25">
      <c r="A663" s="3" t="s">
        <v>8219</v>
      </c>
      <c r="B663" s="3">
        <v>329</v>
      </c>
      <c r="C663" s="3" t="s">
        <v>8221</v>
      </c>
      <c r="D663" s="3">
        <v>0</v>
      </c>
    </row>
    <row r="664" spans="1:4" ht="15.75" x14ac:dyDescent="0.25">
      <c r="A664" s="3" t="s">
        <v>8219</v>
      </c>
      <c r="B664" s="3">
        <v>71</v>
      </c>
      <c r="C664" s="3" t="s">
        <v>8221</v>
      </c>
      <c r="D664" s="3">
        <v>12</v>
      </c>
    </row>
    <row r="665" spans="1:4" ht="15.75" x14ac:dyDescent="0.25">
      <c r="A665" s="3" t="s">
        <v>8219</v>
      </c>
      <c r="B665" s="3">
        <v>269</v>
      </c>
      <c r="C665" s="3" t="s">
        <v>8221</v>
      </c>
      <c r="D665" s="3">
        <v>1</v>
      </c>
    </row>
    <row r="666" spans="1:4" ht="15.75" x14ac:dyDescent="0.25">
      <c r="A666" s="3" t="s">
        <v>8219</v>
      </c>
      <c r="B666" s="3">
        <v>345</v>
      </c>
      <c r="C666" s="3" t="s">
        <v>8221</v>
      </c>
      <c r="D666" s="3">
        <v>3</v>
      </c>
    </row>
    <row r="667" spans="1:4" ht="15.75" x14ac:dyDescent="0.25">
      <c r="A667" s="3" t="s">
        <v>8219</v>
      </c>
      <c r="B667" s="3">
        <v>43</v>
      </c>
      <c r="C667" s="3" t="s">
        <v>8221</v>
      </c>
      <c r="D667" s="3">
        <v>1</v>
      </c>
    </row>
    <row r="668" spans="1:4" ht="15.75" x14ac:dyDescent="0.25">
      <c r="A668" s="3" t="s">
        <v>8219</v>
      </c>
      <c r="B668" s="3">
        <v>33</v>
      </c>
      <c r="C668" s="3" t="s">
        <v>8221</v>
      </c>
      <c r="D668" s="3">
        <v>4</v>
      </c>
    </row>
    <row r="669" spans="1:4" ht="15.75" x14ac:dyDescent="0.25">
      <c r="A669" s="3" t="s">
        <v>8219</v>
      </c>
      <c r="B669" s="3">
        <v>211</v>
      </c>
      <c r="C669" s="3" t="s">
        <v>8221</v>
      </c>
      <c r="D669" s="3">
        <v>1</v>
      </c>
    </row>
    <row r="670" spans="1:4" ht="15.75" x14ac:dyDescent="0.25">
      <c r="A670" s="3" t="s">
        <v>8219</v>
      </c>
      <c r="B670" s="3">
        <v>196</v>
      </c>
      <c r="C670" s="3" t="s">
        <v>8221</v>
      </c>
      <c r="D670" s="3">
        <v>3</v>
      </c>
    </row>
    <row r="671" spans="1:4" ht="15.75" x14ac:dyDescent="0.25">
      <c r="A671" s="3" t="s">
        <v>8219</v>
      </c>
      <c r="B671" s="3">
        <v>405</v>
      </c>
      <c r="C671" s="3" t="s">
        <v>8221</v>
      </c>
      <c r="D671" s="3">
        <v>1</v>
      </c>
    </row>
    <row r="672" spans="1:4" ht="15.75" x14ac:dyDescent="0.25">
      <c r="A672" s="3" t="s">
        <v>8219</v>
      </c>
      <c r="B672" s="3">
        <v>206</v>
      </c>
      <c r="C672" s="3" t="s">
        <v>8221</v>
      </c>
      <c r="D672" s="3">
        <v>0</v>
      </c>
    </row>
    <row r="673" spans="1:4" ht="15.75" x14ac:dyDescent="0.25">
      <c r="A673" s="3" t="s">
        <v>8219</v>
      </c>
      <c r="B673" s="3">
        <v>335</v>
      </c>
      <c r="C673" s="3" t="s">
        <v>8221</v>
      </c>
      <c r="D673" s="3">
        <v>12</v>
      </c>
    </row>
    <row r="674" spans="1:4" ht="15.75" x14ac:dyDescent="0.25">
      <c r="A674" s="3" t="s">
        <v>8219</v>
      </c>
      <c r="B674" s="3">
        <v>215</v>
      </c>
      <c r="C674" s="3" t="s">
        <v>8221</v>
      </c>
      <c r="D674" s="3">
        <v>0</v>
      </c>
    </row>
    <row r="675" spans="1:4" ht="15.75" x14ac:dyDescent="0.25">
      <c r="A675" s="3" t="s">
        <v>8219</v>
      </c>
      <c r="B675" s="3">
        <v>176</v>
      </c>
      <c r="C675" s="3" t="s">
        <v>8221</v>
      </c>
      <c r="D675" s="3">
        <v>1</v>
      </c>
    </row>
    <row r="676" spans="1:4" ht="15.75" x14ac:dyDescent="0.25">
      <c r="A676" s="3" t="s">
        <v>8219</v>
      </c>
      <c r="B676" s="3">
        <v>555</v>
      </c>
      <c r="C676" s="3" t="s">
        <v>8221</v>
      </c>
      <c r="D676" s="3">
        <v>0</v>
      </c>
    </row>
    <row r="677" spans="1:4" ht="15.75" x14ac:dyDescent="0.25">
      <c r="A677" s="3" t="s">
        <v>8219</v>
      </c>
      <c r="B677" s="3">
        <v>116</v>
      </c>
      <c r="C677" s="3" t="s">
        <v>8221</v>
      </c>
      <c r="D677" s="3">
        <v>0</v>
      </c>
    </row>
    <row r="678" spans="1:4" ht="15.75" x14ac:dyDescent="0.25">
      <c r="A678" s="3" t="s">
        <v>8219</v>
      </c>
      <c r="B678" s="3">
        <v>615</v>
      </c>
      <c r="C678" s="3" t="s">
        <v>8221</v>
      </c>
      <c r="D678" s="3">
        <v>2</v>
      </c>
    </row>
    <row r="679" spans="1:4" ht="15.75" x14ac:dyDescent="0.25">
      <c r="A679" s="3" t="s">
        <v>8219</v>
      </c>
      <c r="B679" s="3">
        <v>236</v>
      </c>
      <c r="C679" s="3" t="s">
        <v>8221</v>
      </c>
      <c r="D679" s="3">
        <v>92</v>
      </c>
    </row>
    <row r="680" spans="1:4" ht="15.75" x14ac:dyDescent="0.25">
      <c r="A680" s="3" t="s">
        <v>8219</v>
      </c>
      <c r="B680" s="3">
        <v>145</v>
      </c>
      <c r="C680" s="3" t="s">
        <v>8221</v>
      </c>
      <c r="D680" s="3">
        <v>0</v>
      </c>
    </row>
    <row r="681" spans="1:4" ht="15.75" x14ac:dyDescent="0.25">
      <c r="A681" s="3" t="s">
        <v>8219</v>
      </c>
      <c r="B681" s="3">
        <v>167</v>
      </c>
      <c r="C681" s="3" t="s">
        <v>8221</v>
      </c>
      <c r="D681" s="3">
        <v>3</v>
      </c>
    </row>
    <row r="682" spans="1:4" ht="15.75" x14ac:dyDescent="0.25">
      <c r="A682" s="3" t="s">
        <v>8219</v>
      </c>
      <c r="B682" s="3">
        <v>235</v>
      </c>
      <c r="C682" s="3" t="s">
        <v>8221</v>
      </c>
      <c r="D682" s="3">
        <v>10</v>
      </c>
    </row>
    <row r="683" spans="1:4" ht="15.75" x14ac:dyDescent="0.25">
      <c r="A683" s="3" t="s">
        <v>8219</v>
      </c>
      <c r="B683" s="3">
        <v>452</v>
      </c>
      <c r="C683" s="3" t="s">
        <v>8221</v>
      </c>
      <c r="D683" s="3">
        <v>7</v>
      </c>
    </row>
    <row r="684" spans="1:4" ht="15.75" x14ac:dyDescent="0.25">
      <c r="A684" s="3" t="s">
        <v>8219</v>
      </c>
      <c r="B684" s="3">
        <v>241</v>
      </c>
      <c r="C684" s="3" t="s">
        <v>8221</v>
      </c>
      <c r="D684" s="3">
        <v>3</v>
      </c>
    </row>
    <row r="685" spans="1:4" ht="15.75" x14ac:dyDescent="0.25">
      <c r="A685" s="3" t="s">
        <v>8219</v>
      </c>
      <c r="B685" s="3">
        <v>28</v>
      </c>
      <c r="C685" s="3" t="s">
        <v>8221</v>
      </c>
      <c r="D685" s="3">
        <v>0</v>
      </c>
    </row>
    <row r="686" spans="1:4" ht="15.75" x14ac:dyDescent="0.25">
      <c r="A686" s="3" t="s">
        <v>8219</v>
      </c>
      <c r="B686" s="3">
        <v>140</v>
      </c>
      <c r="C686" s="3" t="s">
        <v>8221</v>
      </c>
      <c r="D686" s="3">
        <v>1</v>
      </c>
    </row>
    <row r="687" spans="1:4" ht="15.75" x14ac:dyDescent="0.25">
      <c r="A687" s="3" t="s">
        <v>8219</v>
      </c>
      <c r="B687" s="3">
        <v>280</v>
      </c>
      <c r="C687" s="3" t="s">
        <v>8221</v>
      </c>
      <c r="D687" s="3">
        <v>0</v>
      </c>
    </row>
    <row r="688" spans="1:4" ht="15.75" x14ac:dyDescent="0.25">
      <c r="A688" s="3" t="s">
        <v>8219</v>
      </c>
      <c r="B688" s="3">
        <v>70</v>
      </c>
      <c r="C688" s="3" t="s">
        <v>8221</v>
      </c>
      <c r="D688" s="3">
        <v>9</v>
      </c>
    </row>
    <row r="689" spans="1:4" ht="15.75" x14ac:dyDescent="0.25">
      <c r="A689" s="3" t="s">
        <v>8219</v>
      </c>
      <c r="B689" s="3">
        <v>160</v>
      </c>
      <c r="C689" s="3" t="s">
        <v>8221</v>
      </c>
      <c r="D689" s="3">
        <v>2</v>
      </c>
    </row>
    <row r="690" spans="1:4" ht="15.75" x14ac:dyDescent="0.25">
      <c r="A690" s="3" t="s">
        <v>8219</v>
      </c>
      <c r="B690" s="3">
        <v>141</v>
      </c>
      <c r="C690" s="3" t="s">
        <v>8221</v>
      </c>
      <c r="D690" s="3">
        <v>1</v>
      </c>
    </row>
    <row r="691" spans="1:4" ht="15.75" x14ac:dyDescent="0.25">
      <c r="A691" s="3" t="s">
        <v>8219</v>
      </c>
      <c r="B691" s="3">
        <v>874</v>
      </c>
      <c r="C691" s="3" t="s">
        <v>8221</v>
      </c>
      <c r="D691" s="3">
        <v>2</v>
      </c>
    </row>
    <row r="692" spans="1:4" ht="15.75" x14ac:dyDescent="0.25">
      <c r="A692" s="3" t="s">
        <v>8219</v>
      </c>
      <c r="B692" s="3">
        <v>73</v>
      </c>
      <c r="C692" s="3" t="s">
        <v>8221</v>
      </c>
      <c r="D692" s="3">
        <v>11</v>
      </c>
    </row>
    <row r="693" spans="1:4" ht="15.75" x14ac:dyDescent="0.25">
      <c r="A693" s="3" t="s">
        <v>8219</v>
      </c>
      <c r="B693" s="3">
        <v>294</v>
      </c>
      <c r="C693" s="3" t="s">
        <v>8221</v>
      </c>
      <c r="D693" s="3">
        <v>0</v>
      </c>
    </row>
    <row r="694" spans="1:4" ht="15.75" x14ac:dyDescent="0.25">
      <c r="A694" s="3" t="s">
        <v>8219</v>
      </c>
      <c r="B694" s="3">
        <v>740</v>
      </c>
      <c r="C694" s="3" t="s">
        <v>8221</v>
      </c>
      <c r="D694" s="3">
        <v>0</v>
      </c>
    </row>
    <row r="695" spans="1:4" ht="15.75" x14ac:dyDescent="0.25">
      <c r="A695" s="3" t="s">
        <v>8219</v>
      </c>
      <c r="B695" s="3">
        <v>369</v>
      </c>
      <c r="C695" s="3" t="s">
        <v>8221</v>
      </c>
      <c r="D695" s="3">
        <v>9</v>
      </c>
    </row>
    <row r="696" spans="1:4" ht="15.75" x14ac:dyDescent="0.25">
      <c r="A696" s="3" t="s">
        <v>8219</v>
      </c>
      <c r="B696" s="3">
        <v>110</v>
      </c>
      <c r="C696" s="3" t="s">
        <v>8221</v>
      </c>
      <c r="D696" s="3">
        <v>0</v>
      </c>
    </row>
    <row r="697" spans="1:4" ht="15.75" x14ac:dyDescent="0.25">
      <c r="A697" s="3" t="s">
        <v>8219</v>
      </c>
      <c r="B697" s="3">
        <v>455</v>
      </c>
      <c r="C697" s="3" t="s">
        <v>8221</v>
      </c>
      <c r="D697" s="3">
        <v>4</v>
      </c>
    </row>
    <row r="698" spans="1:4" ht="15.75" x14ac:dyDescent="0.25">
      <c r="A698" s="3" t="s">
        <v>8219</v>
      </c>
      <c r="B698" s="3">
        <v>224</v>
      </c>
      <c r="C698" s="3" t="s">
        <v>8221</v>
      </c>
      <c r="D698" s="3">
        <v>1</v>
      </c>
    </row>
    <row r="699" spans="1:4" ht="15.75" x14ac:dyDescent="0.25">
      <c r="A699" s="3" t="s">
        <v>8219</v>
      </c>
      <c r="B699" s="3">
        <v>46</v>
      </c>
      <c r="C699" s="3" t="s">
        <v>8221</v>
      </c>
      <c r="D699" s="3">
        <v>2</v>
      </c>
    </row>
    <row r="700" spans="1:4" ht="15.75" x14ac:dyDescent="0.25">
      <c r="A700" s="3" t="s">
        <v>8219</v>
      </c>
      <c r="B700" s="3">
        <v>284</v>
      </c>
      <c r="C700" s="3" t="s">
        <v>8221</v>
      </c>
      <c r="D700" s="3">
        <v>0</v>
      </c>
    </row>
    <row r="701" spans="1:4" ht="15.75" x14ac:dyDescent="0.25">
      <c r="A701" s="3" t="s">
        <v>8219</v>
      </c>
      <c r="B701" s="3">
        <v>98</v>
      </c>
      <c r="C701" s="3" t="s">
        <v>8221</v>
      </c>
      <c r="D701" s="3">
        <v>1</v>
      </c>
    </row>
    <row r="702" spans="1:4" ht="15.75" x14ac:dyDescent="0.25">
      <c r="A702" s="3" t="s">
        <v>8219</v>
      </c>
      <c r="B702" s="3">
        <v>56</v>
      </c>
      <c r="C702" s="3" t="s">
        <v>8221</v>
      </c>
      <c r="D702" s="3">
        <v>17</v>
      </c>
    </row>
    <row r="703" spans="1:4" ht="15.75" x14ac:dyDescent="0.25">
      <c r="A703" s="3" t="s">
        <v>8219</v>
      </c>
      <c r="B703" s="3">
        <v>32</v>
      </c>
      <c r="C703" s="3" t="s">
        <v>8221</v>
      </c>
      <c r="D703" s="3">
        <v>2</v>
      </c>
    </row>
    <row r="704" spans="1:4" ht="15.75" x14ac:dyDescent="0.25">
      <c r="A704" s="3" t="s">
        <v>8219</v>
      </c>
      <c r="B704" s="3">
        <v>30</v>
      </c>
      <c r="C704" s="3" t="s">
        <v>8221</v>
      </c>
      <c r="D704" s="3">
        <v>3</v>
      </c>
    </row>
    <row r="705" spans="1:4" ht="15.75" x14ac:dyDescent="0.25">
      <c r="A705" s="3" t="s">
        <v>8219</v>
      </c>
      <c r="B705" s="3">
        <v>70</v>
      </c>
      <c r="C705" s="3" t="s">
        <v>8221</v>
      </c>
      <c r="D705" s="3">
        <v>41</v>
      </c>
    </row>
    <row r="706" spans="1:4" ht="15.75" x14ac:dyDescent="0.25">
      <c r="A706" s="3" t="s">
        <v>8219</v>
      </c>
      <c r="B706" s="3">
        <v>44</v>
      </c>
      <c r="C706" s="3" t="s">
        <v>8221</v>
      </c>
      <c r="D706" s="3">
        <v>2</v>
      </c>
    </row>
    <row r="707" spans="1:4" ht="15.75" x14ac:dyDescent="0.25">
      <c r="A707" s="3" t="s">
        <v>8219</v>
      </c>
      <c r="B707" s="3">
        <v>92</v>
      </c>
      <c r="C707" s="3" t="s">
        <v>8221</v>
      </c>
      <c r="D707" s="3">
        <v>3</v>
      </c>
    </row>
    <row r="708" spans="1:4" ht="15.75" x14ac:dyDescent="0.25">
      <c r="A708" s="3" t="s">
        <v>8219</v>
      </c>
      <c r="B708" s="3">
        <v>205</v>
      </c>
      <c r="C708" s="3" t="s">
        <v>8221</v>
      </c>
      <c r="D708" s="3">
        <v>8</v>
      </c>
    </row>
    <row r="709" spans="1:4" ht="15.75" x14ac:dyDescent="0.25">
      <c r="A709" s="3" t="s">
        <v>8219</v>
      </c>
      <c r="B709" s="3">
        <v>23</v>
      </c>
      <c r="C709" s="3" t="s">
        <v>8221</v>
      </c>
      <c r="D709" s="3">
        <v>0</v>
      </c>
    </row>
    <row r="710" spans="1:4" ht="15.75" x14ac:dyDescent="0.25">
      <c r="A710" s="3" t="s">
        <v>8219</v>
      </c>
      <c r="B710" s="3">
        <v>4</v>
      </c>
      <c r="C710" s="3" t="s">
        <v>8221</v>
      </c>
      <c r="D710" s="3">
        <v>1</v>
      </c>
    </row>
    <row r="711" spans="1:4" ht="15.75" x14ac:dyDescent="0.25">
      <c r="A711" s="3" t="s">
        <v>8219</v>
      </c>
      <c r="B711" s="3">
        <v>112</v>
      </c>
      <c r="C711" s="3" t="s">
        <v>8221</v>
      </c>
      <c r="D711" s="3">
        <v>3</v>
      </c>
    </row>
    <row r="712" spans="1:4" ht="15.75" x14ac:dyDescent="0.25">
      <c r="A712" s="3" t="s">
        <v>8219</v>
      </c>
      <c r="B712" s="3">
        <v>27</v>
      </c>
      <c r="C712" s="3" t="s">
        <v>8221</v>
      </c>
      <c r="D712" s="3">
        <v>4</v>
      </c>
    </row>
    <row r="713" spans="1:4" ht="15.75" x14ac:dyDescent="0.25">
      <c r="A713" s="3" t="s">
        <v>8219</v>
      </c>
      <c r="B713" s="3">
        <v>11</v>
      </c>
      <c r="C713" s="3" t="s">
        <v>8221</v>
      </c>
      <c r="D713" s="3">
        <v>9</v>
      </c>
    </row>
    <row r="714" spans="1:4" ht="15.75" x14ac:dyDescent="0.25">
      <c r="A714" s="3" t="s">
        <v>8219</v>
      </c>
      <c r="B714" s="3">
        <v>26</v>
      </c>
      <c r="C714" s="3" t="s">
        <v>8221</v>
      </c>
      <c r="D714" s="3">
        <v>16</v>
      </c>
    </row>
    <row r="715" spans="1:4" ht="15.75" x14ac:dyDescent="0.25">
      <c r="A715" s="3" t="s">
        <v>8219</v>
      </c>
      <c r="B715" s="3">
        <v>77</v>
      </c>
      <c r="C715" s="3" t="s">
        <v>8221</v>
      </c>
      <c r="D715" s="3">
        <v>1</v>
      </c>
    </row>
    <row r="716" spans="1:4" ht="15.75" x14ac:dyDescent="0.25">
      <c r="A716" s="3" t="s">
        <v>8219</v>
      </c>
      <c r="B716" s="3">
        <v>136</v>
      </c>
      <c r="C716" s="3" t="s">
        <v>8221</v>
      </c>
      <c r="D716" s="3">
        <v>7</v>
      </c>
    </row>
    <row r="717" spans="1:4" ht="15.75" x14ac:dyDescent="0.25">
      <c r="A717" s="3" t="s">
        <v>8219</v>
      </c>
      <c r="B717" s="3">
        <v>157</v>
      </c>
      <c r="C717" s="3" t="s">
        <v>8221</v>
      </c>
      <c r="D717" s="3">
        <v>0</v>
      </c>
    </row>
    <row r="718" spans="1:4" ht="15.75" x14ac:dyDescent="0.25">
      <c r="A718" s="3" t="s">
        <v>8219</v>
      </c>
      <c r="B718" s="3">
        <v>158</v>
      </c>
      <c r="C718" s="3" t="s">
        <v>8221</v>
      </c>
      <c r="D718" s="3">
        <v>0</v>
      </c>
    </row>
    <row r="719" spans="1:4" ht="15.75" x14ac:dyDescent="0.25">
      <c r="A719" s="3" t="s">
        <v>8219</v>
      </c>
      <c r="B719" s="3">
        <v>27</v>
      </c>
      <c r="C719" s="3" t="s">
        <v>8221</v>
      </c>
      <c r="D719" s="3">
        <v>0</v>
      </c>
    </row>
    <row r="720" spans="1:4" ht="15.75" x14ac:dyDescent="0.25">
      <c r="A720" s="3" t="s">
        <v>8219</v>
      </c>
      <c r="B720" s="3">
        <v>23</v>
      </c>
      <c r="C720" s="3" t="s">
        <v>8221</v>
      </c>
      <c r="D720" s="3">
        <v>0</v>
      </c>
    </row>
    <row r="721" spans="1:4" ht="15.75" x14ac:dyDescent="0.25">
      <c r="A721" s="3" t="s">
        <v>8219</v>
      </c>
      <c r="B721" s="3">
        <v>17</v>
      </c>
      <c r="C721" s="3" t="s">
        <v>8221</v>
      </c>
      <c r="D721" s="3">
        <v>0</v>
      </c>
    </row>
    <row r="722" spans="1:4" ht="15.75" x14ac:dyDescent="0.25">
      <c r="A722" s="3" t="s">
        <v>8219</v>
      </c>
      <c r="B722" s="3">
        <v>37</v>
      </c>
      <c r="C722" s="3" t="s">
        <v>8221</v>
      </c>
      <c r="D722" s="3">
        <v>1</v>
      </c>
    </row>
    <row r="723" spans="1:4" ht="15.75" x14ac:dyDescent="0.25">
      <c r="A723" s="3" t="s">
        <v>8219</v>
      </c>
      <c r="B723" s="3">
        <v>65</v>
      </c>
      <c r="C723" s="3" t="s">
        <v>8221</v>
      </c>
      <c r="D723" s="3">
        <v>2</v>
      </c>
    </row>
    <row r="724" spans="1:4" ht="15.75" x14ac:dyDescent="0.25">
      <c r="A724" s="3" t="s">
        <v>8219</v>
      </c>
      <c r="B724" s="3">
        <v>18</v>
      </c>
      <c r="C724" s="3" t="s">
        <v>8221</v>
      </c>
      <c r="D724" s="3">
        <v>1</v>
      </c>
    </row>
    <row r="725" spans="1:4" ht="15.75" x14ac:dyDescent="0.25">
      <c r="A725" s="3" t="s">
        <v>8219</v>
      </c>
      <c r="B725" s="3">
        <v>25</v>
      </c>
      <c r="C725" s="3" t="s">
        <v>8221</v>
      </c>
      <c r="D725" s="3">
        <v>15</v>
      </c>
    </row>
    <row r="726" spans="1:4" ht="15.75" x14ac:dyDescent="0.25">
      <c r="A726" s="3" t="s">
        <v>8219</v>
      </c>
      <c r="B726" s="3">
        <v>104</v>
      </c>
      <c r="C726" s="3" t="s">
        <v>8221</v>
      </c>
      <c r="D726" s="3">
        <v>1</v>
      </c>
    </row>
    <row r="727" spans="1:4" ht="15.75" x14ac:dyDescent="0.25">
      <c r="A727" s="3" t="s">
        <v>8219</v>
      </c>
      <c r="B727" s="3">
        <v>108</v>
      </c>
      <c r="C727" s="3" t="s">
        <v>8221</v>
      </c>
      <c r="D727" s="3">
        <v>1</v>
      </c>
    </row>
    <row r="728" spans="1:4" ht="15.75" x14ac:dyDescent="0.25">
      <c r="A728" s="3" t="s">
        <v>8219</v>
      </c>
      <c r="B728" s="3">
        <v>38</v>
      </c>
      <c r="C728" s="3" t="s">
        <v>8221</v>
      </c>
      <c r="D728" s="3">
        <v>0</v>
      </c>
    </row>
    <row r="729" spans="1:4" ht="15.75" x14ac:dyDescent="0.25">
      <c r="A729" s="3" t="s">
        <v>8219</v>
      </c>
      <c r="B729" s="3">
        <v>88</v>
      </c>
      <c r="C729" s="3" t="s">
        <v>8221</v>
      </c>
      <c r="D729" s="3">
        <v>39</v>
      </c>
    </row>
    <row r="730" spans="1:4" ht="15.75" x14ac:dyDescent="0.25">
      <c r="A730" s="3" t="s">
        <v>8219</v>
      </c>
      <c r="B730" s="3">
        <v>82</v>
      </c>
      <c r="C730" s="3" t="s">
        <v>8221</v>
      </c>
      <c r="D730" s="3">
        <v>103</v>
      </c>
    </row>
    <row r="731" spans="1:4" ht="15.75" x14ac:dyDescent="0.25">
      <c r="A731" s="3" t="s">
        <v>8219</v>
      </c>
      <c r="B731" s="3">
        <v>126</v>
      </c>
      <c r="C731" s="3" t="s">
        <v>8221</v>
      </c>
      <c r="D731" s="3">
        <v>0</v>
      </c>
    </row>
    <row r="732" spans="1:4" ht="15.75" x14ac:dyDescent="0.25">
      <c r="A732" s="3" t="s">
        <v>8219</v>
      </c>
      <c r="B732" s="3">
        <v>133</v>
      </c>
      <c r="C732" s="3" t="s">
        <v>8221</v>
      </c>
      <c r="D732" s="3">
        <v>39</v>
      </c>
    </row>
    <row r="733" spans="1:4" ht="15.75" x14ac:dyDescent="0.25">
      <c r="A733" s="3" t="s">
        <v>8219</v>
      </c>
      <c r="B733" s="3">
        <v>47</v>
      </c>
      <c r="C733" s="3" t="s">
        <v>8221</v>
      </c>
      <c r="D733" s="3">
        <v>15</v>
      </c>
    </row>
    <row r="734" spans="1:4" ht="15.75" x14ac:dyDescent="0.25">
      <c r="A734" s="3" t="s">
        <v>8219</v>
      </c>
      <c r="B734" s="3">
        <v>58</v>
      </c>
      <c r="C734" s="3" t="s">
        <v>8221</v>
      </c>
      <c r="D734" s="3">
        <v>22</v>
      </c>
    </row>
    <row r="735" spans="1:4" ht="15.75" x14ac:dyDescent="0.25">
      <c r="A735" s="3" t="s">
        <v>8219</v>
      </c>
      <c r="B735" s="3">
        <v>32</v>
      </c>
      <c r="C735" s="3" t="s">
        <v>8221</v>
      </c>
      <c r="D735" s="3">
        <v>92</v>
      </c>
    </row>
    <row r="736" spans="1:4" ht="15.75" x14ac:dyDescent="0.25">
      <c r="A736" s="3" t="s">
        <v>8219</v>
      </c>
      <c r="B736" s="3">
        <v>37</v>
      </c>
      <c r="C736" s="3" t="s">
        <v>8221</v>
      </c>
      <c r="D736" s="3">
        <v>25</v>
      </c>
    </row>
    <row r="737" spans="1:4" ht="15.75" x14ac:dyDescent="0.25">
      <c r="A737" s="3" t="s">
        <v>8219</v>
      </c>
      <c r="B737" s="3">
        <v>87</v>
      </c>
      <c r="C737" s="3" t="s">
        <v>8221</v>
      </c>
      <c r="D737" s="3">
        <v>19</v>
      </c>
    </row>
    <row r="738" spans="1:4" ht="15.75" x14ac:dyDescent="0.25">
      <c r="A738" s="3" t="s">
        <v>8219</v>
      </c>
      <c r="B738" s="3">
        <v>15</v>
      </c>
      <c r="C738" s="3" t="s">
        <v>8221</v>
      </c>
      <c r="D738" s="3">
        <v>19</v>
      </c>
    </row>
    <row r="739" spans="1:4" ht="15.75" x14ac:dyDescent="0.25">
      <c r="A739" s="3" t="s">
        <v>8219</v>
      </c>
      <c r="B739" s="3">
        <v>27</v>
      </c>
      <c r="C739" s="3" t="s">
        <v>8221</v>
      </c>
      <c r="D739" s="3">
        <v>13</v>
      </c>
    </row>
    <row r="740" spans="1:4" ht="15.75" x14ac:dyDescent="0.25">
      <c r="A740" s="3" t="s">
        <v>8219</v>
      </c>
      <c r="B740" s="3">
        <v>19</v>
      </c>
      <c r="C740" s="3" t="s">
        <v>8221</v>
      </c>
      <c r="D740" s="3">
        <v>124</v>
      </c>
    </row>
    <row r="741" spans="1:4" ht="15.75" x14ac:dyDescent="0.25">
      <c r="A741" s="3" t="s">
        <v>8219</v>
      </c>
      <c r="B741" s="3">
        <v>17</v>
      </c>
      <c r="C741" s="3" t="s">
        <v>8221</v>
      </c>
      <c r="D741" s="3">
        <v>4</v>
      </c>
    </row>
    <row r="742" spans="1:4" ht="15.75" x14ac:dyDescent="0.25">
      <c r="A742" s="3" t="s">
        <v>8219</v>
      </c>
      <c r="B742" s="3">
        <v>26</v>
      </c>
      <c r="C742" s="3" t="s">
        <v>8221</v>
      </c>
      <c r="D742" s="3">
        <v>10</v>
      </c>
    </row>
    <row r="743" spans="1:4" ht="15.75" x14ac:dyDescent="0.25">
      <c r="A743" s="3" t="s">
        <v>8219</v>
      </c>
      <c r="B743" s="3">
        <v>28</v>
      </c>
      <c r="C743" s="3" t="s">
        <v>8221</v>
      </c>
      <c r="D743" s="3">
        <v>15</v>
      </c>
    </row>
    <row r="744" spans="1:4" ht="15.75" x14ac:dyDescent="0.25">
      <c r="A744" s="3" t="s">
        <v>8219</v>
      </c>
      <c r="B744" s="3">
        <v>37</v>
      </c>
      <c r="C744" s="3" t="s">
        <v>8221</v>
      </c>
      <c r="D744" s="3">
        <v>38</v>
      </c>
    </row>
    <row r="745" spans="1:4" ht="15.75" x14ac:dyDescent="0.25">
      <c r="A745" s="3" t="s">
        <v>8219</v>
      </c>
      <c r="B745" s="3">
        <v>128</v>
      </c>
      <c r="C745" s="3" t="s">
        <v>8221</v>
      </c>
      <c r="D745" s="3">
        <v>152</v>
      </c>
    </row>
    <row r="746" spans="1:4" ht="15.75" x14ac:dyDescent="0.25">
      <c r="A746" s="3" t="s">
        <v>8219</v>
      </c>
      <c r="B746" s="3">
        <v>10</v>
      </c>
      <c r="C746" s="3" t="s">
        <v>8221</v>
      </c>
      <c r="D746" s="3">
        <v>24</v>
      </c>
    </row>
    <row r="747" spans="1:4" ht="15.75" x14ac:dyDescent="0.25">
      <c r="A747" s="3" t="s">
        <v>8219</v>
      </c>
      <c r="B747" s="3">
        <v>83</v>
      </c>
      <c r="C747" s="3" t="s">
        <v>8221</v>
      </c>
      <c r="D747" s="3">
        <v>76</v>
      </c>
    </row>
    <row r="748" spans="1:4" ht="15.75" x14ac:dyDescent="0.25">
      <c r="A748" s="3" t="s">
        <v>8219</v>
      </c>
      <c r="B748" s="3">
        <v>46</v>
      </c>
      <c r="C748" s="3" t="s">
        <v>8221</v>
      </c>
      <c r="D748" s="3">
        <v>185</v>
      </c>
    </row>
    <row r="749" spans="1:4" ht="15.75" x14ac:dyDescent="0.25">
      <c r="A749" s="3" t="s">
        <v>8219</v>
      </c>
      <c r="B749" s="3">
        <v>90</v>
      </c>
      <c r="C749" s="3" t="s">
        <v>8221</v>
      </c>
      <c r="D749" s="3">
        <v>33</v>
      </c>
    </row>
    <row r="750" spans="1:4" ht="15.75" x14ac:dyDescent="0.25">
      <c r="A750" s="3" t="s">
        <v>8219</v>
      </c>
      <c r="B750" s="3">
        <v>81</v>
      </c>
      <c r="C750" s="3" t="s">
        <v>8221</v>
      </c>
      <c r="D750" s="3">
        <v>108</v>
      </c>
    </row>
    <row r="751" spans="1:4" ht="15.75" x14ac:dyDescent="0.25">
      <c r="A751" s="3" t="s">
        <v>8219</v>
      </c>
      <c r="B751" s="3">
        <v>32</v>
      </c>
      <c r="C751" s="3" t="s">
        <v>8221</v>
      </c>
      <c r="D751" s="3">
        <v>29</v>
      </c>
    </row>
    <row r="752" spans="1:4" ht="15.75" x14ac:dyDescent="0.25">
      <c r="A752" s="3" t="s">
        <v>8219</v>
      </c>
      <c r="B752" s="3">
        <v>20</v>
      </c>
      <c r="C752" s="3" t="s">
        <v>8221</v>
      </c>
      <c r="D752" s="3">
        <v>24</v>
      </c>
    </row>
    <row r="753" spans="1:4" ht="15.75" x14ac:dyDescent="0.25">
      <c r="A753" s="3" t="s">
        <v>8219</v>
      </c>
      <c r="B753" s="3">
        <v>70</v>
      </c>
      <c r="C753" s="3" t="s">
        <v>8221</v>
      </c>
      <c r="D753" s="3">
        <v>4</v>
      </c>
    </row>
    <row r="754" spans="1:4" ht="15.75" x14ac:dyDescent="0.25">
      <c r="A754" s="3" t="s">
        <v>8219</v>
      </c>
      <c r="B754" s="3">
        <v>168</v>
      </c>
      <c r="C754" s="3" t="s">
        <v>8221</v>
      </c>
      <c r="D754" s="3">
        <v>4</v>
      </c>
    </row>
    <row r="755" spans="1:4" ht="15.75" x14ac:dyDescent="0.25">
      <c r="A755" s="3" t="s">
        <v>8219</v>
      </c>
      <c r="B755" s="3">
        <v>34</v>
      </c>
      <c r="C755" s="3" t="s">
        <v>8221</v>
      </c>
      <c r="D755" s="3">
        <v>15</v>
      </c>
    </row>
    <row r="756" spans="1:4" ht="15.75" x14ac:dyDescent="0.25">
      <c r="A756" s="3" t="s">
        <v>8219</v>
      </c>
      <c r="B756" s="3">
        <v>48</v>
      </c>
      <c r="C756" s="3" t="s">
        <v>8221</v>
      </c>
      <c r="D756" s="3">
        <v>4</v>
      </c>
    </row>
    <row r="757" spans="1:4" ht="15.75" x14ac:dyDescent="0.25">
      <c r="A757" s="3" t="s">
        <v>8219</v>
      </c>
      <c r="B757" s="3">
        <v>48</v>
      </c>
      <c r="C757" s="3" t="s">
        <v>8221</v>
      </c>
      <c r="D757" s="3">
        <v>139</v>
      </c>
    </row>
    <row r="758" spans="1:4" ht="15.75" x14ac:dyDescent="0.25">
      <c r="A758" s="3" t="s">
        <v>8219</v>
      </c>
      <c r="B758" s="3">
        <v>221</v>
      </c>
      <c r="C758" s="3" t="s">
        <v>8221</v>
      </c>
      <c r="D758" s="3">
        <v>2</v>
      </c>
    </row>
    <row r="759" spans="1:4" ht="15.75" x14ac:dyDescent="0.25">
      <c r="A759" s="3" t="s">
        <v>8219</v>
      </c>
      <c r="B759" s="3">
        <v>107</v>
      </c>
      <c r="C759" s="3" t="s">
        <v>8221</v>
      </c>
      <c r="D759" s="3">
        <v>18</v>
      </c>
    </row>
    <row r="760" spans="1:4" ht="15.75" x14ac:dyDescent="0.25">
      <c r="A760" s="3" t="s">
        <v>8219</v>
      </c>
      <c r="B760" s="3">
        <v>45</v>
      </c>
      <c r="C760" s="3" t="s">
        <v>8221</v>
      </c>
      <c r="D760" s="3">
        <v>81</v>
      </c>
    </row>
    <row r="761" spans="1:4" ht="15.75" x14ac:dyDescent="0.25">
      <c r="A761" s="3" t="s">
        <v>8219</v>
      </c>
      <c r="B761" s="3">
        <v>36</v>
      </c>
      <c r="C761" s="3" t="s">
        <v>8221</v>
      </c>
      <c r="D761" s="3">
        <v>86</v>
      </c>
    </row>
    <row r="762" spans="1:4" ht="15.75" x14ac:dyDescent="0.25">
      <c r="A762" s="3" t="s">
        <v>8219</v>
      </c>
      <c r="B762" s="3">
        <v>101</v>
      </c>
      <c r="C762" s="3" t="s">
        <v>8221</v>
      </c>
      <c r="D762" s="3">
        <v>140</v>
      </c>
    </row>
    <row r="763" spans="1:4" ht="15.75" x14ac:dyDescent="0.25">
      <c r="A763" s="3" t="s">
        <v>8219</v>
      </c>
      <c r="B763" s="3">
        <v>62</v>
      </c>
      <c r="C763" s="3" t="s">
        <v>8221</v>
      </c>
      <c r="D763" s="3">
        <v>37</v>
      </c>
    </row>
    <row r="764" spans="1:4" ht="15.75" x14ac:dyDescent="0.25">
      <c r="A764" s="3" t="s">
        <v>8219</v>
      </c>
      <c r="B764" s="3">
        <v>32</v>
      </c>
      <c r="C764" s="3" t="s">
        <v>8221</v>
      </c>
      <c r="D764" s="3">
        <v>6</v>
      </c>
    </row>
    <row r="765" spans="1:4" ht="15.75" x14ac:dyDescent="0.25">
      <c r="A765" s="3" t="s">
        <v>8219</v>
      </c>
      <c r="B765" s="3">
        <v>89</v>
      </c>
      <c r="C765" s="3" t="s">
        <v>8221</v>
      </c>
      <c r="D765" s="3">
        <v>113</v>
      </c>
    </row>
    <row r="766" spans="1:4" ht="15.75" x14ac:dyDescent="0.25">
      <c r="A766" s="3" t="s">
        <v>8219</v>
      </c>
      <c r="B766" s="3">
        <v>93</v>
      </c>
      <c r="C766" s="3" t="s">
        <v>8221</v>
      </c>
      <c r="D766" s="3">
        <v>37</v>
      </c>
    </row>
    <row r="767" spans="1:4" ht="15.75" x14ac:dyDescent="0.25">
      <c r="A767" s="3" t="s">
        <v>8219</v>
      </c>
      <c r="B767" s="3">
        <v>98</v>
      </c>
      <c r="C767" s="3" t="s">
        <v>8221</v>
      </c>
      <c r="D767" s="3">
        <v>18</v>
      </c>
    </row>
    <row r="768" spans="1:4" ht="15.75" x14ac:dyDescent="0.25">
      <c r="A768" s="3" t="s">
        <v>8219</v>
      </c>
      <c r="B768" s="3">
        <v>82</v>
      </c>
      <c r="C768" s="3" t="s">
        <v>8221</v>
      </c>
      <c r="D768" s="3">
        <v>75</v>
      </c>
    </row>
    <row r="769" spans="1:4" ht="15.75" x14ac:dyDescent="0.25">
      <c r="A769" s="3" t="s">
        <v>8219</v>
      </c>
      <c r="B769" s="3">
        <v>116</v>
      </c>
      <c r="C769" s="3" t="s">
        <v>8221</v>
      </c>
      <c r="D769" s="3">
        <v>52</v>
      </c>
    </row>
    <row r="770" spans="1:4" ht="15.75" x14ac:dyDescent="0.25">
      <c r="A770" s="3" t="s">
        <v>8219</v>
      </c>
      <c r="B770" s="3">
        <v>52</v>
      </c>
      <c r="C770" s="3" t="s">
        <v>8221</v>
      </c>
      <c r="D770" s="3">
        <v>122</v>
      </c>
    </row>
    <row r="771" spans="1:4" ht="15.75" x14ac:dyDescent="0.25">
      <c r="A771" s="3" t="s">
        <v>8219</v>
      </c>
      <c r="B771" s="3">
        <v>23</v>
      </c>
      <c r="C771" s="3" t="s">
        <v>8221</v>
      </c>
      <c r="D771" s="3">
        <v>8</v>
      </c>
    </row>
    <row r="772" spans="1:4" ht="15.75" x14ac:dyDescent="0.25">
      <c r="A772" s="3" t="s">
        <v>8219</v>
      </c>
      <c r="B772" s="3">
        <v>77</v>
      </c>
      <c r="C772" s="3" t="s">
        <v>8221</v>
      </c>
      <c r="D772" s="3">
        <v>8</v>
      </c>
    </row>
    <row r="773" spans="1:4" ht="15.75" x14ac:dyDescent="0.25">
      <c r="A773" s="3" t="s">
        <v>8219</v>
      </c>
      <c r="B773" s="3">
        <v>49</v>
      </c>
      <c r="C773" s="3" t="s">
        <v>8221</v>
      </c>
      <c r="D773" s="3">
        <v>96</v>
      </c>
    </row>
    <row r="774" spans="1:4" ht="15.75" x14ac:dyDescent="0.25">
      <c r="A774" s="3" t="s">
        <v>8219</v>
      </c>
      <c r="B774" s="3">
        <v>59</v>
      </c>
      <c r="C774" s="3" t="s">
        <v>8221</v>
      </c>
      <c r="D774" s="3">
        <v>9</v>
      </c>
    </row>
    <row r="775" spans="1:4" ht="15.75" x14ac:dyDescent="0.25">
      <c r="A775" s="3" t="s">
        <v>8219</v>
      </c>
      <c r="B775" s="3">
        <v>113</v>
      </c>
      <c r="C775" s="3" t="s">
        <v>8221</v>
      </c>
      <c r="D775" s="3">
        <v>2</v>
      </c>
    </row>
    <row r="776" spans="1:4" ht="15.75" x14ac:dyDescent="0.25">
      <c r="A776" s="3" t="s">
        <v>8219</v>
      </c>
      <c r="B776" s="3">
        <v>34</v>
      </c>
      <c r="C776" s="3" t="s">
        <v>8221</v>
      </c>
      <c r="D776" s="3">
        <v>26</v>
      </c>
    </row>
    <row r="777" spans="1:4" ht="15.75" x14ac:dyDescent="0.25">
      <c r="A777" s="3" t="s">
        <v>8219</v>
      </c>
      <c r="B777" s="3">
        <v>42</v>
      </c>
      <c r="C777" s="3" t="s">
        <v>8221</v>
      </c>
      <c r="D777" s="3">
        <v>23</v>
      </c>
    </row>
    <row r="778" spans="1:4" ht="15.75" x14ac:dyDescent="0.25">
      <c r="A778" s="3" t="s">
        <v>8219</v>
      </c>
      <c r="B778" s="3">
        <v>42</v>
      </c>
      <c r="C778" s="3" t="s">
        <v>8221</v>
      </c>
      <c r="D778" s="3">
        <v>0</v>
      </c>
    </row>
    <row r="779" spans="1:4" ht="15.75" x14ac:dyDescent="0.25">
      <c r="A779" s="3" t="s">
        <v>8219</v>
      </c>
      <c r="B779" s="3">
        <v>49</v>
      </c>
      <c r="C779" s="3" t="s">
        <v>8221</v>
      </c>
      <c r="D779" s="3">
        <v>140</v>
      </c>
    </row>
    <row r="780" spans="1:4" ht="15.75" x14ac:dyDescent="0.25">
      <c r="A780" s="3" t="s">
        <v>8219</v>
      </c>
      <c r="B780" s="3">
        <v>56</v>
      </c>
      <c r="C780" s="3" t="s">
        <v>8221</v>
      </c>
      <c r="D780" s="3">
        <v>0</v>
      </c>
    </row>
    <row r="781" spans="1:4" ht="15.75" x14ac:dyDescent="0.25">
      <c r="A781" s="3" t="s">
        <v>8219</v>
      </c>
      <c r="B781" s="3">
        <v>25</v>
      </c>
      <c r="C781" s="3" t="s">
        <v>8221</v>
      </c>
      <c r="D781" s="3">
        <v>6</v>
      </c>
    </row>
    <row r="782" spans="1:4" ht="15.75" x14ac:dyDescent="0.25">
      <c r="A782" s="3" t="s">
        <v>8219</v>
      </c>
      <c r="B782" s="3">
        <v>52</v>
      </c>
      <c r="C782" s="3" t="s">
        <v>8221</v>
      </c>
      <c r="D782" s="3">
        <v>100</v>
      </c>
    </row>
    <row r="783" spans="1:4" ht="15.75" x14ac:dyDescent="0.25">
      <c r="A783" s="3" t="s">
        <v>8219</v>
      </c>
      <c r="B783" s="3">
        <v>34</v>
      </c>
      <c r="C783" s="3" t="s">
        <v>8221</v>
      </c>
      <c r="D783" s="3">
        <v>0</v>
      </c>
    </row>
    <row r="784" spans="1:4" ht="15.75" x14ac:dyDescent="0.25">
      <c r="A784" s="3" t="s">
        <v>8219</v>
      </c>
      <c r="B784" s="3">
        <v>67</v>
      </c>
      <c r="C784" s="3" t="s">
        <v>8221</v>
      </c>
      <c r="D784" s="3">
        <v>4</v>
      </c>
    </row>
    <row r="785" spans="1:4" ht="15.75" x14ac:dyDescent="0.25">
      <c r="A785" s="3" t="s">
        <v>8219</v>
      </c>
      <c r="B785" s="3">
        <v>70</v>
      </c>
      <c r="C785" s="3" t="s">
        <v>8221</v>
      </c>
      <c r="D785" s="3">
        <v>8</v>
      </c>
    </row>
    <row r="786" spans="1:4" ht="15.75" x14ac:dyDescent="0.25">
      <c r="A786" s="3" t="s">
        <v>8219</v>
      </c>
      <c r="B786" s="3">
        <v>89</v>
      </c>
      <c r="C786" s="3" t="s">
        <v>8221</v>
      </c>
      <c r="D786" s="3">
        <v>0</v>
      </c>
    </row>
    <row r="787" spans="1:4" ht="15.75" x14ac:dyDescent="0.25">
      <c r="A787" s="3" t="s">
        <v>8219</v>
      </c>
      <c r="B787" s="3">
        <v>107</v>
      </c>
      <c r="C787" s="3" t="s">
        <v>8221</v>
      </c>
      <c r="D787" s="3">
        <v>16</v>
      </c>
    </row>
    <row r="788" spans="1:4" ht="15.75" x14ac:dyDescent="0.25">
      <c r="A788" s="3" t="s">
        <v>8219</v>
      </c>
      <c r="B788" s="3">
        <v>159</v>
      </c>
      <c r="C788" s="3" t="s">
        <v>8221</v>
      </c>
      <c r="D788" s="3">
        <v>2</v>
      </c>
    </row>
    <row r="789" spans="1:4" ht="15.75" x14ac:dyDescent="0.25">
      <c r="A789" s="3" t="s">
        <v>8219</v>
      </c>
      <c r="B789" s="3">
        <v>181</v>
      </c>
      <c r="C789" s="3" t="s">
        <v>8221</v>
      </c>
      <c r="D789" s="3">
        <v>48</v>
      </c>
    </row>
    <row r="790" spans="1:4" ht="15.75" x14ac:dyDescent="0.25">
      <c r="A790" s="3" t="s">
        <v>8219</v>
      </c>
      <c r="B790" s="3">
        <v>131</v>
      </c>
      <c r="C790" s="3" t="s">
        <v>8221</v>
      </c>
      <c r="D790" s="3">
        <v>2</v>
      </c>
    </row>
    <row r="791" spans="1:4" ht="15.75" x14ac:dyDescent="0.25">
      <c r="A791" s="3" t="s">
        <v>8219</v>
      </c>
      <c r="B791" s="3">
        <v>125</v>
      </c>
      <c r="C791" s="3" t="s">
        <v>8221</v>
      </c>
      <c r="D791" s="3">
        <v>2</v>
      </c>
    </row>
    <row r="792" spans="1:4" ht="15.75" x14ac:dyDescent="0.25">
      <c r="A792" s="3" t="s">
        <v>8219</v>
      </c>
      <c r="B792" s="3">
        <v>61</v>
      </c>
      <c r="C792" s="3" t="s">
        <v>8221</v>
      </c>
      <c r="D792" s="3">
        <v>1</v>
      </c>
    </row>
    <row r="793" spans="1:4" ht="15.75" x14ac:dyDescent="0.25">
      <c r="A793" s="3" t="s">
        <v>8219</v>
      </c>
      <c r="B793" s="3">
        <v>90</v>
      </c>
      <c r="C793" s="3" t="s">
        <v>8221</v>
      </c>
      <c r="D793" s="3">
        <v>17</v>
      </c>
    </row>
    <row r="794" spans="1:4" ht="15.75" x14ac:dyDescent="0.25">
      <c r="A794" s="3" t="s">
        <v>8219</v>
      </c>
      <c r="B794" s="3">
        <v>35</v>
      </c>
      <c r="C794" s="3" t="s">
        <v>8221</v>
      </c>
      <c r="D794" s="3">
        <v>0</v>
      </c>
    </row>
    <row r="795" spans="1:4" ht="15.75" x14ac:dyDescent="0.25">
      <c r="A795" s="3" t="s">
        <v>8219</v>
      </c>
      <c r="B795" s="3">
        <v>90</v>
      </c>
      <c r="C795" s="3" t="s">
        <v>8221</v>
      </c>
      <c r="D795" s="3">
        <v>11</v>
      </c>
    </row>
    <row r="796" spans="1:4" ht="15.75" x14ac:dyDescent="0.25">
      <c r="A796" s="3" t="s">
        <v>8219</v>
      </c>
      <c r="B796" s="3">
        <v>4</v>
      </c>
      <c r="C796" s="3" t="s">
        <v>8221</v>
      </c>
      <c r="D796" s="3">
        <v>95</v>
      </c>
    </row>
    <row r="797" spans="1:4" ht="15.75" x14ac:dyDescent="0.25">
      <c r="A797" s="3" t="s">
        <v>8219</v>
      </c>
      <c r="B797" s="3">
        <v>120</v>
      </c>
      <c r="C797" s="3" t="s">
        <v>8221</v>
      </c>
      <c r="D797" s="3">
        <v>13</v>
      </c>
    </row>
    <row r="798" spans="1:4" ht="15.75" x14ac:dyDescent="0.25">
      <c r="A798" s="3" t="s">
        <v>8219</v>
      </c>
      <c r="B798" s="3">
        <v>14</v>
      </c>
      <c r="C798" s="3" t="s">
        <v>8221</v>
      </c>
      <c r="D798" s="3">
        <v>2</v>
      </c>
    </row>
    <row r="799" spans="1:4" ht="15.75" x14ac:dyDescent="0.25">
      <c r="A799" s="3" t="s">
        <v>8219</v>
      </c>
      <c r="B799" s="3">
        <v>27</v>
      </c>
      <c r="C799" s="3" t="s">
        <v>8221</v>
      </c>
      <c r="D799" s="3">
        <v>2</v>
      </c>
    </row>
    <row r="800" spans="1:4" ht="15.75" x14ac:dyDescent="0.25">
      <c r="A800" s="3" t="s">
        <v>8219</v>
      </c>
      <c r="B800" s="3">
        <v>49</v>
      </c>
      <c r="C800" s="3" t="s">
        <v>8221</v>
      </c>
      <c r="D800" s="3">
        <v>3</v>
      </c>
    </row>
    <row r="801" spans="1:4" ht="15.75" x14ac:dyDescent="0.25">
      <c r="A801" s="3" t="s">
        <v>8219</v>
      </c>
      <c r="B801" s="3">
        <v>102</v>
      </c>
      <c r="C801" s="3" t="s">
        <v>8221</v>
      </c>
      <c r="D801" s="3">
        <v>0</v>
      </c>
    </row>
    <row r="802" spans="1:4" ht="15.75" x14ac:dyDescent="0.25">
      <c r="A802" s="3" t="s">
        <v>8219</v>
      </c>
      <c r="B802" s="3">
        <v>3</v>
      </c>
      <c r="C802" s="3" t="s">
        <v>8221</v>
      </c>
      <c r="D802" s="3">
        <v>0</v>
      </c>
    </row>
    <row r="803" spans="1:4" ht="15.75" x14ac:dyDescent="0.25">
      <c r="A803" s="3" t="s">
        <v>8219</v>
      </c>
      <c r="B803" s="3">
        <v>25</v>
      </c>
      <c r="C803" s="3" t="s">
        <v>8221</v>
      </c>
      <c r="D803" s="3">
        <v>0</v>
      </c>
    </row>
    <row r="804" spans="1:4" ht="15.75" x14ac:dyDescent="0.25">
      <c r="A804" s="3" t="s">
        <v>8219</v>
      </c>
      <c r="B804" s="3">
        <v>118</v>
      </c>
      <c r="C804" s="3" t="s">
        <v>8221</v>
      </c>
      <c r="D804" s="3">
        <v>2</v>
      </c>
    </row>
    <row r="805" spans="1:4" ht="15.75" x14ac:dyDescent="0.25">
      <c r="A805" s="3" t="s">
        <v>8219</v>
      </c>
      <c r="B805" s="3">
        <v>57</v>
      </c>
      <c r="C805" s="3" t="s">
        <v>8221</v>
      </c>
      <c r="D805" s="3">
        <v>24</v>
      </c>
    </row>
    <row r="806" spans="1:4" ht="15.75" x14ac:dyDescent="0.25">
      <c r="A806" s="3" t="s">
        <v>8219</v>
      </c>
      <c r="B806" s="3">
        <v>11</v>
      </c>
      <c r="C806" s="3" t="s">
        <v>8221</v>
      </c>
      <c r="D806" s="3">
        <v>25</v>
      </c>
    </row>
    <row r="807" spans="1:4" ht="15.75" x14ac:dyDescent="0.25">
      <c r="A807" s="3" t="s">
        <v>8219</v>
      </c>
      <c r="B807" s="3">
        <v>33</v>
      </c>
      <c r="C807" s="3" t="s">
        <v>8221</v>
      </c>
      <c r="D807" s="3">
        <v>3</v>
      </c>
    </row>
    <row r="808" spans="1:4" ht="15.75" x14ac:dyDescent="0.25">
      <c r="A808" s="3" t="s">
        <v>8219</v>
      </c>
      <c r="B808" s="3">
        <v>40</v>
      </c>
      <c r="C808" s="3" t="s">
        <v>8221</v>
      </c>
      <c r="D808" s="3">
        <v>41</v>
      </c>
    </row>
    <row r="809" spans="1:4" ht="15.75" x14ac:dyDescent="0.25">
      <c r="A809" s="3" t="s">
        <v>8219</v>
      </c>
      <c r="B809" s="3">
        <v>50</v>
      </c>
      <c r="C809" s="3" t="s">
        <v>8221</v>
      </c>
      <c r="D809" s="3">
        <v>2</v>
      </c>
    </row>
    <row r="810" spans="1:4" ht="15.75" x14ac:dyDescent="0.25">
      <c r="A810" s="3" t="s">
        <v>8219</v>
      </c>
      <c r="B810" s="3">
        <v>38</v>
      </c>
      <c r="C810" s="3" t="s">
        <v>8221</v>
      </c>
      <c r="D810" s="3">
        <v>4</v>
      </c>
    </row>
    <row r="811" spans="1:4" ht="15.75" x14ac:dyDescent="0.25">
      <c r="A811" s="3" t="s">
        <v>8219</v>
      </c>
      <c r="B811" s="3">
        <v>96</v>
      </c>
      <c r="C811" s="3" t="s">
        <v>8221</v>
      </c>
      <c r="D811" s="3">
        <v>99</v>
      </c>
    </row>
    <row r="812" spans="1:4" ht="15.75" x14ac:dyDescent="0.25">
      <c r="A812" s="3" t="s">
        <v>8219</v>
      </c>
      <c r="B812" s="3">
        <v>48</v>
      </c>
      <c r="C812" s="3" t="s">
        <v>8221</v>
      </c>
      <c r="D812" s="3">
        <v>4</v>
      </c>
    </row>
    <row r="813" spans="1:4" ht="15.75" x14ac:dyDescent="0.25">
      <c r="A813" s="3" t="s">
        <v>8219</v>
      </c>
      <c r="B813" s="3">
        <v>33</v>
      </c>
      <c r="C813" s="3" t="s">
        <v>8221</v>
      </c>
      <c r="D813" s="3">
        <v>4</v>
      </c>
    </row>
    <row r="814" spans="1:4" ht="15.75" x14ac:dyDescent="0.25">
      <c r="A814" s="3" t="s">
        <v>8219</v>
      </c>
      <c r="B814" s="3">
        <v>226</v>
      </c>
      <c r="C814" s="3" t="s">
        <v>8221</v>
      </c>
      <c r="D814" s="3">
        <v>38</v>
      </c>
    </row>
    <row r="815" spans="1:4" ht="15.75" x14ac:dyDescent="0.25">
      <c r="A815" s="3" t="s">
        <v>8219</v>
      </c>
      <c r="B815" s="3">
        <v>14</v>
      </c>
      <c r="C815" s="3" t="s">
        <v>8221</v>
      </c>
      <c r="D815" s="3">
        <v>285</v>
      </c>
    </row>
    <row r="816" spans="1:4" ht="15.75" x14ac:dyDescent="0.25">
      <c r="A816" s="3" t="s">
        <v>8219</v>
      </c>
      <c r="B816" s="3">
        <v>20</v>
      </c>
      <c r="C816" s="3" t="s">
        <v>8221</v>
      </c>
      <c r="D816" s="3">
        <v>1</v>
      </c>
    </row>
    <row r="817" spans="1:4" ht="15.75" x14ac:dyDescent="0.25">
      <c r="A817" s="3" t="s">
        <v>8219</v>
      </c>
      <c r="B817" s="3">
        <v>25</v>
      </c>
      <c r="C817" s="3" t="s">
        <v>8221</v>
      </c>
      <c r="D817" s="3">
        <v>42</v>
      </c>
    </row>
    <row r="818" spans="1:4" ht="15.75" x14ac:dyDescent="0.25">
      <c r="A818" s="3" t="s">
        <v>8219</v>
      </c>
      <c r="B818" s="3">
        <v>90</v>
      </c>
      <c r="C818" s="3" t="s">
        <v>8221</v>
      </c>
      <c r="D818" s="3">
        <v>26</v>
      </c>
    </row>
    <row r="819" spans="1:4" ht="15.75" x14ac:dyDescent="0.25">
      <c r="A819" s="3" t="s">
        <v>8219</v>
      </c>
      <c r="B819" s="3">
        <v>11</v>
      </c>
      <c r="C819" s="3" t="s">
        <v>8221</v>
      </c>
      <c r="D819" s="3">
        <v>2</v>
      </c>
    </row>
    <row r="820" spans="1:4" ht="15.75" x14ac:dyDescent="0.25">
      <c r="A820" s="3" t="s">
        <v>8219</v>
      </c>
      <c r="B820" s="3">
        <v>55</v>
      </c>
      <c r="C820" s="3" t="s">
        <v>8221</v>
      </c>
      <c r="D820" s="3">
        <v>4</v>
      </c>
    </row>
    <row r="821" spans="1:4" ht="15.75" x14ac:dyDescent="0.25">
      <c r="A821" s="3" t="s">
        <v>8219</v>
      </c>
      <c r="B821" s="3">
        <v>30</v>
      </c>
      <c r="C821" s="3" t="s">
        <v>8221</v>
      </c>
      <c r="D821" s="3">
        <v>6</v>
      </c>
    </row>
    <row r="822" spans="1:4" ht="15.75" x14ac:dyDescent="0.25">
      <c r="A822" s="3" t="s">
        <v>8219</v>
      </c>
      <c r="B822" s="3">
        <v>28</v>
      </c>
      <c r="C822" s="3" t="s">
        <v>8221</v>
      </c>
      <c r="D822" s="3">
        <v>70</v>
      </c>
    </row>
    <row r="823" spans="1:4" ht="15.75" x14ac:dyDescent="0.25">
      <c r="A823" s="3" t="s">
        <v>8219</v>
      </c>
      <c r="B823" s="3">
        <v>45</v>
      </c>
      <c r="C823" s="3" t="s">
        <v>8221</v>
      </c>
      <c r="D823" s="3">
        <v>9</v>
      </c>
    </row>
    <row r="824" spans="1:4" ht="15.75" x14ac:dyDescent="0.25">
      <c r="A824" s="3" t="s">
        <v>8219</v>
      </c>
      <c r="B824" s="3">
        <v>13</v>
      </c>
      <c r="C824" s="3" t="s">
        <v>8221</v>
      </c>
      <c r="D824" s="3">
        <v>8</v>
      </c>
    </row>
    <row r="825" spans="1:4" ht="15.75" x14ac:dyDescent="0.25">
      <c r="A825" s="3" t="s">
        <v>8219</v>
      </c>
      <c r="B825" s="3">
        <v>40</v>
      </c>
      <c r="C825" s="3" t="s">
        <v>8221</v>
      </c>
      <c r="D825" s="3">
        <v>105</v>
      </c>
    </row>
    <row r="826" spans="1:4" ht="15.75" x14ac:dyDescent="0.25">
      <c r="A826" s="3" t="s">
        <v>8219</v>
      </c>
      <c r="B826" s="3">
        <v>21</v>
      </c>
      <c r="C826" s="3" t="s">
        <v>8221</v>
      </c>
      <c r="D826" s="3">
        <v>12</v>
      </c>
    </row>
    <row r="827" spans="1:4" ht="15.75" x14ac:dyDescent="0.25">
      <c r="A827" s="3" t="s">
        <v>8219</v>
      </c>
      <c r="B827" s="3">
        <v>134</v>
      </c>
      <c r="C827" s="3" t="s">
        <v>8221</v>
      </c>
      <c r="D827" s="3">
        <v>0</v>
      </c>
    </row>
    <row r="828" spans="1:4" ht="15.75" x14ac:dyDescent="0.25">
      <c r="A828" s="3" t="s">
        <v>8219</v>
      </c>
      <c r="B828" s="3">
        <v>20</v>
      </c>
      <c r="C828" s="3" t="s">
        <v>8221</v>
      </c>
      <c r="D828" s="3">
        <v>16</v>
      </c>
    </row>
    <row r="829" spans="1:4" ht="15.75" x14ac:dyDescent="0.25">
      <c r="A829" s="3" t="s">
        <v>8219</v>
      </c>
      <c r="B829" s="3">
        <v>19</v>
      </c>
      <c r="C829" s="3" t="s">
        <v>8221</v>
      </c>
      <c r="D829" s="3">
        <v>7</v>
      </c>
    </row>
    <row r="830" spans="1:4" ht="15.75" x14ac:dyDescent="0.25">
      <c r="A830" s="3" t="s">
        <v>8219</v>
      </c>
      <c r="B830" s="3">
        <v>209</v>
      </c>
      <c r="C830" s="3" t="s">
        <v>8221</v>
      </c>
      <c r="D830" s="3">
        <v>4</v>
      </c>
    </row>
    <row r="831" spans="1:4" ht="15.75" x14ac:dyDescent="0.25">
      <c r="A831" s="3" t="s">
        <v>8219</v>
      </c>
      <c r="B831" s="3">
        <v>38</v>
      </c>
      <c r="C831" s="3" t="s">
        <v>8221</v>
      </c>
      <c r="D831" s="3">
        <v>1</v>
      </c>
    </row>
    <row r="832" spans="1:4" ht="15.75" x14ac:dyDescent="0.25">
      <c r="A832" s="3" t="s">
        <v>8219</v>
      </c>
      <c r="B832" s="3">
        <v>24</v>
      </c>
      <c r="C832" s="3" t="s">
        <v>8221</v>
      </c>
      <c r="D832" s="3">
        <v>28</v>
      </c>
    </row>
    <row r="833" spans="1:4" ht="15.75" x14ac:dyDescent="0.25">
      <c r="A833" s="3" t="s">
        <v>8219</v>
      </c>
      <c r="B833" s="3">
        <v>8</v>
      </c>
      <c r="C833" s="3" t="s">
        <v>8221</v>
      </c>
      <c r="D833" s="3">
        <v>1</v>
      </c>
    </row>
    <row r="834" spans="1:4" ht="15.75" x14ac:dyDescent="0.25">
      <c r="A834" s="3" t="s">
        <v>8219</v>
      </c>
      <c r="B834" s="3">
        <v>179</v>
      </c>
      <c r="C834" s="3" t="s">
        <v>8221</v>
      </c>
      <c r="D834" s="3">
        <v>1</v>
      </c>
    </row>
    <row r="835" spans="1:4" ht="15.75" x14ac:dyDescent="0.25">
      <c r="A835" s="3" t="s">
        <v>8219</v>
      </c>
      <c r="B835" s="3">
        <v>26</v>
      </c>
      <c r="C835" s="3" t="s">
        <v>8221</v>
      </c>
      <c r="D835" s="3">
        <v>5</v>
      </c>
    </row>
    <row r="836" spans="1:4" ht="15.75" x14ac:dyDescent="0.25">
      <c r="A836" s="3" t="s">
        <v>8219</v>
      </c>
      <c r="B836" s="3">
        <v>131</v>
      </c>
      <c r="C836" s="3" t="s">
        <v>8221</v>
      </c>
      <c r="D836" s="3">
        <v>3</v>
      </c>
    </row>
    <row r="837" spans="1:4" ht="15.75" x14ac:dyDescent="0.25">
      <c r="A837" s="3" t="s">
        <v>8219</v>
      </c>
      <c r="B837" s="3">
        <v>14</v>
      </c>
      <c r="C837" s="3" t="s">
        <v>8221</v>
      </c>
      <c r="D837" s="3">
        <v>2</v>
      </c>
    </row>
    <row r="838" spans="1:4" ht="15.75" x14ac:dyDescent="0.25">
      <c r="A838" s="3" t="s">
        <v>8219</v>
      </c>
      <c r="B838" s="3">
        <v>174</v>
      </c>
      <c r="C838" s="3" t="s">
        <v>8221</v>
      </c>
      <c r="D838" s="3">
        <v>0</v>
      </c>
    </row>
    <row r="839" spans="1:4" ht="15.75" x14ac:dyDescent="0.25">
      <c r="A839" s="3" t="s">
        <v>8219</v>
      </c>
      <c r="B839" s="3">
        <v>191</v>
      </c>
      <c r="C839" s="3" t="s">
        <v>8221</v>
      </c>
      <c r="D839" s="3">
        <v>0</v>
      </c>
    </row>
    <row r="840" spans="1:4" ht="15.75" x14ac:dyDescent="0.25">
      <c r="A840" s="3" t="s">
        <v>8219</v>
      </c>
      <c r="B840" s="3">
        <v>38</v>
      </c>
      <c r="C840" s="3" t="s">
        <v>8221</v>
      </c>
      <c r="D840" s="3">
        <v>3</v>
      </c>
    </row>
    <row r="841" spans="1:4" ht="15.75" x14ac:dyDescent="0.25">
      <c r="A841" s="3" t="s">
        <v>8219</v>
      </c>
      <c r="B841" s="3">
        <v>22</v>
      </c>
      <c r="C841" s="3" t="s">
        <v>8221</v>
      </c>
      <c r="D841" s="3">
        <v>0</v>
      </c>
    </row>
    <row r="842" spans="1:4" ht="15.75" x14ac:dyDescent="0.25">
      <c r="A842" s="3" t="s">
        <v>8219</v>
      </c>
      <c r="B842" s="3">
        <v>149</v>
      </c>
      <c r="C842" s="3" t="s">
        <v>8221</v>
      </c>
      <c r="D842" s="3">
        <v>0</v>
      </c>
    </row>
    <row r="843" spans="1:4" ht="15.75" x14ac:dyDescent="0.25">
      <c r="A843" s="3" t="s">
        <v>8219</v>
      </c>
      <c r="B843" s="3">
        <v>56</v>
      </c>
      <c r="C843" s="3" t="s">
        <v>8221</v>
      </c>
      <c r="D843" s="3">
        <v>3</v>
      </c>
    </row>
    <row r="844" spans="1:4" ht="15.75" x14ac:dyDescent="0.25">
      <c r="A844" s="3" t="s">
        <v>8219</v>
      </c>
      <c r="B844" s="3">
        <v>19</v>
      </c>
      <c r="C844" s="3" t="s">
        <v>8221</v>
      </c>
      <c r="D844" s="3">
        <v>7</v>
      </c>
    </row>
    <row r="845" spans="1:4" ht="15.75" x14ac:dyDescent="0.25">
      <c r="A845" s="3" t="s">
        <v>8219</v>
      </c>
      <c r="B845" s="3">
        <v>70</v>
      </c>
      <c r="C845" s="3" t="s">
        <v>8221</v>
      </c>
      <c r="D845" s="3">
        <v>25</v>
      </c>
    </row>
    <row r="846" spans="1:4" ht="15.75" x14ac:dyDescent="0.25">
      <c r="A846" s="3" t="s">
        <v>8219</v>
      </c>
      <c r="B846" s="3">
        <v>81</v>
      </c>
      <c r="C846" s="3" t="s">
        <v>8221</v>
      </c>
      <c r="D846" s="3">
        <v>10</v>
      </c>
    </row>
    <row r="847" spans="1:4" ht="15.75" x14ac:dyDescent="0.25">
      <c r="A847" s="3" t="s">
        <v>8219</v>
      </c>
      <c r="B847" s="3">
        <v>32</v>
      </c>
      <c r="C847" s="3" t="s">
        <v>8221</v>
      </c>
      <c r="D847" s="3">
        <v>3</v>
      </c>
    </row>
    <row r="848" spans="1:4" ht="15.75" x14ac:dyDescent="0.25">
      <c r="A848" s="3" t="s">
        <v>8219</v>
      </c>
      <c r="B848" s="3">
        <v>26</v>
      </c>
      <c r="C848" s="3" t="s">
        <v>8221</v>
      </c>
      <c r="D848" s="3">
        <v>5</v>
      </c>
    </row>
    <row r="849" spans="1:4" ht="15.75" x14ac:dyDescent="0.25">
      <c r="A849" s="3" t="s">
        <v>8219</v>
      </c>
      <c r="B849" s="3">
        <v>105</v>
      </c>
      <c r="C849" s="3" t="s">
        <v>8221</v>
      </c>
      <c r="D849" s="3">
        <v>5</v>
      </c>
    </row>
    <row r="850" spans="1:4" ht="15.75" x14ac:dyDescent="0.25">
      <c r="A850" s="3" t="s">
        <v>8219</v>
      </c>
      <c r="B850" s="3">
        <v>29</v>
      </c>
      <c r="C850" s="3" t="s">
        <v>8221</v>
      </c>
      <c r="D850" s="3">
        <v>27</v>
      </c>
    </row>
    <row r="851" spans="1:4" ht="15.75" x14ac:dyDescent="0.25">
      <c r="A851" s="3" t="s">
        <v>8219</v>
      </c>
      <c r="B851" s="3">
        <v>8</v>
      </c>
      <c r="C851" s="3" t="s">
        <v>8221</v>
      </c>
      <c r="D851" s="3">
        <v>2</v>
      </c>
    </row>
    <row r="852" spans="1:4" ht="15.75" x14ac:dyDescent="0.25">
      <c r="A852" s="3" t="s">
        <v>8219</v>
      </c>
      <c r="B852" s="3">
        <v>89</v>
      </c>
      <c r="C852" s="3" t="s">
        <v>8221</v>
      </c>
      <c r="D852" s="3">
        <v>236</v>
      </c>
    </row>
    <row r="853" spans="1:4" ht="15.75" x14ac:dyDescent="0.25">
      <c r="A853" s="3" t="s">
        <v>8219</v>
      </c>
      <c r="B853" s="3">
        <v>44</v>
      </c>
      <c r="C853" s="3" t="s">
        <v>8221</v>
      </c>
      <c r="D853" s="3">
        <v>1</v>
      </c>
    </row>
    <row r="854" spans="1:4" ht="15.75" x14ac:dyDescent="0.25">
      <c r="A854" s="3" t="s">
        <v>8219</v>
      </c>
      <c r="B854" s="3">
        <v>246</v>
      </c>
      <c r="C854" s="3" t="s">
        <v>8221</v>
      </c>
      <c r="D854" s="3">
        <v>12</v>
      </c>
    </row>
    <row r="855" spans="1:4" ht="15.75" x14ac:dyDescent="0.25">
      <c r="A855" s="3" t="s">
        <v>8219</v>
      </c>
      <c r="B855" s="3">
        <v>120</v>
      </c>
      <c r="C855" s="3" t="s">
        <v>8221</v>
      </c>
      <c r="D855" s="3">
        <v>4</v>
      </c>
    </row>
    <row r="856" spans="1:4" ht="15.75" x14ac:dyDescent="0.25">
      <c r="A856" s="3" t="s">
        <v>8219</v>
      </c>
      <c r="B856" s="3">
        <v>26</v>
      </c>
      <c r="C856" s="3" t="s">
        <v>8221</v>
      </c>
      <c r="D856" s="3">
        <v>3</v>
      </c>
    </row>
    <row r="857" spans="1:4" ht="15.75" x14ac:dyDescent="0.25">
      <c r="A857" s="3" t="s">
        <v>8219</v>
      </c>
      <c r="B857" s="3">
        <v>45</v>
      </c>
      <c r="C857" s="3" t="s">
        <v>8221</v>
      </c>
      <c r="D857" s="3">
        <v>99</v>
      </c>
    </row>
    <row r="858" spans="1:4" ht="15.75" x14ac:dyDescent="0.25">
      <c r="A858" s="3" t="s">
        <v>8219</v>
      </c>
      <c r="B858" s="3">
        <v>20</v>
      </c>
      <c r="C858" s="3" t="s">
        <v>8221</v>
      </c>
      <c r="D858" s="3">
        <v>3</v>
      </c>
    </row>
    <row r="859" spans="1:4" ht="15.75" x14ac:dyDescent="0.25">
      <c r="A859" s="3" t="s">
        <v>8219</v>
      </c>
      <c r="B859" s="3">
        <v>47</v>
      </c>
      <c r="C859" s="3" t="s">
        <v>8221</v>
      </c>
      <c r="D859" s="3">
        <v>3</v>
      </c>
    </row>
    <row r="860" spans="1:4" ht="15.75" x14ac:dyDescent="0.25">
      <c r="A860" s="3" t="s">
        <v>8219</v>
      </c>
      <c r="B860" s="3">
        <v>13</v>
      </c>
      <c r="C860" s="3" t="s">
        <v>8221</v>
      </c>
      <c r="D860" s="3">
        <v>22</v>
      </c>
    </row>
    <row r="861" spans="1:4" ht="15.75" x14ac:dyDescent="0.25">
      <c r="A861" s="3" t="s">
        <v>8219</v>
      </c>
      <c r="B861" s="3">
        <v>183</v>
      </c>
      <c r="C861" s="3" t="s">
        <v>8221</v>
      </c>
      <c r="D861" s="3">
        <v>4</v>
      </c>
    </row>
    <row r="862" spans="1:4" ht="15.75" x14ac:dyDescent="0.25">
      <c r="A862" s="3" t="s">
        <v>8219</v>
      </c>
      <c r="B862" s="3">
        <v>21</v>
      </c>
      <c r="C862" s="3" t="s">
        <v>8221</v>
      </c>
      <c r="D862" s="3">
        <v>534</v>
      </c>
    </row>
    <row r="863" spans="1:4" ht="15.75" x14ac:dyDescent="0.25">
      <c r="A863" s="3" t="s">
        <v>8219</v>
      </c>
      <c r="B863" s="3">
        <v>42</v>
      </c>
      <c r="C863" s="3" t="s">
        <v>8221</v>
      </c>
      <c r="D863" s="3">
        <v>12</v>
      </c>
    </row>
    <row r="864" spans="1:4" ht="15.75" x14ac:dyDescent="0.25">
      <c r="A864" s="3" t="s">
        <v>8219</v>
      </c>
      <c r="B864" s="3">
        <v>54</v>
      </c>
      <c r="C864" s="3" t="s">
        <v>8221</v>
      </c>
      <c r="D864" s="3">
        <v>56</v>
      </c>
    </row>
    <row r="865" spans="1:4" ht="15.75" x14ac:dyDescent="0.25">
      <c r="A865" s="3" t="s">
        <v>8219</v>
      </c>
      <c r="B865" s="3">
        <v>38</v>
      </c>
      <c r="C865" s="3" t="s">
        <v>8221</v>
      </c>
      <c r="D865" s="3">
        <v>11</v>
      </c>
    </row>
    <row r="866" spans="1:4" ht="15.75" x14ac:dyDescent="0.25">
      <c r="A866" s="3" t="s">
        <v>8219</v>
      </c>
      <c r="B866" s="3">
        <v>64</v>
      </c>
      <c r="C866" s="3" t="s">
        <v>8221</v>
      </c>
      <c r="D866" s="3">
        <v>0</v>
      </c>
    </row>
    <row r="867" spans="1:4" ht="15.75" x14ac:dyDescent="0.25">
      <c r="A867" s="3" t="s">
        <v>8219</v>
      </c>
      <c r="B867" s="3">
        <v>13</v>
      </c>
      <c r="C867" s="3" t="s">
        <v>8221</v>
      </c>
      <c r="D867" s="3">
        <v>12</v>
      </c>
    </row>
    <row r="868" spans="1:4" ht="15.75" x14ac:dyDescent="0.25">
      <c r="A868" s="3" t="s">
        <v>8219</v>
      </c>
      <c r="B868" s="3">
        <v>33</v>
      </c>
      <c r="C868" s="3" t="s">
        <v>8221</v>
      </c>
      <c r="D868" s="3">
        <v>5</v>
      </c>
    </row>
    <row r="869" spans="1:4" ht="15.75" x14ac:dyDescent="0.25">
      <c r="A869" s="3" t="s">
        <v>8219</v>
      </c>
      <c r="B869" s="3">
        <v>52</v>
      </c>
      <c r="C869" s="3" t="s">
        <v>8221</v>
      </c>
      <c r="D869" s="3">
        <v>24</v>
      </c>
    </row>
    <row r="870" spans="1:4" ht="15.75" x14ac:dyDescent="0.25">
      <c r="A870" s="3" t="s">
        <v>8219</v>
      </c>
      <c r="B870" s="3">
        <v>107</v>
      </c>
      <c r="C870" s="3" t="s">
        <v>8221</v>
      </c>
      <c r="D870" s="3">
        <v>89</v>
      </c>
    </row>
    <row r="871" spans="1:4" ht="15.75" x14ac:dyDescent="0.25">
      <c r="A871" s="3" t="s">
        <v>8219</v>
      </c>
      <c r="B871" s="3">
        <v>11</v>
      </c>
      <c r="C871" s="3" t="s">
        <v>8221</v>
      </c>
      <c r="D871" s="3">
        <v>1</v>
      </c>
    </row>
    <row r="872" spans="1:4" ht="15.75" x14ac:dyDescent="0.25">
      <c r="A872" s="3" t="s">
        <v>8219</v>
      </c>
      <c r="B872" s="3">
        <v>34</v>
      </c>
      <c r="C872" s="3" t="s">
        <v>8221</v>
      </c>
      <c r="D872" s="3">
        <v>55</v>
      </c>
    </row>
    <row r="873" spans="1:4" ht="15.75" x14ac:dyDescent="0.25">
      <c r="A873" s="3" t="s">
        <v>8219</v>
      </c>
      <c r="B873" s="3">
        <v>75</v>
      </c>
      <c r="C873" s="3" t="s">
        <v>8221</v>
      </c>
      <c r="D873" s="3">
        <v>2</v>
      </c>
    </row>
    <row r="874" spans="1:4" ht="15.75" x14ac:dyDescent="0.25">
      <c r="A874" s="3" t="s">
        <v>8219</v>
      </c>
      <c r="B874" s="3">
        <v>26</v>
      </c>
      <c r="C874" s="3" t="s">
        <v>8221</v>
      </c>
      <c r="D874" s="3">
        <v>0</v>
      </c>
    </row>
    <row r="875" spans="1:4" ht="15.75" x14ac:dyDescent="0.25">
      <c r="A875" s="3" t="s">
        <v>8219</v>
      </c>
      <c r="B875" s="3">
        <v>50</v>
      </c>
      <c r="C875" s="3" t="s">
        <v>8221</v>
      </c>
      <c r="D875" s="3">
        <v>4</v>
      </c>
    </row>
    <row r="876" spans="1:4" ht="15.75" x14ac:dyDescent="0.25">
      <c r="A876" s="3" t="s">
        <v>8219</v>
      </c>
      <c r="B876" s="3">
        <v>80</v>
      </c>
      <c r="C876" s="3" t="s">
        <v>8221</v>
      </c>
      <c r="D876" s="3">
        <v>6</v>
      </c>
    </row>
    <row r="877" spans="1:4" ht="15.75" x14ac:dyDescent="0.25">
      <c r="A877" s="3" t="s">
        <v>8219</v>
      </c>
      <c r="B877" s="3">
        <v>110</v>
      </c>
      <c r="C877" s="3" t="s">
        <v>8221</v>
      </c>
      <c r="D877" s="3">
        <v>4</v>
      </c>
    </row>
    <row r="878" spans="1:4" ht="15.75" x14ac:dyDescent="0.25">
      <c r="A878" s="3" t="s">
        <v>8219</v>
      </c>
      <c r="B878" s="3">
        <v>77</v>
      </c>
      <c r="C878" s="3" t="s">
        <v>8221</v>
      </c>
      <c r="D878" s="3">
        <v>4</v>
      </c>
    </row>
    <row r="879" spans="1:4" ht="15.75" x14ac:dyDescent="0.25">
      <c r="A879" s="3" t="s">
        <v>8219</v>
      </c>
      <c r="B879" s="3">
        <v>50</v>
      </c>
      <c r="C879" s="3" t="s">
        <v>8221</v>
      </c>
      <c r="D879" s="3">
        <v>2</v>
      </c>
    </row>
    <row r="880" spans="1:4" ht="15.75" x14ac:dyDescent="0.25">
      <c r="A880" s="3" t="s">
        <v>8219</v>
      </c>
      <c r="B880" s="3">
        <v>145</v>
      </c>
      <c r="C880" s="3" t="s">
        <v>8221</v>
      </c>
      <c r="D880" s="3">
        <v>5</v>
      </c>
    </row>
    <row r="881" spans="1:4" ht="15.75" x14ac:dyDescent="0.25">
      <c r="A881" s="3" t="s">
        <v>8219</v>
      </c>
      <c r="B881" s="3">
        <v>29</v>
      </c>
      <c r="C881" s="3" t="s">
        <v>8221</v>
      </c>
      <c r="D881" s="3">
        <v>83</v>
      </c>
    </row>
    <row r="882" spans="1:4" ht="15.75" x14ac:dyDescent="0.25">
      <c r="A882" s="3" t="s">
        <v>8219</v>
      </c>
      <c r="B882" s="3">
        <v>114</v>
      </c>
      <c r="C882" s="3" t="s">
        <v>8221</v>
      </c>
      <c r="D882" s="3">
        <v>57</v>
      </c>
    </row>
    <row r="883" spans="1:4" ht="15.75" x14ac:dyDescent="0.25">
      <c r="A883" s="3" t="s">
        <v>8219</v>
      </c>
      <c r="B883" s="3">
        <v>96</v>
      </c>
      <c r="C883" s="3" t="s">
        <v>8221</v>
      </c>
      <c r="D883" s="3">
        <v>311</v>
      </c>
    </row>
    <row r="884" spans="1:4" ht="15.75" x14ac:dyDescent="0.25">
      <c r="A884" s="3" t="s">
        <v>8219</v>
      </c>
      <c r="B884" s="3">
        <v>31</v>
      </c>
      <c r="C884" s="3" t="s">
        <v>8221</v>
      </c>
      <c r="D884" s="3">
        <v>2</v>
      </c>
    </row>
    <row r="885" spans="1:4" ht="15.75" x14ac:dyDescent="0.25">
      <c r="A885" s="3" t="s">
        <v>8219</v>
      </c>
      <c r="B885" s="3">
        <v>4883</v>
      </c>
      <c r="C885" s="3" t="s">
        <v>8221</v>
      </c>
      <c r="D885" s="3">
        <v>16</v>
      </c>
    </row>
    <row r="886" spans="1:4" ht="15.75" x14ac:dyDescent="0.25">
      <c r="A886" s="3" t="s">
        <v>8219</v>
      </c>
      <c r="B886" s="3">
        <v>95</v>
      </c>
      <c r="C886" s="3" t="s">
        <v>8221</v>
      </c>
      <c r="D886" s="3">
        <v>9</v>
      </c>
    </row>
    <row r="887" spans="1:4" ht="15.75" x14ac:dyDescent="0.25">
      <c r="A887" s="3" t="s">
        <v>8219</v>
      </c>
      <c r="B887" s="3">
        <v>2478</v>
      </c>
      <c r="C887" s="3" t="s">
        <v>8221</v>
      </c>
      <c r="D887" s="3">
        <v>1</v>
      </c>
    </row>
    <row r="888" spans="1:4" ht="15.75" x14ac:dyDescent="0.25">
      <c r="A888" s="3" t="s">
        <v>8219</v>
      </c>
      <c r="B888" s="3">
        <v>1789</v>
      </c>
      <c r="C888" s="3" t="s">
        <v>8221</v>
      </c>
      <c r="D888" s="3">
        <v>12</v>
      </c>
    </row>
    <row r="889" spans="1:4" ht="15.75" x14ac:dyDescent="0.25">
      <c r="A889" s="3" t="s">
        <v>8219</v>
      </c>
      <c r="B889" s="3">
        <v>680</v>
      </c>
      <c r="C889" s="3" t="s">
        <v>8221</v>
      </c>
      <c r="D889" s="3">
        <v>0</v>
      </c>
    </row>
    <row r="890" spans="1:4" ht="15.75" x14ac:dyDescent="0.25">
      <c r="A890" s="3" t="s">
        <v>8219</v>
      </c>
      <c r="B890" s="3">
        <v>70</v>
      </c>
      <c r="C890" s="3" t="s">
        <v>8221</v>
      </c>
      <c r="D890" s="3">
        <v>20</v>
      </c>
    </row>
    <row r="891" spans="1:4" ht="15.75" x14ac:dyDescent="0.25">
      <c r="A891" s="3" t="s">
        <v>8219</v>
      </c>
      <c r="B891" s="3">
        <v>23</v>
      </c>
      <c r="C891" s="3" t="s">
        <v>8221</v>
      </c>
      <c r="D891" s="3">
        <v>16</v>
      </c>
    </row>
    <row r="892" spans="1:4" ht="15.75" x14ac:dyDescent="0.25">
      <c r="A892" s="3" t="s">
        <v>8219</v>
      </c>
      <c r="B892" s="3">
        <v>4245</v>
      </c>
      <c r="C892" s="3" t="s">
        <v>8221</v>
      </c>
      <c r="D892" s="3">
        <v>33</v>
      </c>
    </row>
    <row r="893" spans="1:4" ht="15.75" x14ac:dyDescent="0.25">
      <c r="A893" s="3" t="s">
        <v>8219</v>
      </c>
      <c r="B893" s="3">
        <v>943</v>
      </c>
      <c r="C893" s="3" t="s">
        <v>8221</v>
      </c>
      <c r="D893" s="3">
        <v>2</v>
      </c>
    </row>
    <row r="894" spans="1:4" ht="15.75" x14ac:dyDescent="0.25">
      <c r="A894" s="3" t="s">
        <v>8219</v>
      </c>
      <c r="B894" s="3">
        <v>1876</v>
      </c>
      <c r="C894" s="3" t="s">
        <v>8221</v>
      </c>
      <c r="D894" s="3">
        <v>6</v>
      </c>
    </row>
    <row r="895" spans="1:4" ht="15.75" x14ac:dyDescent="0.25">
      <c r="A895" s="3" t="s">
        <v>8219</v>
      </c>
      <c r="B895" s="3">
        <v>834</v>
      </c>
      <c r="C895" s="3" t="s">
        <v>8221</v>
      </c>
      <c r="D895" s="3">
        <v>0</v>
      </c>
    </row>
    <row r="896" spans="1:4" ht="15.75" x14ac:dyDescent="0.25">
      <c r="A896" s="3" t="s">
        <v>8219</v>
      </c>
      <c r="B896" s="3">
        <v>682</v>
      </c>
      <c r="C896" s="3" t="s">
        <v>8221</v>
      </c>
      <c r="D896" s="3">
        <v>3</v>
      </c>
    </row>
    <row r="897" spans="1:4" ht="15.75" x14ac:dyDescent="0.25">
      <c r="A897" s="3" t="s">
        <v>8219</v>
      </c>
      <c r="B897" s="3">
        <v>147</v>
      </c>
      <c r="C897" s="3" t="s">
        <v>8221</v>
      </c>
      <c r="D897" s="3">
        <v>0</v>
      </c>
    </row>
    <row r="898" spans="1:4" ht="15.75" x14ac:dyDescent="0.25">
      <c r="A898" s="3" t="s">
        <v>8219</v>
      </c>
      <c r="B898" s="3">
        <v>415</v>
      </c>
      <c r="C898" s="3" t="s">
        <v>8221</v>
      </c>
      <c r="D898" s="3">
        <v>3</v>
      </c>
    </row>
    <row r="899" spans="1:4" ht="15.75" x14ac:dyDescent="0.25">
      <c r="A899" s="3" t="s">
        <v>8219</v>
      </c>
      <c r="B899" s="3">
        <v>290</v>
      </c>
      <c r="C899" s="3" t="s">
        <v>8221</v>
      </c>
      <c r="D899" s="3">
        <v>13</v>
      </c>
    </row>
    <row r="900" spans="1:4" ht="15.75" x14ac:dyDescent="0.25">
      <c r="A900" s="3" t="s">
        <v>8219</v>
      </c>
      <c r="B900" s="3">
        <v>365</v>
      </c>
      <c r="C900" s="3" t="s">
        <v>8221</v>
      </c>
      <c r="D900" s="3">
        <v>6</v>
      </c>
    </row>
    <row r="901" spans="1:4" ht="15.75" x14ac:dyDescent="0.25">
      <c r="A901" s="3" t="s">
        <v>8219</v>
      </c>
      <c r="B901" s="3">
        <v>660</v>
      </c>
      <c r="C901" s="3" t="s">
        <v>8221</v>
      </c>
      <c r="D901" s="3">
        <v>1</v>
      </c>
    </row>
    <row r="902" spans="1:4" ht="15.75" x14ac:dyDescent="0.25">
      <c r="A902" s="3" t="s">
        <v>8219</v>
      </c>
      <c r="B902" s="3">
        <v>1356</v>
      </c>
      <c r="C902" s="3" t="s">
        <v>8221</v>
      </c>
      <c r="D902" s="3">
        <v>0</v>
      </c>
    </row>
    <row r="903" spans="1:4" ht="15.75" x14ac:dyDescent="0.25">
      <c r="A903" s="3" t="s">
        <v>8219</v>
      </c>
      <c r="B903" s="3">
        <v>424</v>
      </c>
      <c r="C903" s="3" t="s">
        <v>8221</v>
      </c>
      <c r="D903" s="3">
        <v>5</v>
      </c>
    </row>
    <row r="904" spans="1:4" ht="15.75" x14ac:dyDescent="0.25">
      <c r="A904" s="3" t="s">
        <v>8219</v>
      </c>
      <c r="B904" s="3">
        <v>33</v>
      </c>
      <c r="C904" s="3" t="s">
        <v>8221</v>
      </c>
      <c r="D904" s="3">
        <v>0</v>
      </c>
    </row>
    <row r="905" spans="1:4" ht="15.75" x14ac:dyDescent="0.25">
      <c r="A905" s="3" t="s">
        <v>8219</v>
      </c>
      <c r="B905" s="3">
        <v>1633</v>
      </c>
      <c r="C905" s="3" t="s">
        <v>8221</v>
      </c>
      <c r="D905" s="3">
        <v>36</v>
      </c>
    </row>
    <row r="906" spans="1:4" ht="15.75" x14ac:dyDescent="0.25">
      <c r="A906" s="3" t="s">
        <v>8219</v>
      </c>
      <c r="B906" s="3">
        <v>306</v>
      </c>
      <c r="C906" s="3" t="s">
        <v>8221</v>
      </c>
      <c r="D906" s="3">
        <v>1</v>
      </c>
    </row>
    <row r="907" spans="1:4" ht="15.75" x14ac:dyDescent="0.25">
      <c r="A907" s="3" t="s">
        <v>8219</v>
      </c>
      <c r="B907" s="3">
        <v>205</v>
      </c>
      <c r="C907" s="3" t="s">
        <v>8221</v>
      </c>
      <c r="D907" s="3">
        <v>1</v>
      </c>
    </row>
    <row r="908" spans="1:4" ht="15.75" x14ac:dyDescent="0.25">
      <c r="A908" s="3" t="s">
        <v>8219</v>
      </c>
      <c r="B908" s="3">
        <v>1281</v>
      </c>
      <c r="C908" s="3" t="s">
        <v>8221</v>
      </c>
      <c r="D908" s="3">
        <v>1</v>
      </c>
    </row>
    <row r="909" spans="1:4" ht="15.75" x14ac:dyDescent="0.25">
      <c r="A909" s="3" t="s">
        <v>8219</v>
      </c>
      <c r="B909" s="3">
        <v>103</v>
      </c>
      <c r="C909" s="3" t="s">
        <v>8221</v>
      </c>
      <c r="D909" s="3">
        <v>9</v>
      </c>
    </row>
    <row r="910" spans="1:4" ht="15.75" x14ac:dyDescent="0.25">
      <c r="A910" s="3" t="s">
        <v>8219</v>
      </c>
      <c r="B910" s="3">
        <v>1513</v>
      </c>
      <c r="C910" s="3" t="s">
        <v>8221</v>
      </c>
      <c r="D910" s="3">
        <v>1</v>
      </c>
    </row>
    <row r="911" spans="1:4" ht="15.75" x14ac:dyDescent="0.25">
      <c r="A911" s="3" t="s">
        <v>8219</v>
      </c>
      <c r="B911" s="3">
        <v>405</v>
      </c>
      <c r="C911" s="3" t="s">
        <v>8221</v>
      </c>
      <c r="D911" s="3">
        <v>0</v>
      </c>
    </row>
    <row r="912" spans="1:4" ht="15.75" x14ac:dyDescent="0.25">
      <c r="A912" s="3" t="s">
        <v>8219</v>
      </c>
      <c r="B912" s="3">
        <v>510</v>
      </c>
      <c r="C912" s="3" t="s">
        <v>8221</v>
      </c>
      <c r="D912" s="3">
        <v>1</v>
      </c>
    </row>
    <row r="913" spans="1:4" ht="15.75" x14ac:dyDescent="0.25">
      <c r="A913" s="3" t="s">
        <v>8219</v>
      </c>
      <c r="B913" s="3">
        <v>1887</v>
      </c>
      <c r="C913" s="3" t="s">
        <v>8221</v>
      </c>
      <c r="D913" s="3">
        <v>1</v>
      </c>
    </row>
    <row r="914" spans="1:4" ht="15.75" x14ac:dyDescent="0.25">
      <c r="A914" s="3" t="s">
        <v>8219</v>
      </c>
      <c r="B914" s="3">
        <v>701</v>
      </c>
      <c r="C914" s="3" t="s">
        <v>8221</v>
      </c>
      <c r="D914" s="3">
        <v>4</v>
      </c>
    </row>
    <row r="915" spans="1:4" ht="15.75" x14ac:dyDescent="0.25">
      <c r="A915" s="3" t="s">
        <v>8219</v>
      </c>
      <c r="B915" s="3">
        <v>3863</v>
      </c>
      <c r="C915" s="3" t="s">
        <v>8221</v>
      </c>
      <c r="D915" s="3">
        <v>2</v>
      </c>
    </row>
    <row r="916" spans="1:4" ht="15.75" x14ac:dyDescent="0.25">
      <c r="A916" s="3" t="s">
        <v>8219</v>
      </c>
      <c r="B916" s="3">
        <v>238</v>
      </c>
      <c r="C916" s="3" t="s">
        <v>8221</v>
      </c>
      <c r="D916" s="3">
        <v>2</v>
      </c>
    </row>
    <row r="917" spans="1:4" ht="15.75" x14ac:dyDescent="0.25">
      <c r="A917" s="3" t="s">
        <v>8219</v>
      </c>
      <c r="B917" s="3">
        <v>2051</v>
      </c>
      <c r="C917" s="3" t="s">
        <v>8221</v>
      </c>
      <c r="D917" s="3">
        <v>2</v>
      </c>
    </row>
    <row r="918" spans="1:4" ht="15.75" x14ac:dyDescent="0.25">
      <c r="A918" s="3" t="s">
        <v>8219</v>
      </c>
      <c r="B918" s="3">
        <v>402</v>
      </c>
      <c r="C918" s="3" t="s">
        <v>8221</v>
      </c>
      <c r="D918" s="3">
        <v>0</v>
      </c>
    </row>
    <row r="919" spans="1:4" ht="15.75" x14ac:dyDescent="0.25">
      <c r="A919" s="3" t="s">
        <v>8219</v>
      </c>
      <c r="B919" s="3">
        <v>253</v>
      </c>
      <c r="C919" s="3" t="s">
        <v>8221</v>
      </c>
      <c r="D919" s="3">
        <v>2</v>
      </c>
    </row>
    <row r="920" spans="1:4" ht="15.75" x14ac:dyDescent="0.25">
      <c r="A920" s="3" t="s">
        <v>8219</v>
      </c>
      <c r="B920" s="3">
        <v>473</v>
      </c>
      <c r="C920" s="3" t="s">
        <v>8221</v>
      </c>
      <c r="D920" s="3">
        <v>4</v>
      </c>
    </row>
    <row r="921" spans="1:4" ht="15.75" x14ac:dyDescent="0.25">
      <c r="A921" s="3" t="s">
        <v>8219</v>
      </c>
      <c r="B921" s="3">
        <v>821</v>
      </c>
      <c r="C921" s="3" t="s">
        <v>8221</v>
      </c>
      <c r="D921" s="3">
        <v>2</v>
      </c>
    </row>
    <row r="922" spans="1:4" ht="15.75" x14ac:dyDescent="0.25">
      <c r="A922" s="3" t="s">
        <v>8219</v>
      </c>
      <c r="B922" s="3">
        <v>388</v>
      </c>
      <c r="C922" s="3" t="s">
        <v>8221</v>
      </c>
      <c r="D922" s="3">
        <v>0</v>
      </c>
    </row>
    <row r="923" spans="1:4" ht="15.75" x14ac:dyDescent="0.25">
      <c r="A923" s="3" t="s">
        <v>8219</v>
      </c>
      <c r="B923" s="3">
        <v>813</v>
      </c>
      <c r="C923" s="3" t="s">
        <v>8221</v>
      </c>
      <c r="D923" s="3">
        <v>1</v>
      </c>
    </row>
    <row r="924" spans="1:4" ht="15.75" x14ac:dyDescent="0.25">
      <c r="A924" s="3" t="s">
        <v>8219</v>
      </c>
      <c r="B924" s="3">
        <v>1945</v>
      </c>
      <c r="C924" s="3" t="s">
        <v>8221</v>
      </c>
      <c r="D924" s="3">
        <v>0</v>
      </c>
    </row>
    <row r="925" spans="1:4" ht="15.75" x14ac:dyDescent="0.25">
      <c r="A925" s="3" t="s">
        <v>8219</v>
      </c>
      <c r="B925" s="3">
        <v>1637</v>
      </c>
      <c r="C925" s="3" t="s">
        <v>8221</v>
      </c>
      <c r="D925" s="3">
        <v>2</v>
      </c>
    </row>
    <row r="926" spans="1:4" ht="15.75" x14ac:dyDescent="0.25">
      <c r="A926" s="3" t="s">
        <v>8219</v>
      </c>
      <c r="B926" s="3">
        <v>1375</v>
      </c>
      <c r="C926" s="3" t="s">
        <v>8221</v>
      </c>
      <c r="D926" s="3">
        <v>7</v>
      </c>
    </row>
    <row r="927" spans="1:4" ht="15.75" x14ac:dyDescent="0.25">
      <c r="A927" s="3" t="s">
        <v>8219</v>
      </c>
      <c r="B927" s="3">
        <v>17</v>
      </c>
      <c r="C927" s="3" t="s">
        <v>8221</v>
      </c>
      <c r="D927" s="3">
        <v>5</v>
      </c>
    </row>
    <row r="928" spans="1:4" ht="15.75" x14ac:dyDescent="0.25">
      <c r="A928" s="3" t="s">
        <v>8219</v>
      </c>
      <c r="B928" s="3">
        <v>354</v>
      </c>
      <c r="C928" s="3" t="s">
        <v>8221</v>
      </c>
      <c r="D928" s="3">
        <v>0</v>
      </c>
    </row>
    <row r="929" spans="1:4" ht="15.75" x14ac:dyDescent="0.25">
      <c r="A929" s="3" t="s">
        <v>8219</v>
      </c>
      <c r="B929" s="3">
        <v>191</v>
      </c>
      <c r="C929" s="3" t="s">
        <v>8221</v>
      </c>
      <c r="D929" s="3">
        <v>0</v>
      </c>
    </row>
    <row r="930" spans="1:4" ht="15.75" x14ac:dyDescent="0.25">
      <c r="A930" s="3" t="s">
        <v>8219</v>
      </c>
      <c r="B930" s="3">
        <v>303</v>
      </c>
      <c r="C930" s="3" t="s">
        <v>8221</v>
      </c>
      <c r="D930" s="3">
        <v>0</v>
      </c>
    </row>
    <row r="931" spans="1:4" ht="15.75" x14ac:dyDescent="0.25">
      <c r="A931" s="3" t="s">
        <v>8219</v>
      </c>
      <c r="B931" s="3">
        <v>137</v>
      </c>
      <c r="C931" s="3" t="s">
        <v>8221</v>
      </c>
      <c r="D931" s="3">
        <v>2</v>
      </c>
    </row>
    <row r="932" spans="1:4" ht="15.75" x14ac:dyDescent="0.25">
      <c r="A932" s="3" t="s">
        <v>8219</v>
      </c>
      <c r="B932" s="3">
        <v>41</v>
      </c>
      <c r="C932" s="3" t="s">
        <v>8221</v>
      </c>
      <c r="D932" s="3">
        <v>0</v>
      </c>
    </row>
    <row r="933" spans="1:4" ht="15.75" x14ac:dyDescent="0.25">
      <c r="A933" s="3" t="s">
        <v>8219</v>
      </c>
      <c r="B933" s="3">
        <v>398</v>
      </c>
      <c r="C933" s="3" t="s">
        <v>8221</v>
      </c>
      <c r="D933" s="3">
        <v>0</v>
      </c>
    </row>
    <row r="934" spans="1:4" ht="15.75" x14ac:dyDescent="0.25">
      <c r="A934" s="3" t="s">
        <v>8219</v>
      </c>
      <c r="B934" s="3">
        <v>1737</v>
      </c>
      <c r="C934" s="3" t="s">
        <v>8221</v>
      </c>
      <c r="D934" s="3">
        <v>28</v>
      </c>
    </row>
    <row r="935" spans="1:4" ht="15.75" x14ac:dyDescent="0.25">
      <c r="A935" s="3" t="s">
        <v>8219</v>
      </c>
      <c r="B935" s="3">
        <v>971</v>
      </c>
      <c r="C935" s="3" t="s">
        <v>8221</v>
      </c>
      <c r="D935" s="3">
        <v>2</v>
      </c>
    </row>
    <row r="936" spans="1:4" ht="15.75" x14ac:dyDescent="0.25">
      <c r="A936" s="3" t="s">
        <v>8219</v>
      </c>
      <c r="B936" s="3">
        <v>183</v>
      </c>
      <c r="C936" s="3" t="s">
        <v>8221</v>
      </c>
      <c r="D936" s="3">
        <v>0</v>
      </c>
    </row>
    <row r="937" spans="1:4" ht="15.75" x14ac:dyDescent="0.25">
      <c r="A937" s="3" t="s">
        <v>8219</v>
      </c>
      <c r="B937" s="3">
        <v>4562</v>
      </c>
      <c r="C937" s="3" t="s">
        <v>8221</v>
      </c>
      <c r="D937" s="3">
        <v>0</v>
      </c>
    </row>
    <row r="938" spans="1:4" ht="15.75" x14ac:dyDescent="0.25">
      <c r="A938" s="3" t="s">
        <v>8219</v>
      </c>
      <c r="B938" s="3">
        <v>26457</v>
      </c>
      <c r="C938" s="3" t="s">
        <v>8221</v>
      </c>
      <c r="D938" s="3">
        <v>0</v>
      </c>
    </row>
    <row r="939" spans="1:4" ht="15.75" x14ac:dyDescent="0.25">
      <c r="A939" s="3" t="s">
        <v>8219</v>
      </c>
      <c r="B939" s="3">
        <v>162</v>
      </c>
      <c r="C939" s="3" t="s">
        <v>8221</v>
      </c>
      <c r="D939" s="3">
        <v>4</v>
      </c>
    </row>
    <row r="940" spans="1:4" ht="15.75" x14ac:dyDescent="0.25">
      <c r="A940" s="3" t="s">
        <v>8219</v>
      </c>
      <c r="B940" s="3">
        <v>479</v>
      </c>
      <c r="C940" s="3" t="s">
        <v>8221</v>
      </c>
      <c r="D940" s="3">
        <v>12</v>
      </c>
    </row>
    <row r="941" spans="1:4" ht="15.75" x14ac:dyDescent="0.25">
      <c r="A941" s="3" t="s">
        <v>8219</v>
      </c>
      <c r="B941" s="3">
        <v>426</v>
      </c>
      <c r="C941" s="3" t="s">
        <v>8221</v>
      </c>
      <c r="D941" s="3">
        <v>0</v>
      </c>
    </row>
    <row r="942" spans="1:4" ht="15.75" x14ac:dyDescent="0.25">
      <c r="A942" s="3" t="s">
        <v>8219</v>
      </c>
      <c r="B942" s="3">
        <v>450</v>
      </c>
      <c r="C942" s="3" t="s">
        <v>8221</v>
      </c>
      <c r="D942" s="3">
        <v>33</v>
      </c>
    </row>
    <row r="943" spans="1:4" ht="15.75" x14ac:dyDescent="0.25">
      <c r="A943" s="3" t="s">
        <v>8219</v>
      </c>
      <c r="B943" s="3">
        <v>1780</v>
      </c>
      <c r="C943" s="3" t="s">
        <v>8221</v>
      </c>
      <c r="D943" s="3">
        <v>0</v>
      </c>
    </row>
    <row r="944" spans="1:4" ht="15.75" x14ac:dyDescent="0.25">
      <c r="A944" s="3" t="s">
        <v>8219</v>
      </c>
      <c r="B944" s="3">
        <v>122</v>
      </c>
      <c r="C944" s="3" t="s">
        <v>8221</v>
      </c>
      <c r="D944" s="3">
        <v>4</v>
      </c>
    </row>
    <row r="945" spans="1:4" ht="15.75" x14ac:dyDescent="0.25">
      <c r="A945" s="3" t="s">
        <v>8219</v>
      </c>
      <c r="B945" s="3">
        <v>95</v>
      </c>
      <c r="C945" s="3" t="s">
        <v>8221</v>
      </c>
      <c r="D945" s="3">
        <v>0</v>
      </c>
    </row>
    <row r="946" spans="1:4" ht="15.75" x14ac:dyDescent="0.25">
      <c r="A946" s="3" t="s">
        <v>8219</v>
      </c>
      <c r="B946" s="3">
        <v>325</v>
      </c>
      <c r="C946" s="3" t="s">
        <v>8221</v>
      </c>
      <c r="D946" s="3">
        <v>11</v>
      </c>
    </row>
    <row r="947" spans="1:4" ht="15.75" x14ac:dyDescent="0.25">
      <c r="A947" s="3" t="s">
        <v>8219</v>
      </c>
      <c r="B947" s="3">
        <v>353</v>
      </c>
      <c r="C947" s="3" t="s">
        <v>8221</v>
      </c>
      <c r="D947" s="3">
        <v>1</v>
      </c>
    </row>
    <row r="948" spans="1:4" ht="15.75" x14ac:dyDescent="0.25">
      <c r="A948" s="3" t="s">
        <v>8219</v>
      </c>
      <c r="B948" s="3">
        <v>105</v>
      </c>
      <c r="C948" s="3" t="s">
        <v>8221</v>
      </c>
      <c r="D948" s="3">
        <v>5</v>
      </c>
    </row>
    <row r="949" spans="1:4" ht="15.75" x14ac:dyDescent="0.25">
      <c r="A949" s="3" t="s">
        <v>8219</v>
      </c>
      <c r="B949" s="3">
        <v>729</v>
      </c>
      <c r="C949" s="3" t="s">
        <v>8221</v>
      </c>
      <c r="D949" s="3">
        <v>0</v>
      </c>
    </row>
    <row r="950" spans="1:4" ht="15.75" x14ac:dyDescent="0.25">
      <c r="A950" s="3" t="s">
        <v>8219</v>
      </c>
      <c r="B950" s="3">
        <v>454</v>
      </c>
      <c r="C950" s="3" t="s">
        <v>8221</v>
      </c>
      <c r="D950" s="3">
        <v>1</v>
      </c>
    </row>
    <row r="951" spans="1:4" ht="15.75" x14ac:dyDescent="0.25">
      <c r="A951" s="3" t="s">
        <v>8219</v>
      </c>
      <c r="B951" s="3">
        <v>539</v>
      </c>
      <c r="C951" s="3" t="s">
        <v>8221</v>
      </c>
      <c r="D951" s="3">
        <v>1</v>
      </c>
    </row>
    <row r="952" spans="1:4" ht="15.75" x14ac:dyDescent="0.25">
      <c r="A952" s="3" t="s">
        <v>8219</v>
      </c>
      <c r="B952" s="3">
        <v>79</v>
      </c>
      <c r="C952" s="3" t="s">
        <v>8221</v>
      </c>
      <c r="D952" s="3">
        <v>6</v>
      </c>
    </row>
    <row r="953" spans="1:4" ht="15.75" x14ac:dyDescent="0.25">
      <c r="A953" s="3" t="s">
        <v>8219</v>
      </c>
      <c r="B953" s="3">
        <v>94</v>
      </c>
      <c r="C953" s="3" t="s">
        <v>8221</v>
      </c>
      <c r="D953" s="3">
        <v>8</v>
      </c>
    </row>
    <row r="954" spans="1:4" ht="15.75" x14ac:dyDescent="0.25">
      <c r="A954" s="3" t="s">
        <v>8219</v>
      </c>
      <c r="B954" s="3">
        <v>625</v>
      </c>
      <c r="C954" s="3" t="s">
        <v>8221</v>
      </c>
      <c r="D954" s="3">
        <v>1</v>
      </c>
    </row>
    <row r="955" spans="1:4" ht="15.75" x14ac:dyDescent="0.25">
      <c r="A955" s="3" t="s">
        <v>8219</v>
      </c>
      <c r="B955" s="3">
        <v>508</v>
      </c>
      <c r="C955" s="3" t="s">
        <v>8221</v>
      </c>
      <c r="D955" s="3">
        <v>0</v>
      </c>
    </row>
    <row r="956" spans="1:4" ht="15.75" x14ac:dyDescent="0.25">
      <c r="A956" s="3" t="s">
        <v>8219</v>
      </c>
      <c r="B956" s="3">
        <v>531</v>
      </c>
      <c r="C956" s="3" t="s">
        <v>8221</v>
      </c>
      <c r="D956" s="3">
        <v>2</v>
      </c>
    </row>
    <row r="957" spans="1:4" ht="15.75" x14ac:dyDescent="0.25">
      <c r="A957" s="3" t="s">
        <v>8219</v>
      </c>
      <c r="B957" s="3">
        <v>158</v>
      </c>
      <c r="C957" s="3" t="s">
        <v>8221</v>
      </c>
      <c r="D957" s="3">
        <v>1</v>
      </c>
    </row>
    <row r="958" spans="1:4" ht="15.75" x14ac:dyDescent="0.25">
      <c r="A958" s="3" t="s">
        <v>8219</v>
      </c>
      <c r="B958" s="3">
        <v>508</v>
      </c>
      <c r="C958" s="3" t="s">
        <v>8221</v>
      </c>
      <c r="D958" s="3">
        <v>0</v>
      </c>
    </row>
    <row r="959" spans="1:4" ht="15.75" x14ac:dyDescent="0.25">
      <c r="A959" s="3" t="s">
        <v>8219</v>
      </c>
      <c r="B959" s="3">
        <v>644</v>
      </c>
      <c r="C959" s="3" t="s">
        <v>8221</v>
      </c>
      <c r="D959" s="3">
        <v>1</v>
      </c>
    </row>
    <row r="960" spans="1:4" ht="15.75" x14ac:dyDescent="0.25">
      <c r="A960" s="3" t="s">
        <v>8219</v>
      </c>
      <c r="B960" s="3">
        <v>848</v>
      </c>
      <c r="C960" s="3" t="s">
        <v>8221</v>
      </c>
      <c r="D960" s="3">
        <v>19</v>
      </c>
    </row>
    <row r="961" spans="1:4" ht="15.75" x14ac:dyDescent="0.25">
      <c r="A961" s="3" t="s">
        <v>8219</v>
      </c>
      <c r="B961" s="3">
        <v>429</v>
      </c>
      <c r="C961" s="3" t="s">
        <v>8221</v>
      </c>
      <c r="D961" s="3">
        <v>27</v>
      </c>
    </row>
    <row r="962" spans="1:4" ht="15.75" x14ac:dyDescent="0.25">
      <c r="A962" s="3" t="s">
        <v>8219</v>
      </c>
      <c r="B962" s="3">
        <v>204</v>
      </c>
      <c r="C962" s="3" t="s">
        <v>8221</v>
      </c>
      <c r="D962" s="3">
        <v>7</v>
      </c>
    </row>
    <row r="963" spans="1:4" ht="15.75" x14ac:dyDescent="0.25">
      <c r="A963" s="3" t="s">
        <v>8219</v>
      </c>
      <c r="B963" s="3">
        <v>379</v>
      </c>
      <c r="C963" s="3" t="s">
        <v>8221</v>
      </c>
      <c r="D963" s="3">
        <v>14</v>
      </c>
    </row>
    <row r="964" spans="1:4" ht="15.75" x14ac:dyDescent="0.25">
      <c r="A964" s="3" t="s">
        <v>8219</v>
      </c>
      <c r="B964" s="3">
        <v>271</v>
      </c>
      <c r="C964" s="3" t="s">
        <v>8221</v>
      </c>
      <c r="D964" s="3">
        <v>5</v>
      </c>
    </row>
    <row r="965" spans="1:4" ht="15.75" x14ac:dyDescent="0.25">
      <c r="A965" s="3" t="s">
        <v>8219</v>
      </c>
      <c r="B965" s="3">
        <v>120</v>
      </c>
      <c r="C965" s="3" t="s">
        <v>8221</v>
      </c>
      <c r="D965" s="3">
        <v>30</v>
      </c>
    </row>
    <row r="966" spans="1:4" ht="15.75" x14ac:dyDescent="0.25">
      <c r="A966" s="3" t="s">
        <v>8219</v>
      </c>
      <c r="B966" s="3">
        <v>140</v>
      </c>
      <c r="C966" s="3" t="s">
        <v>8221</v>
      </c>
      <c r="D966" s="3">
        <v>1</v>
      </c>
    </row>
    <row r="967" spans="1:4" ht="15.75" x14ac:dyDescent="0.25">
      <c r="A967" s="3" t="s">
        <v>8219</v>
      </c>
      <c r="B967" s="3">
        <v>193</v>
      </c>
      <c r="C967" s="3" t="s">
        <v>8221</v>
      </c>
      <c r="D967" s="3">
        <v>0</v>
      </c>
    </row>
    <row r="968" spans="1:4" ht="15.75" x14ac:dyDescent="0.25">
      <c r="A968" s="3" t="s">
        <v>8219</v>
      </c>
      <c r="B968" s="3">
        <v>180</v>
      </c>
      <c r="C968" s="3" t="s">
        <v>8221</v>
      </c>
      <c r="D968" s="3">
        <v>60</v>
      </c>
    </row>
    <row r="969" spans="1:4" ht="15.75" x14ac:dyDescent="0.25">
      <c r="A969" s="3" t="s">
        <v>8219</v>
      </c>
      <c r="B969" s="3">
        <v>263</v>
      </c>
      <c r="C969" s="3" t="s">
        <v>8221</v>
      </c>
      <c r="D969" s="3">
        <v>84</v>
      </c>
    </row>
    <row r="970" spans="1:4" ht="15.75" x14ac:dyDescent="0.25">
      <c r="A970" s="3" t="s">
        <v>8219</v>
      </c>
      <c r="B970" s="3">
        <v>217</v>
      </c>
      <c r="C970" s="3" t="s">
        <v>8221</v>
      </c>
      <c r="D970" s="3">
        <v>47</v>
      </c>
    </row>
    <row r="971" spans="1:4" ht="15.75" x14ac:dyDescent="0.25">
      <c r="A971" s="3" t="s">
        <v>8219</v>
      </c>
      <c r="B971" s="3">
        <v>443</v>
      </c>
      <c r="C971" s="3" t="s">
        <v>8221</v>
      </c>
      <c r="D971" s="3">
        <v>66</v>
      </c>
    </row>
    <row r="972" spans="1:4" ht="15.75" x14ac:dyDescent="0.25">
      <c r="A972" s="3" t="s">
        <v>8219</v>
      </c>
      <c r="B972" s="3">
        <v>1373</v>
      </c>
      <c r="C972" s="3" t="s">
        <v>8221</v>
      </c>
      <c r="D972" s="3">
        <v>171</v>
      </c>
    </row>
    <row r="973" spans="1:4" ht="15.75" x14ac:dyDescent="0.25">
      <c r="A973" s="3" t="s">
        <v>8219</v>
      </c>
      <c r="B973" s="3">
        <v>742</v>
      </c>
      <c r="C973" s="3" t="s">
        <v>8221</v>
      </c>
      <c r="D973" s="3">
        <v>29</v>
      </c>
    </row>
    <row r="974" spans="1:4" ht="15.75" x14ac:dyDescent="0.25">
      <c r="A974" s="3" t="s">
        <v>8219</v>
      </c>
      <c r="B974" s="3">
        <v>170</v>
      </c>
      <c r="C974" s="3" t="s">
        <v>8221</v>
      </c>
      <c r="D974" s="3">
        <v>9</v>
      </c>
    </row>
    <row r="975" spans="1:4" ht="15.75" x14ac:dyDescent="0.25">
      <c r="A975" s="3" t="s">
        <v>8219</v>
      </c>
      <c r="B975" s="3">
        <v>242</v>
      </c>
      <c r="C975" s="3" t="s">
        <v>8221</v>
      </c>
      <c r="D975" s="3">
        <v>27</v>
      </c>
    </row>
    <row r="976" spans="1:4" ht="15.75" x14ac:dyDescent="0.25">
      <c r="A976" s="3" t="s">
        <v>8219</v>
      </c>
      <c r="B976" s="3">
        <v>541</v>
      </c>
      <c r="C976" s="3" t="s">
        <v>8221</v>
      </c>
      <c r="D976" s="3">
        <v>2</v>
      </c>
    </row>
    <row r="977" spans="1:4" ht="15.75" x14ac:dyDescent="0.25">
      <c r="A977" s="3" t="s">
        <v>8219</v>
      </c>
      <c r="B977" s="3">
        <v>121</v>
      </c>
      <c r="C977" s="3" t="s">
        <v>8221</v>
      </c>
      <c r="D977" s="3">
        <v>3</v>
      </c>
    </row>
    <row r="978" spans="1:4" ht="15.75" x14ac:dyDescent="0.25">
      <c r="A978" s="3" t="s">
        <v>8219</v>
      </c>
      <c r="B978" s="3">
        <v>621</v>
      </c>
      <c r="C978" s="3" t="s">
        <v>8221</v>
      </c>
      <c r="D978" s="3">
        <v>4</v>
      </c>
    </row>
    <row r="979" spans="1:4" ht="15.75" x14ac:dyDescent="0.25">
      <c r="A979" s="3" t="s">
        <v>8219</v>
      </c>
      <c r="B979" s="3">
        <v>101</v>
      </c>
      <c r="C979" s="3" t="s">
        <v>8221</v>
      </c>
      <c r="D979" s="3">
        <v>2</v>
      </c>
    </row>
    <row r="980" spans="1:4" ht="15.75" x14ac:dyDescent="0.25">
      <c r="A980" s="3" t="s">
        <v>8219</v>
      </c>
      <c r="B980" s="3">
        <v>554</v>
      </c>
      <c r="C980" s="3" t="s">
        <v>8221</v>
      </c>
      <c r="D980" s="3">
        <v>20</v>
      </c>
    </row>
    <row r="981" spans="1:4" ht="15.75" x14ac:dyDescent="0.25">
      <c r="A981" s="3" t="s">
        <v>8219</v>
      </c>
      <c r="B981" s="3">
        <v>666</v>
      </c>
      <c r="C981" s="3" t="s">
        <v>8221</v>
      </c>
      <c r="D981" s="3">
        <v>3</v>
      </c>
    </row>
    <row r="982" spans="1:4" ht="15.75" x14ac:dyDescent="0.25">
      <c r="A982" s="3" t="s">
        <v>8219</v>
      </c>
      <c r="B982" s="3">
        <v>410</v>
      </c>
      <c r="C982" s="3" t="s">
        <v>8221</v>
      </c>
      <c r="D982" s="3">
        <v>4</v>
      </c>
    </row>
    <row r="983" spans="1:4" ht="15.75" x14ac:dyDescent="0.25">
      <c r="A983" s="3" t="s">
        <v>8219</v>
      </c>
      <c r="B983" s="3">
        <v>375</v>
      </c>
      <c r="C983" s="3" t="s">
        <v>8221</v>
      </c>
      <c r="D983" s="3">
        <v>1</v>
      </c>
    </row>
    <row r="984" spans="1:4" ht="15.75" x14ac:dyDescent="0.25">
      <c r="A984" s="3" t="s">
        <v>8219</v>
      </c>
      <c r="B984" s="3">
        <v>1364</v>
      </c>
      <c r="C984" s="3" t="s">
        <v>8221</v>
      </c>
      <c r="D984" s="3">
        <v>0</v>
      </c>
    </row>
    <row r="985" spans="1:4" ht="15.75" x14ac:dyDescent="0.25">
      <c r="A985" s="3" t="s">
        <v>8219</v>
      </c>
      <c r="B985" s="3">
        <v>35</v>
      </c>
      <c r="C985" s="3" t="s">
        <v>8221</v>
      </c>
      <c r="D985" s="3">
        <v>0</v>
      </c>
    </row>
    <row r="986" spans="1:4" ht="15.75" x14ac:dyDescent="0.25">
      <c r="A986" s="3" t="s">
        <v>8219</v>
      </c>
      <c r="B986" s="3">
        <v>203</v>
      </c>
      <c r="C986" s="3" t="s">
        <v>8221</v>
      </c>
      <c r="D986" s="3">
        <v>14</v>
      </c>
    </row>
    <row r="987" spans="1:4" ht="15.75" x14ac:dyDescent="0.25">
      <c r="A987" s="3" t="s">
        <v>8219</v>
      </c>
      <c r="B987" s="3">
        <v>49</v>
      </c>
      <c r="C987" s="3" t="s">
        <v>8221</v>
      </c>
      <c r="D987" s="3">
        <v>1</v>
      </c>
    </row>
    <row r="988" spans="1:4" ht="15.75" x14ac:dyDescent="0.25">
      <c r="A988" s="3" t="s">
        <v>8219</v>
      </c>
      <c r="B988" s="3">
        <v>5812</v>
      </c>
      <c r="C988" s="3" t="s">
        <v>8221</v>
      </c>
      <c r="D988" s="3">
        <v>118</v>
      </c>
    </row>
    <row r="989" spans="1:4" ht="15.75" x14ac:dyDescent="0.25">
      <c r="A989" s="3" t="s">
        <v>8219</v>
      </c>
      <c r="B989" s="3">
        <v>1556</v>
      </c>
      <c r="C989" s="3" t="s">
        <v>8221</v>
      </c>
      <c r="D989" s="3">
        <v>2</v>
      </c>
    </row>
    <row r="990" spans="1:4" ht="15.75" x14ac:dyDescent="0.25">
      <c r="A990" s="3" t="s">
        <v>8219</v>
      </c>
      <c r="B990" s="3">
        <v>65</v>
      </c>
      <c r="C990" s="3" t="s">
        <v>8221</v>
      </c>
      <c r="D990" s="3">
        <v>1</v>
      </c>
    </row>
    <row r="991" spans="1:4" ht="15.75" x14ac:dyDescent="0.25">
      <c r="A991" s="3" t="s">
        <v>8219</v>
      </c>
      <c r="B991" s="3">
        <v>10</v>
      </c>
      <c r="C991" s="3" t="s">
        <v>8221</v>
      </c>
      <c r="D991" s="3">
        <v>3</v>
      </c>
    </row>
    <row r="992" spans="1:4" ht="15.75" x14ac:dyDescent="0.25">
      <c r="A992" s="3" t="s">
        <v>8219</v>
      </c>
      <c r="B992" s="3">
        <v>76</v>
      </c>
      <c r="C992" s="3" t="s">
        <v>8221</v>
      </c>
      <c r="D992" s="3">
        <v>1</v>
      </c>
    </row>
    <row r="993" spans="1:4" ht="15.75" x14ac:dyDescent="0.25">
      <c r="A993" s="3" t="s">
        <v>8219</v>
      </c>
      <c r="B993" s="3">
        <v>263</v>
      </c>
      <c r="C993" s="3" t="s">
        <v>8221</v>
      </c>
      <c r="D993" s="3">
        <v>3</v>
      </c>
    </row>
    <row r="994" spans="1:4" ht="15.75" x14ac:dyDescent="0.25">
      <c r="A994" s="3" t="s">
        <v>8219</v>
      </c>
      <c r="B994" s="3">
        <v>1530</v>
      </c>
      <c r="C994" s="3" t="s">
        <v>8221</v>
      </c>
      <c r="D994" s="3">
        <v>38</v>
      </c>
    </row>
    <row r="995" spans="1:4" ht="15.75" x14ac:dyDescent="0.25">
      <c r="A995" s="3" t="s">
        <v>8219</v>
      </c>
      <c r="B995" s="3">
        <v>278</v>
      </c>
      <c r="C995" s="3" t="s">
        <v>8221</v>
      </c>
      <c r="D995" s="3">
        <v>52</v>
      </c>
    </row>
    <row r="996" spans="1:4" ht="15.75" x14ac:dyDescent="0.25">
      <c r="A996" s="3" t="s">
        <v>8219</v>
      </c>
      <c r="B996" s="3">
        <v>350</v>
      </c>
      <c r="C996" s="3" t="s">
        <v>8221</v>
      </c>
      <c r="D996" s="3">
        <v>2</v>
      </c>
    </row>
    <row r="997" spans="1:4" ht="15.75" x14ac:dyDescent="0.25">
      <c r="A997" s="3" t="s">
        <v>8219</v>
      </c>
      <c r="B997" s="3">
        <v>470</v>
      </c>
      <c r="C997" s="3" t="s">
        <v>8221</v>
      </c>
      <c r="D997" s="3">
        <v>0</v>
      </c>
    </row>
    <row r="998" spans="1:4" ht="15.75" x14ac:dyDescent="0.25">
      <c r="A998" s="3" t="s">
        <v>8219</v>
      </c>
      <c r="B998" s="3">
        <v>3</v>
      </c>
      <c r="C998" s="3" t="s">
        <v>8221</v>
      </c>
      <c r="D998" s="3">
        <v>4</v>
      </c>
    </row>
    <row r="999" spans="1:4" ht="15.75" x14ac:dyDescent="0.25">
      <c r="A999" s="3" t="s">
        <v>8219</v>
      </c>
      <c r="B999" s="3">
        <v>8200</v>
      </c>
      <c r="C999" s="3" t="s">
        <v>8221</v>
      </c>
      <c r="D999" s="3">
        <v>4</v>
      </c>
    </row>
    <row r="1000" spans="1:4" ht="15.75" x14ac:dyDescent="0.25">
      <c r="A1000" s="3" t="s">
        <v>8219</v>
      </c>
      <c r="B1000" s="3">
        <v>8359</v>
      </c>
      <c r="C1000" s="3" t="s">
        <v>8221</v>
      </c>
      <c r="D1000" s="3">
        <v>18</v>
      </c>
    </row>
    <row r="1001" spans="1:4" ht="15.75" x14ac:dyDescent="0.25">
      <c r="A1001" s="3" t="s">
        <v>8219</v>
      </c>
      <c r="B1001" s="3">
        <v>188</v>
      </c>
      <c r="C1001" s="3" t="s">
        <v>8221</v>
      </c>
      <c r="D1001" s="3">
        <v>0</v>
      </c>
    </row>
    <row r="1002" spans="1:4" ht="15.75" x14ac:dyDescent="0.25">
      <c r="A1002" s="3" t="s">
        <v>8219</v>
      </c>
      <c r="B1002" s="3">
        <v>48</v>
      </c>
      <c r="C1002" s="3" t="s">
        <v>8221</v>
      </c>
      <c r="D1002" s="3">
        <v>22</v>
      </c>
    </row>
    <row r="1003" spans="1:4" ht="15.75" x14ac:dyDescent="0.25">
      <c r="A1003" s="3" t="s">
        <v>8219</v>
      </c>
      <c r="B1003" s="3">
        <v>607</v>
      </c>
      <c r="C1003" s="3" t="s">
        <v>8221</v>
      </c>
      <c r="D1003" s="3">
        <v>49</v>
      </c>
    </row>
    <row r="1004" spans="1:4" ht="15.75" x14ac:dyDescent="0.25">
      <c r="A1004" s="3" t="s">
        <v>8219</v>
      </c>
      <c r="B1004" s="3">
        <v>50</v>
      </c>
      <c r="C1004" s="3" t="s">
        <v>8221</v>
      </c>
      <c r="D1004" s="3">
        <v>19</v>
      </c>
    </row>
    <row r="1005" spans="1:4" ht="15.75" x14ac:dyDescent="0.25">
      <c r="A1005" s="3" t="s">
        <v>8219</v>
      </c>
      <c r="B1005" s="3">
        <v>55</v>
      </c>
      <c r="C1005" s="3" t="s">
        <v>8221</v>
      </c>
      <c r="D1005" s="3">
        <v>4</v>
      </c>
    </row>
    <row r="1006" spans="1:4" ht="15.75" x14ac:dyDescent="0.25">
      <c r="A1006" s="3" t="s">
        <v>8219</v>
      </c>
      <c r="B1006" s="3">
        <v>38</v>
      </c>
      <c r="C1006" s="3" t="s">
        <v>8221</v>
      </c>
      <c r="D1006" s="3">
        <v>4</v>
      </c>
    </row>
    <row r="1007" spans="1:4" ht="15.75" x14ac:dyDescent="0.25">
      <c r="A1007" s="3" t="s">
        <v>8219</v>
      </c>
      <c r="B1007" s="3">
        <v>25</v>
      </c>
      <c r="C1007" s="3" t="s">
        <v>8221</v>
      </c>
      <c r="D1007" s="3">
        <v>2</v>
      </c>
    </row>
    <row r="1008" spans="1:4" ht="15.75" x14ac:dyDescent="0.25">
      <c r="A1008" s="3" t="s">
        <v>8219</v>
      </c>
      <c r="B1008" s="3">
        <v>46</v>
      </c>
      <c r="C1008" s="3" t="s">
        <v>8221</v>
      </c>
      <c r="D1008" s="3">
        <v>0</v>
      </c>
    </row>
    <row r="1009" spans="1:4" ht="15.75" x14ac:dyDescent="0.25">
      <c r="A1009" s="3" t="s">
        <v>8219</v>
      </c>
      <c r="B1009" s="3">
        <v>83</v>
      </c>
      <c r="C1009" s="3" t="s">
        <v>8221</v>
      </c>
      <c r="D1009" s="3">
        <v>0</v>
      </c>
    </row>
    <row r="1010" spans="1:4" ht="15.75" x14ac:dyDescent="0.25">
      <c r="A1010" s="3" t="s">
        <v>8219</v>
      </c>
      <c r="B1010" s="3">
        <v>35</v>
      </c>
      <c r="C1010" s="3" t="s">
        <v>8221</v>
      </c>
      <c r="D1010" s="3">
        <v>14</v>
      </c>
    </row>
    <row r="1011" spans="1:4" ht="15.75" x14ac:dyDescent="0.25">
      <c r="A1011" s="3" t="s">
        <v>8219</v>
      </c>
      <c r="B1011" s="3">
        <v>25</v>
      </c>
      <c r="C1011" s="3" t="s">
        <v>8221</v>
      </c>
      <c r="D1011" s="3">
        <v>8</v>
      </c>
    </row>
    <row r="1012" spans="1:4" ht="15.75" x14ac:dyDescent="0.25">
      <c r="A1012" s="3" t="s">
        <v>8219</v>
      </c>
      <c r="B1012" s="3">
        <v>75</v>
      </c>
      <c r="C1012" s="3" t="s">
        <v>8221</v>
      </c>
      <c r="D1012" s="3">
        <v>0</v>
      </c>
    </row>
    <row r="1013" spans="1:4" ht="15.75" x14ac:dyDescent="0.25">
      <c r="A1013" s="3" t="s">
        <v>8219</v>
      </c>
      <c r="B1013" s="3">
        <v>62</v>
      </c>
      <c r="C1013" s="3" t="s">
        <v>8221</v>
      </c>
      <c r="D1013" s="3">
        <v>15</v>
      </c>
    </row>
    <row r="1014" spans="1:4" ht="15.75" x14ac:dyDescent="0.25">
      <c r="A1014" s="3" t="s">
        <v>8219</v>
      </c>
      <c r="B1014" s="3">
        <v>160</v>
      </c>
      <c r="C1014" s="3" t="s">
        <v>8221</v>
      </c>
      <c r="D1014" s="3">
        <v>33</v>
      </c>
    </row>
    <row r="1015" spans="1:4" ht="15.75" x14ac:dyDescent="0.25">
      <c r="A1015" s="3" t="s">
        <v>8219</v>
      </c>
      <c r="B1015" s="3">
        <v>246</v>
      </c>
      <c r="C1015" s="3" t="s">
        <v>8221</v>
      </c>
      <c r="D1015" s="3">
        <v>2</v>
      </c>
    </row>
    <row r="1016" spans="1:4" ht="15.75" x14ac:dyDescent="0.25">
      <c r="A1016" s="3" t="s">
        <v>8219</v>
      </c>
      <c r="B1016" s="3">
        <v>55</v>
      </c>
      <c r="C1016" s="3" t="s">
        <v>8221</v>
      </c>
      <c r="D1016" s="3">
        <v>6</v>
      </c>
    </row>
    <row r="1017" spans="1:4" ht="15.75" x14ac:dyDescent="0.25">
      <c r="A1017" s="3" t="s">
        <v>8219</v>
      </c>
      <c r="B1017" s="3">
        <v>23</v>
      </c>
      <c r="C1017" s="3" t="s">
        <v>8221</v>
      </c>
      <c r="D1017" s="3">
        <v>2</v>
      </c>
    </row>
    <row r="1018" spans="1:4" ht="15.75" x14ac:dyDescent="0.25">
      <c r="A1018" s="3" t="s">
        <v>8219</v>
      </c>
      <c r="B1018" s="3">
        <v>72</v>
      </c>
      <c r="C1018" s="3" t="s">
        <v>8221</v>
      </c>
      <c r="D1018" s="3">
        <v>0</v>
      </c>
    </row>
    <row r="1019" spans="1:4" ht="15.75" x14ac:dyDescent="0.25">
      <c r="A1019" s="3" t="s">
        <v>8219</v>
      </c>
      <c r="B1019" s="3">
        <v>22</v>
      </c>
      <c r="C1019" s="3" t="s">
        <v>8221</v>
      </c>
      <c r="D1019" s="3">
        <v>4</v>
      </c>
    </row>
    <row r="1020" spans="1:4" ht="15.75" x14ac:dyDescent="0.25">
      <c r="A1020" s="3" t="s">
        <v>8219</v>
      </c>
      <c r="B1020" s="3">
        <v>14</v>
      </c>
      <c r="C1020" s="3" t="s">
        <v>8221</v>
      </c>
      <c r="D1020" s="3">
        <v>1</v>
      </c>
    </row>
    <row r="1021" spans="1:4" ht="15.75" x14ac:dyDescent="0.25">
      <c r="A1021" s="3" t="s">
        <v>8219</v>
      </c>
      <c r="B1021" s="3">
        <v>38</v>
      </c>
      <c r="C1021" s="3" t="s">
        <v>8221</v>
      </c>
      <c r="D1021" s="3">
        <v>3</v>
      </c>
    </row>
    <row r="1022" spans="1:4" ht="15.75" x14ac:dyDescent="0.25">
      <c r="A1022" s="3" t="s">
        <v>8219</v>
      </c>
      <c r="B1022" s="3">
        <v>32</v>
      </c>
      <c r="C1022" s="3" t="s">
        <v>8221</v>
      </c>
      <c r="D1022" s="3">
        <v>4</v>
      </c>
    </row>
    <row r="1023" spans="1:4" ht="15.75" x14ac:dyDescent="0.25">
      <c r="A1023" s="3" t="s">
        <v>8219</v>
      </c>
      <c r="B1023" s="3">
        <v>63</v>
      </c>
      <c r="C1023" s="3" t="s">
        <v>8221</v>
      </c>
      <c r="D1023" s="3">
        <v>0</v>
      </c>
    </row>
    <row r="1024" spans="1:4" ht="15.75" x14ac:dyDescent="0.25">
      <c r="A1024" s="3" t="s">
        <v>8219</v>
      </c>
      <c r="B1024" s="3">
        <v>27</v>
      </c>
      <c r="C1024" s="3" t="s">
        <v>8221</v>
      </c>
      <c r="D1024" s="3">
        <v>4</v>
      </c>
    </row>
    <row r="1025" spans="1:4" ht="15.75" x14ac:dyDescent="0.25">
      <c r="A1025" s="3" t="s">
        <v>8219</v>
      </c>
      <c r="B1025" s="3">
        <v>44</v>
      </c>
      <c r="C1025" s="3" t="s">
        <v>8221</v>
      </c>
      <c r="D1025" s="3">
        <v>3</v>
      </c>
    </row>
    <row r="1026" spans="1:4" ht="15.75" x14ac:dyDescent="0.25">
      <c r="A1026" s="3" t="s">
        <v>8219</v>
      </c>
      <c r="B1026" s="3">
        <v>38</v>
      </c>
      <c r="C1026" s="3" t="s">
        <v>8221</v>
      </c>
      <c r="D1026" s="3">
        <v>34</v>
      </c>
    </row>
    <row r="1027" spans="1:4" ht="15.75" x14ac:dyDescent="0.25">
      <c r="A1027" s="3" t="s">
        <v>8219</v>
      </c>
      <c r="B1027" s="3">
        <v>115</v>
      </c>
      <c r="C1027" s="3" t="s">
        <v>8221</v>
      </c>
      <c r="D1027" s="3">
        <v>2</v>
      </c>
    </row>
    <row r="1028" spans="1:4" ht="15.75" x14ac:dyDescent="0.25">
      <c r="A1028" s="3" t="s">
        <v>8219</v>
      </c>
      <c r="B1028" s="3">
        <v>37</v>
      </c>
      <c r="C1028" s="3" t="s">
        <v>8221</v>
      </c>
      <c r="D1028" s="3">
        <v>33</v>
      </c>
    </row>
    <row r="1029" spans="1:4" ht="15.75" x14ac:dyDescent="0.25">
      <c r="A1029" s="3" t="s">
        <v>8219</v>
      </c>
      <c r="B1029" s="3">
        <v>99</v>
      </c>
      <c r="C1029" s="3" t="s">
        <v>8221</v>
      </c>
      <c r="D1029" s="3">
        <v>0</v>
      </c>
    </row>
    <row r="1030" spans="1:4" ht="15.75" x14ac:dyDescent="0.25">
      <c r="A1030" s="3" t="s">
        <v>8219</v>
      </c>
      <c r="B1030" s="3">
        <v>44</v>
      </c>
      <c r="C1030" s="3" t="s">
        <v>8221</v>
      </c>
      <c r="D1030" s="3">
        <v>0</v>
      </c>
    </row>
    <row r="1031" spans="1:4" ht="15.75" x14ac:dyDescent="0.25">
      <c r="A1031" s="3" t="s">
        <v>8219</v>
      </c>
      <c r="B1031" s="3">
        <v>58</v>
      </c>
      <c r="C1031" s="3" t="s">
        <v>8221</v>
      </c>
      <c r="D1031" s="3">
        <v>1</v>
      </c>
    </row>
    <row r="1032" spans="1:4" ht="15.75" x14ac:dyDescent="0.25">
      <c r="A1032" s="3" t="s">
        <v>8219</v>
      </c>
      <c r="B1032" s="3">
        <v>191</v>
      </c>
      <c r="C1032" s="3" t="s">
        <v>8221</v>
      </c>
      <c r="D1032" s="3">
        <v>13</v>
      </c>
    </row>
    <row r="1033" spans="1:4" ht="15.75" x14ac:dyDescent="0.25">
      <c r="A1033" s="3" t="s">
        <v>8219</v>
      </c>
      <c r="B1033" s="3">
        <v>40</v>
      </c>
      <c r="C1033" s="3" t="s">
        <v>8221</v>
      </c>
      <c r="D1033" s="3">
        <v>2</v>
      </c>
    </row>
    <row r="1034" spans="1:4" ht="15.75" x14ac:dyDescent="0.25">
      <c r="A1034" s="3" t="s">
        <v>8219</v>
      </c>
      <c r="B1034" s="3">
        <v>38</v>
      </c>
      <c r="C1034" s="3" t="s">
        <v>8221</v>
      </c>
      <c r="D1034" s="3">
        <v>36</v>
      </c>
    </row>
    <row r="1035" spans="1:4" ht="15.75" x14ac:dyDescent="0.25">
      <c r="A1035" s="3" t="s">
        <v>8219</v>
      </c>
      <c r="B1035" s="3">
        <v>39</v>
      </c>
      <c r="C1035" s="3" t="s">
        <v>8221</v>
      </c>
      <c r="D1035" s="3">
        <v>1</v>
      </c>
    </row>
    <row r="1036" spans="1:4" ht="15.75" x14ac:dyDescent="0.25">
      <c r="A1036" s="3" t="s">
        <v>8219</v>
      </c>
      <c r="B1036" s="3">
        <v>11</v>
      </c>
      <c r="C1036" s="3" t="s">
        <v>8221</v>
      </c>
      <c r="D1036" s="3">
        <v>15</v>
      </c>
    </row>
    <row r="1037" spans="1:4" ht="15.75" x14ac:dyDescent="0.25">
      <c r="A1037" s="3" t="s">
        <v>8219</v>
      </c>
      <c r="B1037" s="3">
        <v>107</v>
      </c>
      <c r="C1037" s="3" t="s">
        <v>8221</v>
      </c>
      <c r="D1037" s="3">
        <v>1</v>
      </c>
    </row>
    <row r="1038" spans="1:4" ht="15.75" x14ac:dyDescent="0.25">
      <c r="A1038" s="3" t="s">
        <v>8219</v>
      </c>
      <c r="B1038" s="3">
        <v>147</v>
      </c>
      <c r="C1038" s="3" t="s">
        <v>8221</v>
      </c>
      <c r="D1038" s="3">
        <v>0</v>
      </c>
    </row>
    <row r="1039" spans="1:4" ht="15.75" x14ac:dyDescent="0.25">
      <c r="A1039" s="3" t="s">
        <v>8219</v>
      </c>
      <c r="B1039" s="3">
        <v>36</v>
      </c>
      <c r="C1039" s="3" t="s">
        <v>8221</v>
      </c>
      <c r="D1039" s="3">
        <v>1</v>
      </c>
    </row>
    <row r="1040" spans="1:4" ht="15.75" x14ac:dyDescent="0.25">
      <c r="A1040" s="3" t="s">
        <v>8219</v>
      </c>
      <c r="B1040" s="3">
        <v>92</v>
      </c>
      <c r="C1040" s="3" t="s">
        <v>8221</v>
      </c>
      <c r="D1040" s="3">
        <v>0</v>
      </c>
    </row>
    <row r="1041" spans="1:4" ht="15.75" x14ac:dyDescent="0.25">
      <c r="A1041" s="3" t="s">
        <v>8219</v>
      </c>
      <c r="B1041" s="3">
        <v>35</v>
      </c>
      <c r="C1041" s="3" t="s">
        <v>8221</v>
      </c>
      <c r="D1041" s="3">
        <v>0</v>
      </c>
    </row>
    <row r="1042" spans="1:4" ht="15.75" x14ac:dyDescent="0.25">
      <c r="A1042" s="3" t="s">
        <v>8219</v>
      </c>
      <c r="B1042" s="3">
        <v>17</v>
      </c>
      <c r="C1042" s="3" t="s">
        <v>8221</v>
      </c>
      <c r="D1042" s="3">
        <v>1</v>
      </c>
    </row>
    <row r="1043" spans="1:4" ht="15.75" x14ac:dyDescent="0.25">
      <c r="A1043" s="3" t="s">
        <v>8219</v>
      </c>
      <c r="B1043" s="3">
        <v>22</v>
      </c>
      <c r="C1043" s="3" t="s">
        <v>8221</v>
      </c>
      <c r="D1043" s="3">
        <v>39</v>
      </c>
    </row>
    <row r="1044" spans="1:4" ht="15.75" x14ac:dyDescent="0.25">
      <c r="A1044" s="3" t="s">
        <v>8219</v>
      </c>
      <c r="B1044" s="3">
        <v>69</v>
      </c>
      <c r="C1044" s="3" t="s">
        <v>8221</v>
      </c>
      <c r="D1044" s="3">
        <v>0</v>
      </c>
    </row>
    <row r="1045" spans="1:4" ht="15.75" x14ac:dyDescent="0.25">
      <c r="A1045" s="3" t="s">
        <v>8219</v>
      </c>
      <c r="B1045" s="3">
        <v>13</v>
      </c>
      <c r="C1045" s="3" t="s">
        <v>8221</v>
      </c>
      <c r="D1045" s="3">
        <v>0</v>
      </c>
    </row>
    <row r="1046" spans="1:4" ht="15.75" x14ac:dyDescent="0.25">
      <c r="A1046" s="3" t="s">
        <v>8219</v>
      </c>
      <c r="B1046" s="3">
        <v>58</v>
      </c>
      <c r="C1046" s="3" t="s">
        <v>8221</v>
      </c>
      <c r="D1046" s="3">
        <v>3</v>
      </c>
    </row>
    <row r="1047" spans="1:4" ht="15.75" x14ac:dyDescent="0.25">
      <c r="A1047" s="3" t="s">
        <v>8219</v>
      </c>
      <c r="B1047" s="3">
        <v>44</v>
      </c>
      <c r="C1047" s="3" t="s">
        <v>8221</v>
      </c>
      <c r="D1047" s="3">
        <v>1</v>
      </c>
    </row>
    <row r="1048" spans="1:4" ht="15.75" x14ac:dyDescent="0.25">
      <c r="A1048" s="3" t="s">
        <v>8219</v>
      </c>
      <c r="B1048" s="3">
        <v>83</v>
      </c>
      <c r="C1048" s="3" t="s">
        <v>8221</v>
      </c>
      <c r="D1048" s="3">
        <v>13</v>
      </c>
    </row>
    <row r="1049" spans="1:4" ht="15.75" x14ac:dyDescent="0.25">
      <c r="A1049" s="3" t="s">
        <v>8219</v>
      </c>
      <c r="B1049" s="3">
        <v>117</v>
      </c>
      <c r="C1049" s="3" t="s">
        <v>8221</v>
      </c>
      <c r="D1049" s="3">
        <v>0</v>
      </c>
    </row>
    <row r="1050" spans="1:4" ht="15.75" x14ac:dyDescent="0.25">
      <c r="A1050" s="3" t="s">
        <v>8219</v>
      </c>
      <c r="B1050" s="3">
        <v>32</v>
      </c>
      <c r="C1050" s="3" t="s">
        <v>8221</v>
      </c>
      <c r="D1050" s="3">
        <v>6</v>
      </c>
    </row>
    <row r="1051" spans="1:4" ht="15.75" x14ac:dyDescent="0.25">
      <c r="A1051" s="3" t="s">
        <v>8219</v>
      </c>
      <c r="B1051" s="3">
        <v>8</v>
      </c>
      <c r="C1051" s="3" t="s">
        <v>8221</v>
      </c>
      <c r="D1051" s="3">
        <v>0</v>
      </c>
    </row>
    <row r="1052" spans="1:4" ht="15.75" x14ac:dyDescent="0.25">
      <c r="A1052" s="3" t="s">
        <v>8219</v>
      </c>
      <c r="B1052" s="3">
        <v>340</v>
      </c>
      <c r="C1052" s="3" t="s">
        <v>8221</v>
      </c>
      <c r="D1052" s="3">
        <v>14</v>
      </c>
    </row>
    <row r="1053" spans="1:4" ht="15.75" x14ac:dyDescent="0.25">
      <c r="A1053" s="3" t="s">
        <v>8219</v>
      </c>
      <c r="B1053" s="3">
        <v>7</v>
      </c>
      <c r="C1053" s="3" t="s">
        <v>8221</v>
      </c>
      <c r="D1053" s="3">
        <v>5</v>
      </c>
    </row>
    <row r="1054" spans="1:4" ht="15.75" x14ac:dyDescent="0.25">
      <c r="A1054" s="3" t="s">
        <v>8219</v>
      </c>
      <c r="B1054" s="3">
        <v>19</v>
      </c>
      <c r="C1054" s="3" t="s">
        <v>8221</v>
      </c>
      <c r="D1054" s="3">
        <v>6</v>
      </c>
    </row>
    <row r="1055" spans="1:4" ht="15.75" x14ac:dyDescent="0.25">
      <c r="A1055" s="3" t="s">
        <v>8219</v>
      </c>
      <c r="B1055" s="3">
        <v>47</v>
      </c>
      <c r="C1055" s="3" t="s">
        <v>8221</v>
      </c>
      <c r="D1055" s="3">
        <v>15</v>
      </c>
    </row>
    <row r="1056" spans="1:4" ht="15.75" x14ac:dyDescent="0.25">
      <c r="A1056" s="3" t="s">
        <v>8219</v>
      </c>
      <c r="B1056" s="3">
        <v>13</v>
      </c>
      <c r="C1056" s="3" t="s">
        <v>8221</v>
      </c>
      <c r="D1056" s="3">
        <v>0</v>
      </c>
    </row>
    <row r="1057" spans="1:4" ht="15.75" x14ac:dyDescent="0.25">
      <c r="A1057" s="3" t="s">
        <v>8219</v>
      </c>
      <c r="B1057" s="3">
        <v>90</v>
      </c>
      <c r="C1057" s="3" t="s">
        <v>8221</v>
      </c>
      <c r="D1057" s="3">
        <v>1</v>
      </c>
    </row>
    <row r="1058" spans="1:4" ht="15.75" x14ac:dyDescent="0.25">
      <c r="A1058" s="3" t="s">
        <v>8219</v>
      </c>
      <c r="B1058" s="3">
        <v>63</v>
      </c>
      <c r="C1058" s="3" t="s">
        <v>8221</v>
      </c>
      <c r="D1058" s="3">
        <v>9</v>
      </c>
    </row>
    <row r="1059" spans="1:4" ht="15.75" x14ac:dyDescent="0.25">
      <c r="A1059" s="3" t="s">
        <v>8219</v>
      </c>
      <c r="B1059" s="3">
        <v>26</v>
      </c>
      <c r="C1059" s="3" t="s">
        <v>8221</v>
      </c>
      <c r="D1059" s="3">
        <v>3</v>
      </c>
    </row>
    <row r="1060" spans="1:4" ht="15.75" x14ac:dyDescent="0.25">
      <c r="A1060" s="3" t="s">
        <v>8219</v>
      </c>
      <c r="B1060" s="3">
        <v>71</v>
      </c>
      <c r="C1060" s="3" t="s">
        <v>8221</v>
      </c>
      <c r="D1060" s="3">
        <v>3</v>
      </c>
    </row>
    <row r="1061" spans="1:4" ht="15.75" x14ac:dyDescent="0.25">
      <c r="A1061" s="3" t="s">
        <v>8219</v>
      </c>
      <c r="B1061" s="3">
        <v>38</v>
      </c>
      <c r="C1061" s="3" t="s">
        <v>8221</v>
      </c>
      <c r="D1061" s="3">
        <v>1</v>
      </c>
    </row>
    <row r="1062" spans="1:4" ht="15.75" x14ac:dyDescent="0.25">
      <c r="A1062" s="3" t="s">
        <v>8219</v>
      </c>
      <c r="B1062" s="3">
        <v>859</v>
      </c>
      <c r="C1062" s="3" t="s">
        <v>8221</v>
      </c>
      <c r="D1062" s="3">
        <v>3</v>
      </c>
    </row>
    <row r="1063" spans="1:4" ht="15.75" x14ac:dyDescent="0.25">
      <c r="A1063" s="3" t="s">
        <v>8219</v>
      </c>
      <c r="B1063" s="3">
        <v>21</v>
      </c>
      <c r="C1063" s="3" t="s">
        <v>8221</v>
      </c>
      <c r="D1063" s="3">
        <v>0</v>
      </c>
    </row>
    <row r="1064" spans="1:4" ht="15.75" x14ac:dyDescent="0.25">
      <c r="A1064" s="3" t="s">
        <v>8219</v>
      </c>
      <c r="B1064" s="3">
        <v>78</v>
      </c>
      <c r="C1064" s="3" t="s">
        <v>8221</v>
      </c>
      <c r="D1064" s="3">
        <v>2</v>
      </c>
    </row>
    <row r="1065" spans="1:4" ht="15.75" x14ac:dyDescent="0.25">
      <c r="A1065" s="3" t="s">
        <v>8219</v>
      </c>
      <c r="B1065" s="3">
        <v>53</v>
      </c>
      <c r="C1065" s="3" t="s">
        <v>8221</v>
      </c>
      <c r="D1065" s="3">
        <v>10</v>
      </c>
    </row>
    <row r="1066" spans="1:4" ht="15.75" x14ac:dyDescent="0.25">
      <c r="A1066" s="3" t="s">
        <v>8219</v>
      </c>
      <c r="B1066" s="3">
        <v>356</v>
      </c>
      <c r="C1066" s="3" t="s">
        <v>8221</v>
      </c>
      <c r="D1066" s="3">
        <v>60</v>
      </c>
    </row>
    <row r="1067" spans="1:4" ht="15.75" x14ac:dyDescent="0.25">
      <c r="A1067" s="3" t="s">
        <v>8219</v>
      </c>
      <c r="B1067" s="3">
        <v>279</v>
      </c>
      <c r="C1067" s="3" t="s">
        <v>8221</v>
      </c>
      <c r="D1067" s="3">
        <v>5</v>
      </c>
    </row>
    <row r="1068" spans="1:4" ht="15.75" x14ac:dyDescent="0.25">
      <c r="A1068" s="3" t="s">
        <v>8219</v>
      </c>
      <c r="B1068" s="3">
        <v>266</v>
      </c>
      <c r="C1068" s="3" t="s">
        <v>8221</v>
      </c>
      <c r="D1068" s="3">
        <v>9</v>
      </c>
    </row>
    <row r="1069" spans="1:4" ht="15.75" x14ac:dyDescent="0.25">
      <c r="A1069" s="3" t="s">
        <v>8219</v>
      </c>
      <c r="B1069" s="3">
        <v>623</v>
      </c>
      <c r="C1069" s="3" t="s">
        <v>8221</v>
      </c>
      <c r="D1069" s="3">
        <v>13</v>
      </c>
    </row>
    <row r="1070" spans="1:4" ht="15.75" x14ac:dyDescent="0.25">
      <c r="A1070" s="3" t="s">
        <v>8219</v>
      </c>
      <c r="B1070" s="3">
        <v>392</v>
      </c>
      <c r="C1070" s="3" t="s">
        <v>8221</v>
      </c>
      <c r="D1070" s="3">
        <v>0</v>
      </c>
    </row>
    <row r="1071" spans="1:4" ht="15.75" x14ac:dyDescent="0.25">
      <c r="A1071" s="3" t="s">
        <v>8219</v>
      </c>
      <c r="B1071" s="3">
        <v>3562</v>
      </c>
      <c r="C1071" s="3" t="s">
        <v>8221</v>
      </c>
      <c r="D1071" s="3">
        <v>8</v>
      </c>
    </row>
    <row r="1072" spans="1:4" ht="15.75" x14ac:dyDescent="0.25">
      <c r="A1072" s="3" t="s">
        <v>8219</v>
      </c>
      <c r="B1072" s="3">
        <v>514</v>
      </c>
      <c r="C1072" s="3" t="s">
        <v>8221</v>
      </c>
      <c r="D1072" s="3">
        <v>3</v>
      </c>
    </row>
    <row r="1073" spans="1:4" ht="15.75" x14ac:dyDescent="0.25">
      <c r="A1073" s="3" t="s">
        <v>8219</v>
      </c>
      <c r="B1073" s="3">
        <v>88</v>
      </c>
      <c r="C1073" s="3" t="s">
        <v>8221</v>
      </c>
      <c r="D1073" s="3">
        <v>3</v>
      </c>
    </row>
    <row r="1074" spans="1:4" ht="15.75" x14ac:dyDescent="0.25">
      <c r="A1074" s="3" t="s">
        <v>8219</v>
      </c>
      <c r="B1074" s="3">
        <v>537</v>
      </c>
      <c r="C1074" s="3" t="s">
        <v>8221</v>
      </c>
      <c r="D1074" s="3">
        <v>0</v>
      </c>
    </row>
    <row r="1075" spans="1:4" ht="15.75" x14ac:dyDescent="0.25">
      <c r="A1075" s="3" t="s">
        <v>8219</v>
      </c>
      <c r="B1075" s="3">
        <v>25</v>
      </c>
      <c r="C1075" s="3" t="s">
        <v>8221</v>
      </c>
      <c r="D1075" s="3">
        <v>6</v>
      </c>
    </row>
    <row r="1076" spans="1:4" ht="15.75" x14ac:dyDescent="0.25">
      <c r="A1076" s="3" t="s">
        <v>8219</v>
      </c>
      <c r="B1076" s="3">
        <v>3238</v>
      </c>
      <c r="C1076" s="3" t="s">
        <v>8221</v>
      </c>
      <c r="D1076" s="3">
        <v>4</v>
      </c>
    </row>
    <row r="1077" spans="1:4" ht="15.75" x14ac:dyDescent="0.25">
      <c r="A1077" s="3" t="s">
        <v>8219</v>
      </c>
      <c r="B1077" s="3">
        <v>897</v>
      </c>
      <c r="C1077" s="3" t="s">
        <v>8221</v>
      </c>
      <c r="D1077" s="3">
        <v>1</v>
      </c>
    </row>
    <row r="1078" spans="1:4" ht="15.75" x14ac:dyDescent="0.25">
      <c r="A1078" s="3" t="s">
        <v>8219</v>
      </c>
      <c r="B1078" s="3">
        <v>878</v>
      </c>
      <c r="C1078" s="3" t="s">
        <v>8221</v>
      </c>
      <c r="D1078" s="3">
        <v>29</v>
      </c>
    </row>
    <row r="1079" spans="1:4" ht="15.75" x14ac:dyDescent="0.25">
      <c r="A1079" s="3" t="s">
        <v>8219</v>
      </c>
      <c r="B1079" s="3">
        <v>115</v>
      </c>
      <c r="C1079" s="3" t="s">
        <v>8221</v>
      </c>
      <c r="D1079" s="3">
        <v>0</v>
      </c>
    </row>
    <row r="1080" spans="1:4" ht="15.75" x14ac:dyDescent="0.25">
      <c r="A1080" s="3" t="s">
        <v>8219</v>
      </c>
      <c r="B1080" s="3">
        <v>234</v>
      </c>
      <c r="C1080" s="3" t="s">
        <v>8221</v>
      </c>
      <c r="D1080" s="3">
        <v>4</v>
      </c>
    </row>
    <row r="1081" spans="1:4" ht="15.75" x14ac:dyDescent="0.25">
      <c r="A1081" s="3" t="s">
        <v>8219</v>
      </c>
      <c r="B1081" s="3">
        <v>4330</v>
      </c>
      <c r="C1081" s="3" t="s">
        <v>8221</v>
      </c>
      <c r="D1081" s="3">
        <v>5</v>
      </c>
    </row>
    <row r="1082" spans="1:4" ht="15.75" x14ac:dyDescent="0.25">
      <c r="A1082" s="3" t="s">
        <v>8219</v>
      </c>
      <c r="B1082" s="3">
        <v>651</v>
      </c>
      <c r="C1082" s="3" t="s">
        <v>8221</v>
      </c>
      <c r="D1082" s="3">
        <v>4</v>
      </c>
    </row>
    <row r="1083" spans="1:4" ht="15.75" x14ac:dyDescent="0.25">
      <c r="A1083" s="3" t="s">
        <v>8219</v>
      </c>
      <c r="B1083" s="3">
        <v>251</v>
      </c>
      <c r="C1083" s="3" t="s">
        <v>8221</v>
      </c>
      <c r="D1083" s="3">
        <v>5</v>
      </c>
    </row>
    <row r="1084" spans="1:4" ht="15.75" x14ac:dyDescent="0.25">
      <c r="A1084" s="3" t="s">
        <v>8219</v>
      </c>
      <c r="B1084" s="3">
        <v>263</v>
      </c>
      <c r="C1084" s="3" t="s">
        <v>8221</v>
      </c>
      <c r="D1084" s="3">
        <v>1</v>
      </c>
    </row>
    <row r="1085" spans="1:4" ht="15.75" x14ac:dyDescent="0.25">
      <c r="A1085" s="3" t="s">
        <v>8219</v>
      </c>
      <c r="B1085" s="3">
        <v>28</v>
      </c>
      <c r="C1085" s="3" t="s">
        <v>8221</v>
      </c>
      <c r="D1085" s="3">
        <v>1</v>
      </c>
    </row>
    <row r="1086" spans="1:4" ht="15.75" x14ac:dyDescent="0.25">
      <c r="A1086" s="3" t="s">
        <v>8219</v>
      </c>
      <c r="B1086" s="3">
        <v>721</v>
      </c>
      <c r="C1086" s="3" t="s">
        <v>8221</v>
      </c>
      <c r="D1086" s="3">
        <v>0</v>
      </c>
    </row>
    <row r="1087" spans="1:4" ht="15.75" x14ac:dyDescent="0.25">
      <c r="A1087" s="3" t="s">
        <v>8219</v>
      </c>
      <c r="B1087" s="3">
        <v>50</v>
      </c>
      <c r="C1087" s="3" t="s">
        <v>8221</v>
      </c>
      <c r="D1087" s="3">
        <v>14</v>
      </c>
    </row>
    <row r="1088" spans="1:4" ht="15.75" x14ac:dyDescent="0.25">
      <c r="A1088" s="3" t="s">
        <v>8219</v>
      </c>
      <c r="B1088" s="3">
        <v>73</v>
      </c>
      <c r="C1088" s="3" t="s">
        <v>8221</v>
      </c>
      <c r="D1088" s="3">
        <v>3</v>
      </c>
    </row>
    <row r="1089" spans="1:4" ht="15.75" x14ac:dyDescent="0.25">
      <c r="A1089" s="3" t="s">
        <v>8219</v>
      </c>
      <c r="B1089" s="3">
        <v>27</v>
      </c>
      <c r="C1089" s="3" t="s">
        <v>8221</v>
      </c>
      <c r="D1089" s="3">
        <v>10</v>
      </c>
    </row>
    <row r="1090" spans="1:4" ht="15.75" x14ac:dyDescent="0.25">
      <c r="A1090" s="3" t="s">
        <v>8219</v>
      </c>
      <c r="B1090" s="3">
        <v>34</v>
      </c>
      <c r="C1090" s="3" t="s">
        <v>8221</v>
      </c>
      <c r="D1090" s="3">
        <v>17</v>
      </c>
    </row>
    <row r="1091" spans="1:4" ht="15.75" x14ac:dyDescent="0.25">
      <c r="A1091" s="3" t="s">
        <v>8219</v>
      </c>
      <c r="B1091" s="3">
        <v>7</v>
      </c>
      <c r="C1091" s="3" t="s">
        <v>8221</v>
      </c>
      <c r="D1091" s="3">
        <v>2</v>
      </c>
    </row>
    <row r="1092" spans="1:4" ht="15.75" x14ac:dyDescent="0.25">
      <c r="A1092" s="3" t="s">
        <v>8219</v>
      </c>
      <c r="B1092" s="3">
        <v>24</v>
      </c>
      <c r="C1092" s="3" t="s">
        <v>8221</v>
      </c>
      <c r="D1092" s="3">
        <v>0</v>
      </c>
    </row>
    <row r="1093" spans="1:4" ht="15.75" x14ac:dyDescent="0.25">
      <c r="A1093" s="3" t="s">
        <v>8219</v>
      </c>
      <c r="B1093" s="3">
        <v>15</v>
      </c>
      <c r="C1093" s="3" t="s">
        <v>8221</v>
      </c>
      <c r="D1093" s="3">
        <v>4</v>
      </c>
    </row>
    <row r="1094" spans="1:4" ht="15.75" x14ac:dyDescent="0.25">
      <c r="A1094" s="3" t="s">
        <v>8219</v>
      </c>
      <c r="B1094" s="3">
        <v>72</v>
      </c>
      <c r="C1094" s="3" t="s">
        <v>8221</v>
      </c>
      <c r="D1094" s="3">
        <v>12</v>
      </c>
    </row>
    <row r="1095" spans="1:4" ht="15.75" x14ac:dyDescent="0.25">
      <c r="A1095" s="3" t="s">
        <v>8219</v>
      </c>
      <c r="B1095" s="3">
        <v>120</v>
      </c>
      <c r="C1095" s="3" t="s">
        <v>8221</v>
      </c>
      <c r="D1095" s="3">
        <v>3</v>
      </c>
    </row>
    <row r="1096" spans="1:4" ht="15.75" x14ac:dyDescent="0.25">
      <c r="A1096" s="3" t="s">
        <v>8219</v>
      </c>
      <c r="B1096" s="3">
        <v>123</v>
      </c>
      <c r="C1096" s="3" t="s">
        <v>8221</v>
      </c>
      <c r="D1096" s="3">
        <v>12</v>
      </c>
    </row>
    <row r="1097" spans="1:4" ht="15.75" x14ac:dyDescent="0.25">
      <c r="A1097" s="3" t="s">
        <v>8219</v>
      </c>
      <c r="B1097" s="3">
        <v>1</v>
      </c>
      <c r="C1097" s="3" t="s">
        <v>8221</v>
      </c>
      <c r="D1097" s="3">
        <v>0</v>
      </c>
    </row>
    <row r="1098" spans="1:4" ht="15.75" x14ac:dyDescent="0.25">
      <c r="A1098" s="3" t="s">
        <v>8219</v>
      </c>
      <c r="B1098" s="3">
        <v>24</v>
      </c>
      <c r="C1098" s="3" t="s">
        <v>8221</v>
      </c>
      <c r="D1098" s="3">
        <v>7</v>
      </c>
    </row>
    <row r="1099" spans="1:4" ht="15.75" x14ac:dyDescent="0.25">
      <c r="A1099" s="3" t="s">
        <v>8219</v>
      </c>
      <c r="B1099" s="3">
        <v>33</v>
      </c>
      <c r="C1099" s="3" t="s">
        <v>8221</v>
      </c>
      <c r="D1099" s="3">
        <v>2</v>
      </c>
    </row>
    <row r="1100" spans="1:4" ht="15.75" x14ac:dyDescent="0.25">
      <c r="A1100" s="3" t="s">
        <v>8219</v>
      </c>
      <c r="B1100" s="3">
        <v>14</v>
      </c>
      <c r="C1100" s="3" t="s">
        <v>8221</v>
      </c>
      <c r="D1100" s="3">
        <v>1</v>
      </c>
    </row>
    <row r="1101" spans="1:4" ht="15.75" x14ac:dyDescent="0.25">
      <c r="A1101" s="3" t="s">
        <v>8219</v>
      </c>
      <c r="B1101" s="3">
        <v>9</v>
      </c>
      <c r="C1101" s="3" t="s">
        <v>8221</v>
      </c>
      <c r="D1101" s="3">
        <v>4</v>
      </c>
    </row>
    <row r="1102" spans="1:4" ht="15.75" x14ac:dyDescent="0.25">
      <c r="A1102" s="3" t="s">
        <v>8219</v>
      </c>
      <c r="B1102" s="3">
        <v>76</v>
      </c>
      <c r="C1102" s="3" t="s">
        <v>8221</v>
      </c>
      <c r="D1102" s="3">
        <v>4</v>
      </c>
    </row>
    <row r="1103" spans="1:4" ht="15.75" x14ac:dyDescent="0.25">
      <c r="A1103" s="3" t="s">
        <v>8219</v>
      </c>
      <c r="B1103" s="3">
        <v>19</v>
      </c>
      <c r="C1103" s="3" t="s">
        <v>8221</v>
      </c>
      <c r="D1103" s="3">
        <v>17</v>
      </c>
    </row>
    <row r="1104" spans="1:4" ht="15.75" x14ac:dyDescent="0.25">
      <c r="A1104" s="3" t="s">
        <v>8219</v>
      </c>
      <c r="B1104" s="3">
        <v>69</v>
      </c>
      <c r="C1104" s="3" t="s">
        <v>8221</v>
      </c>
      <c r="D1104" s="3">
        <v>7</v>
      </c>
    </row>
    <row r="1105" spans="1:4" ht="15.75" x14ac:dyDescent="0.25">
      <c r="A1105" s="3" t="s">
        <v>8219</v>
      </c>
      <c r="B1105" s="3">
        <v>218</v>
      </c>
      <c r="C1105" s="3" t="s">
        <v>8221</v>
      </c>
      <c r="D1105" s="3">
        <v>2</v>
      </c>
    </row>
    <row r="1106" spans="1:4" ht="15.75" x14ac:dyDescent="0.25">
      <c r="A1106" s="3" t="s">
        <v>8219</v>
      </c>
      <c r="B1106" s="3">
        <v>30</v>
      </c>
      <c r="C1106" s="3" t="s">
        <v>8221</v>
      </c>
      <c r="D1106" s="3">
        <v>5</v>
      </c>
    </row>
    <row r="1107" spans="1:4" ht="15.75" x14ac:dyDescent="0.25">
      <c r="A1107" s="3" t="s">
        <v>8219</v>
      </c>
      <c r="B1107" s="3">
        <v>100</v>
      </c>
      <c r="C1107" s="3" t="s">
        <v>8221</v>
      </c>
      <c r="D1107" s="3">
        <v>1</v>
      </c>
    </row>
    <row r="1108" spans="1:4" ht="15.75" x14ac:dyDescent="0.25">
      <c r="A1108" s="3" t="s">
        <v>8219</v>
      </c>
      <c r="B1108" s="3">
        <v>296</v>
      </c>
      <c r="C1108" s="3" t="s">
        <v>8221</v>
      </c>
      <c r="D1108" s="3">
        <v>1</v>
      </c>
    </row>
    <row r="1109" spans="1:4" ht="15.75" x14ac:dyDescent="0.25">
      <c r="A1109" s="3" t="s">
        <v>8219</v>
      </c>
      <c r="B1109" s="3">
        <v>1204</v>
      </c>
      <c r="C1109" s="3" t="s">
        <v>8221</v>
      </c>
      <c r="D1109" s="3">
        <v>14</v>
      </c>
    </row>
    <row r="1110" spans="1:4" ht="15.75" x14ac:dyDescent="0.25">
      <c r="A1110" s="3" t="s">
        <v>8219</v>
      </c>
      <c r="B1110" s="3">
        <v>321</v>
      </c>
      <c r="C1110" s="3" t="s">
        <v>8221</v>
      </c>
      <c r="D1110" s="3">
        <v>26</v>
      </c>
    </row>
    <row r="1111" spans="1:4" ht="15.75" x14ac:dyDescent="0.25">
      <c r="A1111" s="3" t="s">
        <v>8219</v>
      </c>
      <c r="B1111" s="3">
        <v>301</v>
      </c>
      <c r="C1111" s="3" t="s">
        <v>8221</v>
      </c>
      <c r="D1111" s="3">
        <v>2</v>
      </c>
    </row>
    <row r="1112" spans="1:4" ht="15.75" x14ac:dyDescent="0.25">
      <c r="A1112" s="3" t="s">
        <v>8219</v>
      </c>
      <c r="B1112" s="3">
        <v>144</v>
      </c>
      <c r="C1112" s="3" t="s">
        <v>8221</v>
      </c>
      <c r="D1112" s="3">
        <v>1</v>
      </c>
    </row>
    <row r="1113" spans="1:4" ht="15.75" x14ac:dyDescent="0.25">
      <c r="A1113" s="3" t="s">
        <v>8219</v>
      </c>
      <c r="B1113" s="3">
        <v>539</v>
      </c>
      <c r="C1113" s="3" t="s">
        <v>8221</v>
      </c>
      <c r="D1113" s="3">
        <v>3</v>
      </c>
    </row>
    <row r="1114" spans="1:4" ht="15.75" x14ac:dyDescent="0.25">
      <c r="A1114" s="3" t="s">
        <v>8219</v>
      </c>
      <c r="B1114" s="3">
        <v>498</v>
      </c>
      <c r="C1114" s="3" t="s">
        <v>8221</v>
      </c>
      <c r="D1114" s="3">
        <v>7</v>
      </c>
    </row>
    <row r="1115" spans="1:4" ht="15.75" x14ac:dyDescent="0.25">
      <c r="A1115" s="3" t="s">
        <v>8219</v>
      </c>
      <c r="B1115" s="3">
        <v>1113</v>
      </c>
      <c r="C1115" s="3" t="s">
        <v>8221</v>
      </c>
      <c r="D1115" s="3">
        <v>9</v>
      </c>
    </row>
    <row r="1116" spans="1:4" ht="15.75" x14ac:dyDescent="0.25">
      <c r="A1116" s="3" t="s">
        <v>8219</v>
      </c>
      <c r="B1116" s="3">
        <v>988</v>
      </c>
      <c r="C1116" s="3" t="s">
        <v>8221</v>
      </c>
      <c r="D1116" s="3">
        <v>20</v>
      </c>
    </row>
    <row r="1117" spans="1:4" ht="15.75" x14ac:dyDescent="0.25">
      <c r="A1117" s="3" t="s">
        <v>8219</v>
      </c>
      <c r="B1117" s="3">
        <v>391</v>
      </c>
      <c r="C1117" s="3" t="s">
        <v>8221</v>
      </c>
      <c r="D1117" s="3">
        <v>6</v>
      </c>
    </row>
    <row r="1118" spans="1:4" ht="15.75" x14ac:dyDescent="0.25">
      <c r="A1118" s="3" t="s">
        <v>8219</v>
      </c>
      <c r="B1118" s="3">
        <v>28</v>
      </c>
      <c r="C1118" s="3" t="s">
        <v>8221</v>
      </c>
      <c r="D1118" s="3">
        <v>13</v>
      </c>
    </row>
    <row r="1119" spans="1:4" ht="15.75" x14ac:dyDescent="0.25">
      <c r="A1119" s="3" t="s">
        <v>8219</v>
      </c>
      <c r="B1119" s="3">
        <v>147</v>
      </c>
      <c r="C1119" s="3" t="s">
        <v>8221</v>
      </c>
      <c r="D1119" s="3">
        <v>1</v>
      </c>
    </row>
    <row r="1120" spans="1:4" ht="15.75" x14ac:dyDescent="0.25">
      <c r="A1120" s="3" t="s">
        <v>8219</v>
      </c>
      <c r="B1120" s="3">
        <v>680</v>
      </c>
      <c r="C1120" s="3" t="s">
        <v>8221</v>
      </c>
      <c r="D1120" s="3">
        <v>202</v>
      </c>
    </row>
    <row r="1121" spans="1:4" ht="15.75" x14ac:dyDescent="0.25">
      <c r="A1121" s="3" t="s">
        <v>8219</v>
      </c>
      <c r="B1121" s="3">
        <v>983</v>
      </c>
      <c r="C1121" s="3" t="s">
        <v>8221</v>
      </c>
      <c r="D1121" s="3">
        <v>0</v>
      </c>
    </row>
    <row r="1122" spans="1:4" ht="15.75" x14ac:dyDescent="0.25">
      <c r="A1122" s="3" t="s">
        <v>8219</v>
      </c>
      <c r="B1122" s="3">
        <v>79</v>
      </c>
      <c r="C1122" s="3" t="s">
        <v>8221</v>
      </c>
      <c r="D1122" s="3">
        <v>1</v>
      </c>
    </row>
    <row r="1123" spans="1:4" ht="15.75" x14ac:dyDescent="0.25">
      <c r="A1123" s="3" t="s">
        <v>8219</v>
      </c>
      <c r="B1123" s="3">
        <v>426</v>
      </c>
      <c r="C1123" s="3" t="s">
        <v>8221</v>
      </c>
      <c r="D1123" s="3">
        <v>0</v>
      </c>
    </row>
    <row r="1124" spans="1:4" ht="15.75" x14ac:dyDescent="0.25">
      <c r="A1124" s="3" t="s">
        <v>8219</v>
      </c>
      <c r="B1124" s="3">
        <v>96</v>
      </c>
      <c r="C1124" s="3" t="s">
        <v>8221</v>
      </c>
      <c r="D1124" s="3">
        <v>2</v>
      </c>
    </row>
    <row r="1125" spans="1:4" ht="15.75" x14ac:dyDescent="0.25">
      <c r="A1125" s="3" t="s">
        <v>8219</v>
      </c>
      <c r="B1125" s="3">
        <v>163</v>
      </c>
      <c r="C1125" s="3" t="s">
        <v>8221</v>
      </c>
      <c r="D1125" s="3">
        <v>13</v>
      </c>
    </row>
    <row r="1126" spans="1:4" ht="15.75" x14ac:dyDescent="0.25">
      <c r="A1126" s="3" t="s">
        <v>8219</v>
      </c>
      <c r="B1126" s="3">
        <v>2525</v>
      </c>
      <c r="C1126" s="3" t="s">
        <v>8221</v>
      </c>
      <c r="D1126" s="3">
        <v>9</v>
      </c>
    </row>
    <row r="1127" spans="1:4" ht="15.75" x14ac:dyDescent="0.25">
      <c r="A1127" s="3" t="s">
        <v>8219</v>
      </c>
      <c r="B1127" s="3">
        <v>2035</v>
      </c>
      <c r="C1127" s="3" t="s">
        <v>8221</v>
      </c>
      <c r="D1127" s="3">
        <v>2</v>
      </c>
    </row>
    <row r="1128" spans="1:4" ht="15.75" x14ac:dyDescent="0.25">
      <c r="A1128" s="3" t="s">
        <v>8219</v>
      </c>
      <c r="B1128" s="3">
        <v>290</v>
      </c>
      <c r="C1128" s="3" t="s">
        <v>8221</v>
      </c>
      <c r="D1128" s="3">
        <v>0</v>
      </c>
    </row>
    <row r="1129" spans="1:4" ht="15.75" x14ac:dyDescent="0.25">
      <c r="A1129" s="3" t="s">
        <v>8219</v>
      </c>
      <c r="B1129" s="3">
        <v>1980</v>
      </c>
      <c r="C1129" s="3" t="s">
        <v>8221</v>
      </c>
      <c r="D1129" s="3">
        <v>35</v>
      </c>
    </row>
    <row r="1130" spans="1:4" ht="15.75" x14ac:dyDescent="0.25">
      <c r="A1130" s="3" t="s">
        <v>8219</v>
      </c>
      <c r="B1130" s="3">
        <v>57</v>
      </c>
      <c r="C1130" s="3" t="s">
        <v>8221</v>
      </c>
      <c r="D1130" s="3">
        <v>2</v>
      </c>
    </row>
    <row r="1131" spans="1:4" ht="15.75" x14ac:dyDescent="0.25">
      <c r="A1131" s="3" t="s">
        <v>8219</v>
      </c>
      <c r="B1131" s="3">
        <v>380</v>
      </c>
      <c r="C1131" s="3" t="s">
        <v>8221</v>
      </c>
      <c r="D1131" s="3">
        <v>3</v>
      </c>
    </row>
    <row r="1132" spans="1:4" ht="15.75" x14ac:dyDescent="0.25">
      <c r="A1132" s="3" t="s">
        <v>8219</v>
      </c>
      <c r="B1132" s="3">
        <v>128</v>
      </c>
      <c r="C1132" s="3" t="s">
        <v>8221</v>
      </c>
      <c r="D1132" s="3">
        <v>0</v>
      </c>
    </row>
    <row r="1133" spans="1:4" ht="15.75" x14ac:dyDescent="0.25">
      <c r="A1133" s="3" t="s">
        <v>8219</v>
      </c>
      <c r="B1133" s="3">
        <v>180</v>
      </c>
      <c r="C1133" s="3" t="s">
        <v>8221</v>
      </c>
      <c r="D1133" s="3">
        <v>1</v>
      </c>
    </row>
    <row r="1134" spans="1:4" ht="15.75" x14ac:dyDescent="0.25">
      <c r="A1134" s="3" t="s">
        <v>8219</v>
      </c>
      <c r="B1134" s="3">
        <v>571</v>
      </c>
      <c r="C1134" s="3" t="s">
        <v>8221</v>
      </c>
      <c r="D1134" s="3">
        <v>0</v>
      </c>
    </row>
    <row r="1135" spans="1:4" ht="15.75" x14ac:dyDescent="0.25">
      <c r="A1135" s="3" t="s">
        <v>8219</v>
      </c>
      <c r="B1135" s="3">
        <v>480</v>
      </c>
      <c r="C1135" s="3" t="s">
        <v>8221</v>
      </c>
      <c r="D1135" s="3">
        <v>0</v>
      </c>
    </row>
    <row r="1136" spans="1:4" ht="15.75" x14ac:dyDescent="0.25">
      <c r="A1136" s="3" t="s">
        <v>8219</v>
      </c>
      <c r="B1136" s="3">
        <v>249</v>
      </c>
      <c r="C1136" s="3" t="s">
        <v>8221</v>
      </c>
      <c r="D1136" s="3">
        <v>3</v>
      </c>
    </row>
    <row r="1137" spans="1:4" ht="15.75" x14ac:dyDescent="0.25">
      <c r="A1137" s="3" t="s">
        <v>8219</v>
      </c>
      <c r="B1137" s="3">
        <v>84</v>
      </c>
      <c r="C1137" s="3" t="s">
        <v>8221</v>
      </c>
      <c r="D1137" s="3">
        <v>11</v>
      </c>
    </row>
    <row r="1138" spans="1:4" ht="15.75" x14ac:dyDescent="0.25">
      <c r="A1138" s="3" t="s">
        <v>8219</v>
      </c>
      <c r="B1138" s="3">
        <v>197</v>
      </c>
      <c r="C1138" s="3" t="s">
        <v>8221</v>
      </c>
      <c r="D1138" s="3">
        <v>6</v>
      </c>
    </row>
    <row r="1139" spans="1:4" ht="15.75" x14ac:dyDescent="0.25">
      <c r="A1139" s="3" t="s">
        <v>8219</v>
      </c>
      <c r="B1139" s="3">
        <v>271</v>
      </c>
      <c r="C1139" s="3" t="s">
        <v>8221</v>
      </c>
      <c r="D1139" s="3">
        <v>0</v>
      </c>
    </row>
    <row r="1140" spans="1:4" ht="15.75" x14ac:dyDescent="0.25">
      <c r="A1140" s="3" t="s">
        <v>8219</v>
      </c>
      <c r="B1140" s="3">
        <v>50</v>
      </c>
      <c r="C1140" s="3" t="s">
        <v>8221</v>
      </c>
      <c r="D1140" s="3">
        <v>67</v>
      </c>
    </row>
    <row r="1141" spans="1:4" ht="15.75" x14ac:dyDescent="0.25">
      <c r="A1141" s="3" t="s">
        <v>8219</v>
      </c>
      <c r="B1141" s="3">
        <v>169</v>
      </c>
      <c r="C1141" s="3" t="s">
        <v>8221</v>
      </c>
      <c r="D1141" s="3">
        <v>23</v>
      </c>
    </row>
    <row r="1142" spans="1:4" ht="15.75" x14ac:dyDescent="0.25">
      <c r="A1142" s="3" t="s">
        <v>8219</v>
      </c>
      <c r="B1142" s="3">
        <v>205</v>
      </c>
      <c r="C1142" s="3" t="s">
        <v>8221</v>
      </c>
      <c r="D1142" s="3">
        <v>72</v>
      </c>
    </row>
    <row r="1143" spans="1:4" ht="15.75" x14ac:dyDescent="0.25">
      <c r="A1143" s="3" t="s">
        <v>8219</v>
      </c>
      <c r="B1143" s="3">
        <v>206</v>
      </c>
      <c r="C1143" s="3" t="s">
        <v>8221</v>
      </c>
      <c r="D1143" s="3">
        <v>2</v>
      </c>
    </row>
    <row r="1144" spans="1:4" ht="15.75" x14ac:dyDescent="0.25">
      <c r="A1144" s="3" t="s">
        <v>8219</v>
      </c>
      <c r="B1144" s="3">
        <v>84</v>
      </c>
      <c r="C1144" s="3" t="s">
        <v>8221</v>
      </c>
      <c r="D1144" s="3">
        <v>15</v>
      </c>
    </row>
    <row r="1145" spans="1:4" ht="15.75" x14ac:dyDescent="0.25">
      <c r="A1145" s="3" t="s">
        <v>8219</v>
      </c>
      <c r="B1145" s="3">
        <v>210</v>
      </c>
      <c r="C1145" s="3" t="s">
        <v>8221</v>
      </c>
      <c r="D1145" s="3">
        <v>1</v>
      </c>
    </row>
    <row r="1146" spans="1:4" ht="15.75" x14ac:dyDescent="0.25">
      <c r="A1146" s="3" t="s">
        <v>8219</v>
      </c>
      <c r="B1146" s="3">
        <v>181</v>
      </c>
      <c r="C1146" s="3" t="s">
        <v>8221</v>
      </c>
      <c r="D1146" s="3">
        <v>2</v>
      </c>
    </row>
    <row r="1147" spans="1:4" ht="15.75" x14ac:dyDescent="0.25">
      <c r="A1147" s="3" t="s">
        <v>8219</v>
      </c>
      <c r="B1147" s="3">
        <v>60</v>
      </c>
      <c r="C1147" s="3" t="s">
        <v>8221</v>
      </c>
      <c r="D1147" s="3">
        <v>7</v>
      </c>
    </row>
    <row r="1148" spans="1:4" ht="15.75" x14ac:dyDescent="0.25">
      <c r="A1148" s="3" t="s">
        <v>8219</v>
      </c>
      <c r="B1148" s="3">
        <v>445</v>
      </c>
      <c r="C1148" s="3" t="s">
        <v>8221</v>
      </c>
      <c r="D1148" s="3">
        <v>16</v>
      </c>
    </row>
    <row r="1149" spans="1:4" ht="15.75" x14ac:dyDescent="0.25">
      <c r="A1149" s="3" t="s">
        <v>8219</v>
      </c>
      <c r="B1149" s="3">
        <v>17</v>
      </c>
      <c r="C1149" s="3" t="s">
        <v>8221</v>
      </c>
      <c r="D1149" s="3">
        <v>117</v>
      </c>
    </row>
    <row r="1150" spans="1:4" ht="15.75" x14ac:dyDescent="0.25">
      <c r="A1150" s="3" t="s">
        <v>8219</v>
      </c>
      <c r="B1150" s="3">
        <v>194</v>
      </c>
      <c r="C1150" s="3" t="s">
        <v>8221</v>
      </c>
      <c r="D1150" s="3">
        <v>2</v>
      </c>
    </row>
    <row r="1151" spans="1:4" ht="15.75" x14ac:dyDescent="0.25">
      <c r="A1151" s="3" t="s">
        <v>8219</v>
      </c>
      <c r="B1151" s="3">
        <v>404</v>
      </c>
      <c r="C1151" s="3" t="s">
        <v>8221</v>
      </c>
      <c r="D1151" s="3">
        <v>7</v>
      </c>
    </row>
    <row r="1152" spans="1:4" ht="15.75" x14ac:dyDescent="0.25">
      <c r="A1152" s="3" t="s">
        <v>8219</v>
      </c>
      <c r="B1152" s="3">
        <v>194</v>
      </c>
      <c r="C1152" s="3" t="s">
        <v>8221</v>
      </c>
      <c r="D1152" s="3">
        <v>3</v>
      </c>
    </row>
    <row r="1153" spans="1:4" ht="15.75" x14ac:dyDescent="0.25">
      <c r="A1153" s="3" t="s">
        <v>8219</v>
      </c>
      <c r="B1153" s="3">
        <v>902</v>
      </c>
      <c r="C1153" s="3" t="s">
        <v>8221</v>
      </c>
      <c r="D1153" s="3">
        <v>20</v>
      </c>
    </row>
    <row r="1154" spans="1:4" ht="15.75" x14ac:dyDescent="0.25">
      <c r="A1154" s="3" t="s">
        <v>8219</v>
      </c>
      <c r="B1154" s="3">
        <v>1670</v>
      </c>
      <c r="C1154" s="3" t="s">
        <v>8221</v>
      </c>
      <c r="D1154" s="3">
        <v>50</v>
      </c>
    </row>
    <row r="1155" spans="1:4" ht="15.75" x14ac:dyDescent="0.25">
      <c r="A1155" s="3" t="s">
        <v>8219</v>
      </c>
      <c r="B1155" s="3">
        <v>1328</v>
      </c>
      <c r="C1155" s="3" t="s">
        <v>8221</v>
      </c>
      <c r="D1155" s="3">
        <v>2</v>
      </c>
    </row>
    <row r="1156" spans="1:4" ht="15.75" x14ac:dyDescent="0.25">
      <c r="A1156" s="3" t="s">
        <v>8219</v>
      </c>
      <c r="B1156" s="3">
        <v>944</v>
      </c>
      <c r="C1156" s="3" t="s">
        <v>8221</v>
      </c>
      <c r="D1156" s="3">
        <v>3</v>
      </c>
    </row>
    <row r="1157" spans="1:4" ht="15.75" x14ac:dyDescent="0.25">
      <c r="A1157" s="3" t="s">
        <v>8219</v>
      </c>
      <c r="B1157" s="3">
        <v>147</v>
      </c>
      <c r="C1157" s="3" t="s">
        <v>8221</v>
      </c>
      <c r="D1157" s="3">
        <v>27</v>
      </c>
    </row>
    <row r="1158" spans="1:4" ht="15.75" x14ac:dyDescent="0.25">
      <c r="A1158" s="3" t="s">
        <v>8219</v>
      </c>
      <c r="B1158" s="3">
        <v>99</v>
      </c>
      <c r="C1158" s="3" t="s">
        <v>8221</v>
      </c>
      <c r="D1158" s="3">
        <v>7</v>
      </c>
    </row>
    <row r="1159" spans="1:4" ht="15.75" x14ac:dyDescent="0.25">
      <c r="A1159" s="3" t="s">
        <v>8219</v>
      </c>
      <c r="B1159" s="3">
        <v>79</v>
      </c>
      <c r="C1159" s="3" t="s">
        <v>8221</v>
      </c>
      <c r="D1159" s="3">
        <v>5</v>
      </c>
    </row>
    <row r="1160" spans="1:4" ht="15.75" x14ac:dyDescent="0.25">
      <c r="A1160" s="3" t="s">
        <v>8219</v>
      </c>
      <c r="B1160" s="3">
        <v>75</v>
      </c>
      <c r="C1160" s="3" t="s">
        <v>8221</v>
      </c>
      <c r="D1160" s="3">
        <v>0</v>
      </c>
    </row>
    <row r="1161" spans="1:4" ht="15.75" x14ac:dyDescent="0.25">
      <c r="A1161" s="3" t="s">
        <v>8219</v>
      </c>
      <c r="B1161" s="3">
        <v>207</v>
      </c>
      <c r="C1161" s="3" t="s">
        <v>8221</v>
      </c>
      <c r="D1161" s="3">
        <v>3</v>
      </c>
    </row>
    <row r="1162" spans="1:4" ht="15.75" x14ac:dyDescent="0.25">
      <c r="A1162" s="3" t="s">
        <v>8219</v>
      </c>
      <c r="B1162" s="3">
        <v>102</v>
      </c>
      <c r="C1162" s="3" t="s">
        <v>8221</v>
      </c>
      <c r="D1162" s="3">
        <v>6</v>
      </c>
    </row>
    <row r="1163" spans="1:4" ht="15.75" x14ac:dyDescent="0.25">
      <c r="A1163" s="3" t="s">
        <v>8219</v>
      </c>
      <c r="B1163" s="3">
        <v>32</v>
      </c>
      <c r="C1163" s="3" t="s">
        <v>8221</v>
      </c>
      <c r="D1163" s="3">
        <v>9</v>
      </c>
    </row>
    <row r="1164" spans="1:4" ht="15.75" x14ac:dyDescent="0.25">
      <c r="A1164" s="3" t="s">
        <v>8219</v>
      </c>
      <c r="B1164" s="3">
        <v>480</v>
      </c>
      <c r="C1164" s="3" t="s">
        <v>8221</v>
      </c>
      <c r="D1164" s="3">
        <v>3</v>
      </c>
    </row>
    <row r="1165" spans="1:4" ht="15.75" x14ac:dyDescent="0.25">
      <c r="A1165" s="3" t="s">
        <v>8219</v>
      </c>
      <c r="B1165" s="3">
        <v>11</v>
      </c>
      <c r="C1165" s="3" t="s">
        <v>8221</v>
      </c>
      <c r="D1165" s="3">
        <v>2</v>
      </c>
    </row>
    <row r="1166" spans="1:4" ht="15.75" x14ac:dyDescent="0.25">
      <c r="A1166" s="3" t="s">
        <v>8219</v>
      </c>
      <c r="B1166" s="3">
        <v>12</v>
      </c>
      <c r="C1166" s="3" t="s">
        <v>8221</v>
      </c>
      <c r="D1166" s="3">
        <v>3</v>
      </c>
    </row>
    <row r="1167" spans="1:4" ht="15.75" x14ac:dyDescent="0.25">
      <c r="A1167" s="3" t="s">
        <v>8219</v>
      </c>
      <c r="B1167" s="3">
        <v>48</v>
      </c>
      <c r="C1167" s="3" t="s">
        <v>8221</v>
      </c>
      <c r="D1167" s="3">
        <v>45</v>
      </c>
    </row>
    <row r="1168" spans="1:4" ht="15.75" x14ac:dyDescent="0.25">
      <c r="A1168" s="3" t="s">
        <v>8219</v>
      </c>
      <c r="B1168" s="3">
        <v>59</v>
      </c>
      <c r="C1168" s="3" t="s">
        <v>8221</v>
      </c>
      <c r="D1168" s="3">
        <v>9</v>
      </c>
    </row>
    <row r="1169" spans="1:4" ht="15.75" x14ac:dyDescent="0.25">
      <c r="A1169" s="3" t="s">
        <v>8219</v>
      </c>
      <c r="B1169" s="3">
        <v>79</v>
      </c>
      <c r="C1169" s="3" t="s">
        <v>8221</v>
      </c>
      <c r="D1169" s="3">
        <v>9</v>
      </c>
    </row>
    <row r="1170" spans="1:4" ht="15.75" x14ac:dyDescent="0.25">
      <c r="A1170" s="3" t="s">
        <v>8219</v>
      </c>
      <c r="B1170" s="3">
        <v>14</v>
      </c>
      <c r="C1170" s="3" t="s">
        <v>8221</v>
      </c>
      <c r="D1170" s="3">
        <v>21</v>
      </c>
    </row>
    <row r="1171" spans="1:4" ht="15.75" x14ac:dyDescent="0.25">
      <c r="A1171" s="3" t="s">
        <v>8219</v>
      </c>
      <c r="B1171" s="3">
        <v>106</v>
      </c>
      <c r="C1171" s="3" t="s">
        <v>8221</v>
      </c>
      <c r="D1171" s="3">
        <v>17</v>
      </c>
    </row>
    <row r="1172" spans="1:4" ht="15.75" x14ac:dyDescent="0.25">
      <c r="A1172" s="3" t="s">
        <v>8219</v>
      </c>
      <c r="B1172" s="3">
        <v>25</v>
      </c>
      <c r="C1172" s="3" t="s">
        <v>8221</v>
      </c>
      <c r="D1172" s="3">
        <v>1</v>
      </c>
    </row>
    <row r="1173" spans="1:4" ht="15.75" x14ac:dyDescent="0.25">
      <c r="A1173" s="3" t="s">
        <v>8219</v>
      </c>
      <c r="B1173" s="3">
        <v>25</v>
      </c>
      <c r="C1173" s="3" t="s">
        <v>8221</v>
      </c>
      <c r="D1173" s="3">
        <v>1</v>
      </c>
    </row>
    <row r="1174" spans="1:4" ht="15.75" x14ac:dyDescent="0.25">
      <c r="A1174" s="3" t="s">
        <v>8219</v>
      </c>
      <c r="B1174" s="3">
        <v>29</v>
      </c>
      <c r="C1174" s="3" t="s">
        <v>8221</v>
      </c>
      <c r="D1174" s="3">
        <v>14</v>
      </c>
    </row>
    <row r="1175" spans="1:4" ht="15.75" x14ac:dyDescent="0.25">
      <c r="A1175" s="3" t="s">
        <v>8219</v>
      </c>
      <c r="B1175" s="3">
        <v>43</v>
      </c>
      <c r="C1175" s="3" t="s">
        <v>8221</v>
      </c>
      <c r="D1175" s="3">
        <v>42</v>
      </c>
    </row>
    <row r="1176" spans="1:4" ht="15.75" x14ac:dyDescent="0.25">
      <c r="A1176" s="3" t="s">
        <v>8219</v>
      </c>
      <c r="B1176" s="3">
        <v>46</v>
      </c>
      <c r="C1176" s="3" t="s">
        <v>8221</v>
      </c>
      <c r="D1176" s="3">
        <v>27</v>
      </c>
    </row>
    <row r="1177" spans="1:4" ht="15.75" x14ac:dyDescent="0.25">
      <c r="A1177" s="3" t="s">
        <v>8219</v>
      </c>
      <c r="B1177" s="3">
        <v>27</v>
      </c>
      <c r="C1177" s="3" t="s">
        <v>8221</v>
      </c>
      <c r="D1177" s="3">
        <v>5</v>
      </c>
    </row>
    <row r="1178" spans="1:4" ht="15.75" x14ac:dyDescent="0.25">
      <c r="A1178" s="3" t="s">
        <v>8219</v>
      </c>
      <c r="B1178" s="3">
        <v>112</v>
      </c>
      <c r="C1178" s="3" t="s">
        <v>8221</v>
      </c>
      <c r="D1178" s="3">
        <v>13</v>
      </c>
    </row>
    <row r="1179" spans="1:4" ht="15.75" x14ac:dyDescent="0.25">
      <c r="A1179" s="3" t="s">
        <v>8219</v>
      </c>
      <c r="B1179" s="3">
        <v>34</v>
      </c>
      <c r="C1179" s="3" t="s">
        <v>8221</v>
      </c>
      <c r="D1179" s="3">
        <v>12</v>
      </c>
    </row>
    <row r="1180" spans="1:4" ht="15.75" x14ac:dyDescent="0.25">
      <c r="A1180" s="3" t="s">
        <v>8219</v>
      </c>
      <c r="B1180" s="3">
        <v>145</v>
      </c>
      <c r="C1180" s="3" t="s">
        <v>8221</v>
      </c>
      <c r="D1180" s="3">
        <v>90</v>
      </c>
    </row>
    <row r="1181" spans="1:4" ht="15.75" x14ac:dyDescent="0.25">
      <c r="A1181" s="3" t="s">
        <v>8219</v>
      </c>
      <c r="B1181" s="3">
        <v>19</v>
      </c>
      <c r="C1181" s="3" t="s">
        <v>8221</v>
      </c>
      <c r="D1181" s="3">
        <v>2</v>
      </c>
    </row>
    <row r="1182" spans="1:4" ht="15.75" x14ac:dyDescent="0.25">
      <c r="A1182" s="3" t="s">
        <v>8219</v>
      </c>
      <c r="B1182" s="3">
        <v>288</v>
      </c>
      <c r="C1182" s="3" t="s">
        <v>8221</v>
      </c>
      <c r="D1182" s="3">
        <v>5</v>
      </c>
    </row>
    <row r="1183" spans="1:4" ht="15.75" x14ac:dyDescent="0.25">
      <c r="A1183" s="3" t="s">
        <v>8219</v>
      </c>
      <c r="B1183" s="3">
        <v>14</v>
      </c>
      <c r="C1183" s="3" t="s">
        <v>8221</v>
      </c>
      <c r="D1183" s="3">
        <v>31</v>
      </c>
    </row>
    <row r="1184" spans="1:4" ht="15.75" x14ac:dyDescent="0.25">
      <c r="A1184" s="3" t="s">
        <v>8219</v>
      </c>
      <c r="B1184" s="3">
        <v>7</v>
      </c>
      <c r="C1184" s="3" t="s">
        <v>8221</v>
      </c>
      <c r="D1184" s="3">
        <v>4</v>
      </c>
    </row>
    <row r="1185" spans="1:4" ht="15.75" x14ac:dyDescent="0.25">
      <c r="A1185" s="3" t="s">
        <v>8219</v>
      </c>
      <c r="B1185" s="3">
        <v>211</v>
      </c>
      <c r="C1185" s="3" t="s">
        <v>8221</v>
      </c>
      <c r="D1185" s="3">
        <v>29</v>
      </c>
    </row>
    <row r="1186" spans="1:4" ht="15.75" x14ac:dyDescent="0.25">
      <c r="A1186" s="3" t="s">
        <v>8219</v>
      </c>
      <c r="B1186" s="3">
        <v>85</v>
      </c>
      <c r="C1186" s="3" t="s">
        <v>8221</v>
      </c>
      <c r="D1186" s="3">
        <v>2</v>
      </c>
    </row>
    <row r="1187" spans="1:4" ht="15.75" x14ac:dyDescent="0.25">
      <c r="A1187" s="3" t="s">
        <v>8219</v>
      </c>
      <c r="B1187" s="3">
        <v>103</v>
      </c>
      <c r="C1187" s="3" t="s">
        <v>8221</v>
      </c>
      <c r="D1187" s="3">
        <v>114</v>
      </c>
    </row>
    <row r="1188" spans="1:4" ht="15.75" x14ac:dyDescent="0.25">
      <c r="A1188" s="3" t="s">
        <v>8219</v>
      </c>
      <c r="B1188" s="3">
        <v>113</v>
      </c>
      <c r="C1188" s="3" t="s">
        <v>8221</v>
      </c>
      <c r="D1188" s="3">
        <v>1</v>
      </c>
    </row>
    <row r="1189" spans="1:4" ht="15.75" x14ac:dyDescent="0.25">
      <c r="A1189" s="3" t="s">
        <v>8219</v>
      </c>
      <c r="B1189" s="3">
        <v>167</v>
      </c>
      <c r="C1189" s="3" t="s">
        <v>8221</v>
      </c>
      <c r="D1189" s="3">
        <v>76</v>
      </c>
    </row>
    <row r="1190" spans="1:4" ht="15.75" x14ac:dyDescent="0.25">
      <c r="A1190" s="3" t="s">
        <v>8219</v>
      </c>
      <c r="B1190" s="3">
        <v>73</v>
      </c>
      <c r="C1190" s="3" t="s">
        <v>8221</v>
      </c>
      <c r="D1190" s="3">
        <v>9</v>
      </c>
    </row>
    <row r="1191" spans="1:4" ht="15.75" x14ac:dyDescent="0.25">
      <c r="A1191" s="3" t="s">
        <v>8219</v>
      </c>
      <c r="B1191" s="3">
        <v>75</v>
      </c>
      <c r="C1191" s="3" t="s">
        <v>8221</v>
      </c>
      <c r="D1191" s="3">
        <v>37</v>
      </c>
    </row>
    <row r="1192" spans="1:4" ht="15.75" x14ac:dyDescent="0.25">
      <c r="A1192" s="3" t="s">
        <v>8219</v>
      </c>
      <c r="B1192" s="3">
        <v>614</v>
      </c>
      <c r="C1192" s="3" t="s">
        <v>8221</v>
      </c>
      <c r="D1192" s="3">
        <v>0</v>
      </c>
    </row>
    <row r="1193" spans="1:4" ht="15.75" x14ac:dyDescent="0.25">
      <c r="A1193" s="3" t="s">
        <v>8219</v>
      </c>
      <c r="B1193" s="3">
        <v>107</v>
      </c>
      <c r="C1193" s="3" t="s">
        <v>8221</v>
      </c>
      <c r="D1193" s="3">
        <v>1</v>
      </c>
    </row>
    <row r="1194" spans="1:4" ht="15.75" x14ac:dyDescent="0.25">
      <c r="A1194" s="3" t="s">
        <v>8219</v>
      </c>
      <c r="B1194" s="3">
        <v>1224</v>
      </c>
      <c r="C1194" s="3" t="s">
        <v>8221</v>
      </c>
      <c r="D1194" s="3">
        <v>10</v>
      </c>
    </row>
    <row r="1195" spans="1:4" ht="15.75" x14ac:dyDescent="0.25">
      <c r="A1195" s="3" t="s">
        <v>8219</v>
      </c>
      <c r="B1195" s="3">
        <v>104</v>
      </c>
      <c r="C1195" s="3" t="s">
        <v>8221</v>
      </c>
      <c r="D1195" s="3">
        <v>1</v>
      </c>
    </row>
    <row r="1196" spans="1:4" ht="15.75" x14ac:dyDescent="0.25">
      <c r="A1196" s="3" t="s">
        <v>8219</v>
      </c>
      <c r="B1196" s="3">
        <v>79</v>
      </c>
      <c r="C1196" s="3" t="s">
        <v>8221</v>
      </c>
      <c r="D1196" s="3">
        <v>2</v>
      </c>
    </row>
    <row r="1197" spans="1:4" ht="15.75" x14ac:dyDescent="0.25">
      <c r="A1197" s="3" t="s">
        <v>8219</v>
      </c>
      <c r="B1197" s="3">
        <v>157</v>
      </c>
      <c r="C1197" s="3" t="s">
        <v>8221</v>
      </c>
      <c r="D1197" s="3">
        <v>1</v>
      </c>
    </row>
    <row r="1198" spans="1:4" ht="15.75" x14ac:dyDescent="0.25">
      <c r="A1198" s="3" t="s">
        <v>8219</v>
      </c>
      <c r="B1198" s="3">
        <v>50</v>
      </c>
      <c r="C1198" s="3" t="s">
        <v>8221</v>
      </c>
      <c r="D1198" s="3">
        <v>10</v>
      </c>
    </row>
    <row r="1199" spans="1:4" ht="15.75" x14ac:dyDescent="0.25">
      <c r="A1199" s="3" t="s">
        <v>8219</v>
      </c>
      <c r="B1199" s="3">
        <v>64</v>
      </c>
      <c r="C1199" s="3" t="s">
        <v>8221</v>
      </c>
      <c r="D1199" s="3">
        <v>9</v>
      </c>
    </row>
    <row r="1200" spans="1:4" ht="15.75" x14ac:dyDescent="0.25">
      <c r="A1200" s="3" t="s">
        <v>8219</v>
      </c>
      <c r="B1200" s="3">
        <v>200</v>
      </c>
      <c r="C1200" s="3" t="s">
        <v>8221</v>
      </c>
      <c r="D1200" s="3">
        <v>19</v>
      </c>
    </row>
    <row r="1201" spans="1:4" ht="15.75" x14ac:dyDescent="0.25">
      <c r="A1201" s="3" t="s">
        <v>8219</v>
      </c>
      <c r="B1201" s="3">
        <v>22</v>
      </c>
      <c r="C1201" s="3" t="s">
        <v>8221</v>
      </c>
      <c r="D1201" s="3">
        <v>0</v>
      </c>
    </row>
    <row r="1202" spans="1:4" ht="15.75" x14ac:dyDescent="0.25">
      <c r="A1202" s="3" t="s">
        <v>8219</v>
      </c>
      <c r="B1202" s="3">
        <v>163</v>
      </c>
      <c r="C1202" s="3" t="s">
        <v>8221</v>
      </c>
      <c r="D1202" s="3">
        <v>4</v>
      </c>
    </row>
    <row r="1203" spans="1:4" ht="15.75" x14ac:dyDescent="0.25">
      <c r="A1203" s="3" t="s">
        <v>8219</v>
      </c>
      <c r="B1203" s="3">
        <v>77</v>
      </c>
      <c r="C1203" s="3" t="s">
        <v>8221</v>
      </c>
      <c r="D1203" s="3">
        <v>8</v>
      </c>
    </row>
    <row r="1204" spans="1:4" ht="15.75" x14ac:dyDescent="0.25">
      <c r="A1204" s="3" t="s">
        <v>8219</v>
      </c>
      <c r="B1204" s="3">
        <v>89</v>
      </c>
      <c r="C1204" s="3" t="s">
        <v>8221</v>
      </c>
      <c r="D1204" s="3">
        <v>24</v>
      </c>
    </row>
    <row r="1205" spans="1:4" ht="15.75" x14ac:dyDescent="0.25">
      <c r="A1205" s="3" t="s">
        <v>8219</v>
      </c>
      <c r="B1205" s="3">
        <v>3355</v>
      </c>
      <c r="C1205" s="3" t="s">
        <v>8221</v>
      </c>
      <c r="D1205" s="3">
        <v>0</v>
      </c>
    </row>
    <row r="1206" spans="1:4" ht="15.75" x14ac:dyDescent="0.25">
      <c r="A1206" s="3" t="s">
        <v>8219</v>
      </c>
      <c r="B1206" s="3">
        <v>537</v>
      </c>
      <c r="C1206" s="3" t="s">
        <v>8221</v>
      </c>
      <c r="D1206" s="3">
        <v>39</v>
      </c>
    </row>
    <row r="1207" spans="1:4" ht="15.75" x14ac:dyDescent="0.25">
      <c r="A1207" s="3" t="s">
        <v>8219</v>
      </c>
      <c r="B1207" s="3">
        <v>125</v>
      </c>
      <c r="C1207" s="3" t="s">
        <v>8221</v>
      </c>
      <c r="D1207" s="3">
        <v>6</v>
      </c>
    </row>
    <row r="1208" spans="1:4" ht="15.75" x14ac:dyDescent="0.25">
      <c r="A1208" s="3" t="s">
        <v>8219</v>
      </c>
      <c r="B1208" s="3">
        <v>163</v>
      </c>
      <c r="C1208" s="3" t="s">
        <v>8221</v>
      </c>
      <c r="D1208" s="3">
        <v>4</v>
      </c>
    </row>
    <row r="1209" spans="1:4" ht="15.75" x14ac:dyDescent="0.25">
      <c r="A1209" s="3" t="s">
        <v>8219</v>
      </c>
      <c r="B1209" s="3">
        <v>283</v>
      </c>
      <c r="C1209" s="3" t="s">
        <v>8221</v>
      </c>
      <c r="D1209" s="3">
        <v>3</v>
      </c>
    </row>
    <row r="1210" spans="1:4" ht="15.75" x14ac:dyDescent="0.25">
      <c r="A1210" s="3" t="s">
        <v>8219</v>
      </c>
      <c r="B1210" s="3">
        <v>352</v>
      </c>
      <c r="C1210" s="3" t="s">
        <v>8221</v>
      </c>
      <c r="D1210" s="3">
        <v>53</v>
      </c>
    </row>
    <row r="1211" spans="1:4" ht="15.75" x14ac:dyDescent="0.25">
      <c r="A1211" s="3" t="s">
        <v>8219</v>
      </c>
      <c r="B1211" s="3">
        <v>94</v>
      </c>
      <c r="C1211" s="3" t="s">
        <v>8221</v>
      </c>
      <c r="D1211" s="3">
        <v>1</v>
      </c>
    </row>
    <row r="1212" spans="1:4" ht="15.75" x14ac:dyDescent="0.25">
      <c r="A1212" s="3" t="s">
        <v>8219</v>
      </c>
      <c r="B1212" s="3">
        <v>67</v>
      </c>
      <c r="C1212" s="3" t="s">
        <v>8221</v>
      </c>
      <c r="D1212" s="3">
        <v>2</v>
      </c>
    </row>
    <row r="1213" spans="1:4" ht="15.75" x14ac:dyDescent="0.25">
      <c r="A1213" s="3" t="s">
        <v>8219</v>
      </c>
      <c r="B1213" s="3">
        <v>221</v>
      </c>
      <c r="C1213" s="3" t="s">
        <v>8221</v>
      </c>
      <c r="D1213" s="3">
        <v>25</v>
      </c>
    </row>
    <row r="1214" spans="1:4" ht="15.75" x14ac:dyDescent="0.25">
      <c r="A1214" s="3" t="s">
        <v>8219</v>
      </c>
      <c r="B1214" s="3">
        <v>2165</v>
      </c>
      <c r="C1214" s="3" t="s">
        <v>8221</v>
      </c>
      <c r="D1214" s="3">
        <v>6</v>
      </c>
    </row>
    <row r="1215" spans="1:4" ht="15.75" x14ac:dyDescent="0.25">
      <c r="A1215" s="3" t="s">
        <v>8219</v>
      </c>
      <c r="B1215" s="3">
        <v>179</v>
      </c>
      <c r="C1215" s="3" t="s">
        <v>8221</v>
      </c>
      <c r="D1215" s="3">
        <v>0</v>
      </c>
    </row>
    <row r="1216" spans="1:4" ht="15.75" x14ac:dyDescent="0.25">
      <c r="A1216" s="3" t="s">
        <v>8219</v>
      </c>
      <c r="B1216" s="3">
        <v>123</v>
      </c>
      <c r="C1216" s="3" t="s">
        <v>8221</v>
      </c>
      <c r="D1216" s="3">
        <v>12</v>
      </c>
    </row>
    <row r="1217" spans="1:4" ht="15.75" x14ac:dyDescent="0.25">
      <c r="A1217" s="3" t="s">
        <v>8219</v>
      </c>
      <c r="B1217" s="3">
        <v>1104</v>
      </c>
      <c r="C1217" s="3" t="s">
        <v>8221</v>
      </c>
      <c r="D1217" s="3">
        <v>0</v>
      </c>
    </row>
    <row r="1218" spans="1:4" ht="15.75" x14ac:dyDescent="0.25">
      <c r="A1218" s="3" t="s">
        <v>8219</v>
      </c>
      <c r="B1218" s="3">
        <v>403</v>
      </c>
      <c r="C1218" s="3" t="s">
        <v>8221</v>
      </c>
      <c r="D1218" s="3">
        <v>36</v>
      </c>
    </row>
    <row r="1219" spans="1:4" ht="15.75" x14ac:dyDescent="0.25">
      <c r="A1219" s="3" t="s">
        <v>8219</v>
      </c>
      <c r="B1219" s="3">
        <v>109</v>
      </c>
      <c r="C1219" s="3" t="s">
        <v>8221</v>
      </c>
      <c r="D1219" s="3">
        <v>0</v>
      </c>
    </row>
    <row r="1220" spans="1:4" ht="15.75" x14ac:dyDescent="0.25">
      <c r="A1220" s="3" t="s">
        <v>8219</v>
      </c>
      <c r="B1220" s="3">
        <v>372</v>
      </c>
      <c r="C1220" s="3" t="s">
        <v>8221</v>
      </c>
      <c r="D1220" s="3">
        <v>2</v>
      </c>
    </row>
    <row r="1221" spans="1:4" ht="15.75" x14ac:dyDescent="0.25">
      <c r="A1221" s="3" t="s">
        <v>8219</v>
      </c>
      <c r="B1221" s="3">
        <v>311</v>
      </c>
      <c r="C1221" s="3" t="s">
        <v>8221</v>
      </c>
      <c r="D1221" s="3">
        <v>1</v>
      </c>
    </row>
    <row r="1222" spans="1:4" ht="15.75" x14ac:dyDescent="0.25">
      <c r="A1222" s="3" t="s">
        <v>8219</v>
      </c>
      <c r="B1222" s="3">
        <v>61</v>
      </c>
      <c r="C1222" s="3" t="s">
        <v>8221</v>
      </c>
      <c r="D1222" s="3">
        <v>59</v>
      </c>
    </row>
    <row r="1223" spans="1:4" ht="15.75" x14ac:dyDescent="0.25">
      <c r="A1223" s="3" t="s">
        <v>8219</v>
      </c>
      <c r="B1223" s="3">
        <v>115</v>
      </c>
      <c r="C1223" s="3" t="s">
        <v>8221</v>
      </c>
      <c r="D1223" s="3">
        <v>1</v>
      </c>
    </row>
    <row r="1224" spans="1:4" ht="15.75" x14ac:dyDescent="0.25">
      <c r="A1224" s="3" t="s">
        <v>8219</v>
      </c>
      <c r="B1224" s="3">
        <v>111</v>
      </c>
      <c r="C1224" s="3" t="s">
        <v>8221</v>
      </c>
      <c r="D1224" s="3">
        <v>31</v>
      </c>
    </row>
    <row r="1225" spans="1:4" ht="15.75" x14ac:dyDescent="0.25">
      <c r="A1225" s="3" t="s">
        <v>8219</v>
      </c>
      <c r="B1225" s="3">
        <v>337</v>
      </c>
      <c r="C1225" s="3" t="s">
        <v>8221</v>
      </c>
      <c r="D1225" s="3">
        <v>18</v>
      </c>
    </row>
    <row r="1226" spans="1:4" ht="15.75" x14ac:dyDescent="0.25">
      <c r="A1226" s="3" t="s">
        <v>8219</v>
      </c>
      <c r="B1226" s="3">
        <v>9</v>
      </c>
      <c r="C1226" s="3" t="s">
        <v>8221</v>
      </c>
      <c r="D1226" s="3">
        <v>10</v>
      </c>
    </row>
    <row r="1227" spans="1:4" ht="15.75" x14ac:dyDescent="0.25">
      <c r="A1227" s="3" t="s">
        <v>8219</v>
      </c>
      <c r="B1227" s="3">
        <v>120</v>
      </c>
      <c r="C1227" s="3" t="s">
        <v>8221</v>
      </c>
      <c r="D1227" s="3">
        <v>0</v>
      </c>
    </row>
    <row r="1228" spans="1:4" ht="15.75" x14ac:dyDescent="0.25">
      <c r="A1228" s="3" t="s">
        <v>8219</v>
      </c>
      <c r="B1228" s="3">
        <v>102</v>
      </c>
      <c r="C1228" s="3" t="s">
        <v>8221</v>
      </c>
      <c r="D1228" s="3">
        <v>14</v>
      </c>
    </row>
    <row r="1229" spans="1:4" ht="15.75" x14ac:dyDescent="0.25">
      <c r="A1229" s="3" t="s">
        <v>8219</v>
      </c>
      <c r="B1229" s="3">
        <v>186</v>
      </c>
      <c r="C1229" s="3" t="s">
        <v>8221</v>
      </c>
      <c r="D1229" s="3">
        <v>2</v>
      </c>
    </row>
    <row r="1230" spans="1:4" ht="15.75" x14ac:dyDescent="0.25">
      <c r="A1230" s="3" t="s">
        <v>8219</v>
      </c>
      <c r="B1230" s="3">
        <v>15</v>
      </c>
      <c r="C1230" s="3" t="s">
        <v>8221</v>
      </c>
      <c r="D1230" s="3">
        <v>1</v>
      </c>
    </row>
    <row r="1231" spans="1:4" ht="15.75" x14ac:dyDescent="0.25">
      <c r="A1231" s="3" t="s">
        <v>8219</v>
      </c>
      <c r="B1231" s="3">
        <v>67</v>
      </c>
      <c r="C1231" s="3" t="s">
        <v>8221</v>
      </c>
      <c r="D1231" s="3">
        <v>3</v>
      </c>
    </row>
    <row r="1232" spans="1:4" ht="15.75" x14ac:dyDescent="0.25">
      <c r="A1232" s="3" t="s">
        <v>8219</v>
      </c>
      <c r="B1232" s="3">
        <v>130</v>
      </c>
      <c r="C1232" s="3" t="s">
        <v>8221</v>
      </c>
      <c r="D1232" s="3">
        <v>0</v>
      </c>
    </row>
    <row r="1233" spans="1:4" ht="15.75" x14ac:dyDescent="0.25">
      <c r="A1233" s="3" t="s">
        <v>8219</v>
      </c>
      <c r="B1233" s="3">
        <v>16</v>
      </c>
      <c r="C1233" s="3" t="s">
        <v>8221</v>
      </c>
      <c r="D1233" s="3">
        <v>2</v>
      </c>
    </row>
    <row r="1234" spans="1:4" ht="15.75" x14ac:dyDescent="0.25">
      <c r="A1234" s="3" t="s">
        <v>8219</v>
      </c>
      <c r="B1234" s="3">
        <v>67</v>
      </c>
      <c r="C1234" s="3" t="s">
        <v>8221</v>
      </c>
      <c r="D1234" s="3">
        <v>0</v>
      </c>
    </row>
    <row r="1235" spans="1:4" ht="15.75" x14ac:dyDescent="0.25">
      <c r="A1235" s="3" t="s">
        <v>8219</v>
      </c>
      <c r="B1235" s="3">
        <v>124</v>
      </c>
      <c r="C1235" s="3" t="s">
        <v>8221</v>
      </c>
      <c r="D1235" s="3">
        <v>12</v>
      </c>
    </row>
    <row r="1236" spans="1:4" ht="15.75" x14ac:dyDescent="0.25">
      <c r="A1236" s="3" t="s">
        <v>8219</v>
      </c>
      <c r="B1236" s="3">
        <v>80</v>
      </c>
      <c r="C1236" s="3" t="s">
        <v>8221</v>
      </c>
      <c r="D1236" s="3">
        <v>1</v>
      </c>
    </row>
    <row r="1237" spans="1:4" ht="15.75" x14ac:dyDescent="0.25">
      <c r="A1237" s="3" t="s">
        <v>8219</v>
      </c>
      <c r="B1237" s="3">
        <v>282</v>
      </c>
      <c r="C1237" s="3" t="s">
        <v>8221</v>
      </c>
      <c r="D1237" s="3">
        <v>8</v>
      </c>
    </row>
    <row r="1238" spans="1:4" ht="15.75" x14ac:dyDescent="0.25">
      <c r="A1238" s="3" t="s">
        <v>8219</v>
      </c>
      <c r="B1238" s="3">
        <v>68</v>
      </c>
      <c r="C1238" s="3" t="s">
        <v>8221</v>
      </c>
      <c r="D1238" s="3">
        <v>2</v>
      </c>
    </row>
    <row r="1239" spans="1:4" ht="15.75" x14ac:dyDescent="0.25">
      <c r="A1239" s="3" t="s">
        <v>8219</v>
      </c>
      <c r="B1239" s="3">
        <v>86</v>
      </c>
      <c r="C1239" s="3" t="s">
        <v>8221</v>
      </c>
      <c r="D1239" s="3">
        <v>31</v>
      </c>
    </row>
    <row r="1240" spans="1:4" ht="15.75" x14ac:dyDescent="0.25">
      <c r="A1240" s="3" t="s">
        <v>8219</v>
      </c>
      <c r="B1240" s="3">
        <v>115</v>
      </c>
      <c r="C1240" s="3" t="s">
        <v>8221</v>
      </c>
      <c r="D1240" s="3">
        <v>5</v>
      </c>
    </row>
    <row r="1241" spans="1:4" ht="15.75" x14ac:dyDescent="0.25">
      <c r="A1241" s="3" t="s">
        <v>8219</v>
      </c>
      <c r="B1241" s="3">
        <v>75</v>
      </c>
      <c r="C1241" s="3" t="s">
        <v>8221</v>
      </c>
      <c r="D1241" s="3">
        <v>1</v>
      </c>
    </row>
    <row r="1242" spans="1:4" ht="15.75" x14ac:dyDescent="0.25">
      <c r="A1242" s="3" t="s">
        <v>8219</v>
      </c>
      <c r="B1242" s="3">
        <v>43</v>
      </c>
      <c r="C1242" s="3" t="s">
        <v>8221</v>
      </c>
      <c r="D1242" s="3">
        <v>12</v>
      </c>
    </row>
    <row r="1243" spans="1:4" ht="15.75" x14ac:dyDescent="0.25">
      <c r="A1243" s="3" t="s">
        <v>8219</v>
      </c>
      <c r="B1243" s="3">
        <v>48</v>
      </c>
      <c r="C1243" s="3" t="s">
        <v>8221</v>
      </c>
      <c r="D1243" s="3">
        <v>4</v>
      </c>
    </row>
    <row r="1244" spans="1:4" ht="15.75" x14ac:dyDescent="0.25">
      <c r="A1244" s="3" t="s">
        <v>8219</v>
      </c>
      <c r="B1244" s="3">
        <v>52</v>
      </c>
      <c r="C1244" s="3" t="s">
        <v>8221</v>
      </c>
      <c r="D1244" s="3">
        <v>0</v>
      </c>
    </row>
    <row r="1245" spans="1:4" ht="15.75" x14ac:dyDescent="0.25">
      <c r="A1245" s="3" t="s">
        <v>8219</v>
      </c>
      <c r="B1245" s="3">
        <v>43</v>
      </c>
      <c r="C1245" s="3" t="s">
        <v>8221</v>
      </c>
      <c r="D1245" s="3">
        <v>7</v>
      </c>
    </row>
    <row r="1246" spans="1:4" ht="15.75" x14ac:dyDescent="0.25">
      <c r="A1246" s="3" t="s">
        <v>8219</v>
      </c>
      <c r="B1246" s="3">
        <v>58</v>
      </c>
      <c r="C1246" s="3" t="s">
        <v>8221</v>
      </c>
      <c r="D1246" s="3">
        <v>2</v>
      </c>
    </row>
    <row r="1247" spans="1:4" ht="15.75" x14ac:dyDescent="0.25">
      <c r="A1247" s="3" t="s">
        <v>8219</v>
      </c>
      <c r="B1247" s="3">
        <v>47</v>
      </c>
      <c r="C1247" s="3" t="s">
        <v>8221</v>
      </c>
      <c r="D1247" s="3">
        <v>1</v>
      </c>
    </row>
    <row r="1248" spans="1:4" ht="15.75" x14ac:dyDescent="0.25">
      <c r="A1248" s="3" t="s">
        <v>8219</v>
      </c>
      <c r="B1248" s="3">
        <v>36</v>
      </c>
      <c r="C1248" s="3" t="s">
        <v>8221</v>
      </c>
      <c r="D1248" s="3">
        <v>4</v>
      </c>
    </row>
    <row r="1249" spans="1:4" ht="15.75" x14ac:dyDescent="0.25">
      <c r="A1249" s="3" t="s">
        <v>8219</v>
      </c>
      <c r="B1249" s="3">
        <v>17</v>
      </c>
      <c r="C1249" s="3" t="s">
        <v>8221</v>
      </c>
      <c r="D1249" s="3">
        <v>6</v>
      </c>
    </row>
    <row r="1250" spans="1:4" ht="15.75" x14ac:dyDescent="0.25">
      <c r="A1250" s="3" t="s">
        <v>8219</v>
      </c>
      <c r="B1250" s="3">
        <v>104</v>
      </c>
      <c r="C1250" s="3" t="s">
        <v>8221</v>
      </c>
      <c r="D1250" s="3">
        <v>8</v>
      </c>
    </row>
    <row r="1251" spans="1:4" ht="15.75" x14ac:dyDescent="0.25">
      <c r="A1251" s="3" t="s">
        <v>8219</v>
      </c>
      <c r="B1251" s="3">
        <v>47</v>
      </c>
      <c r="C1251" s="3" t="s">
        <v>8221</v>
      </c>
      <c r="D1251" s="3">
        <v>14</v>
      </c>
    </row>
    <row r="1252" spans="1:4" ht="15.75" x14ac:dyDescent="0.25">
      <c r="A1252" s="3" t="s">
        <v>8219</v>
      </c>
      <c r="B1252" s="3">
        <v>38</v>
      </c>
      <c r="C1252" s="3" t="s">
        <v>8221</v>
      </c>
      <c r="D1252" s="3">
        <v>0</v>
      </c>
    </row>
    <row r="1253" spans="1:4" ht="15.75" x14ac:dyDescent="0.25">
      <c r="A1253" s="3" t="s">
        <v>8219</v>
      </c>
      <c r="B1253" s="3">
        <v>81</v>
      </c>
      <c r="C1253" s="3" t="s">
        <v>8221</v>
      </c>
      <c r="D1253" s="3">
        <v>4</v>
      </c>
    </row>
    <row r="1254" spans="1:4" ht="15.75" x14ac:dyDescent="0.25">
      <c r="A1254" s="3" t="s">
        <v>8219</v>
      </c>
      <c r="B1254" s="3">
        <v>55</v>
      </c>
      <c r="C1254" s="3" t="s">
        <v>8221</v>
      </c>
      <c r="D1254" s="3">
        <v>0</v>
      </c>
    </row>
    <row r="1255" spans="1:4" ht="15.75" x14ac:dyDescent="0.25">
      <c r="A1255" s="3" t="s">
        <v>8219</v>
      </c>
      <c r="B1255" s="3">
        <v>41</v>
      </c>
      <c r="C1255" s="3" t="s">
        <v>8221</v>
      </c>
      <c r="D1255" s="3">
        <v>0</v>
      </c>
    </row>
    <row r="1256" spans="1:4" ht="15.75" x14ac:dyDescent="0.25">
      <c r="A1256" s="3" t="s">
        <v>8219</v>
      </c>
      <c r="B1256" s="3">
        <v>79</v>
      </c>
      <c r="C1256" s="3" t="s">
        <v>8221</v>
      </c>
      <c r="D1256" s="3">
        <v>1</v>
      </c>
    </row>
    <row r="1257" spans="1:4" ht="15.75" x14ac:dyDescent="0.25">
      <c r="A1257" s="3" t="s">
        <v>8219</v>
      </c>
      <c r="B1257" s="3">
        <v>16</v>
      </c>
      <c r="C1257" s="3" t="s">
        <v>8221</v>
      </c>
      <c r="D1257" s="3">
        <v>1</v>
      </c>
    </row>
    <row r="1258" spans="1:4" ht="15.75" x14ac:dyDescent="0.25">
      <c r="A1258" s="3" t="s">
        <v>8219</v>
      </c>
      <c r="B1258" s="3">
        <v>8</v>
      </c>
      <c r="C1258" s="3" t="s">
        <v>8221</v>
      </c>
      <c r="D1258" s="3">
        <v>1</v>
      </c>
    </row>
    <row r="1259" spans="1:4" ht="15.75" x14ac:dyDescent="0.25">
      <c r="A1259" s="3" t="s">
        <v>8219</v>
      </c>
      <c r="B1259" s="3">
        <v>95</v>
      </c>
      <c r="C1259" s="3" t="s">
        <v>8221</v>
      </c>
      <c r="D1259" s="3">
        <v>1</v>
      </c>
    </row>
    <row r="1260" spans="1:4" ht="15.75" x14ac:dyDescent="0.25">
      <c r="A1260" s="3" t="s">
        <v>8219</v>
      </c>
      <c r="B1260" s="3">
        <v>25</v>
      </c>
      <c r="C1260" s="3" t="s">
        <v>8221</v>
      </c>
      <c r="D1260" s="3">
        <v>4</v>
      </c>
    </row>
    <row r="1261" spans="1:4" ht="15.75" x14ac:dyDescent="0.25">
      <c r="A1261" s="3" t="s">
        <v>8219</v>
      </c>
      <c r="B1261" s="3">
        <v>19</v>
      </c>
      <c r="C1261" s="3" t="s">
        <v>8221</v>
      </c>
      <c r="D1261" s="3">
        <v>0</v>
      </c>
    </row>
    <row r="1262" spans="1:4" ht="15.75" x14ac:dyDescent="0.25">
      <c r="A1262" s="3" t="s">
        <v>8219</v>
      </c>
      <c r="B1262" s="3">
        <v>90</v>
      </c>
      <c r="C1262" s="3" t="s">
        <v>8221</v>
      </c>
      <c r="D1262" s="3">
        <v>0</v>
      </c>
    </row>
    <row r="1263" spans="1:4" ht="15.75" x14ac:dyDescent="0.25">
      <c r="A1263" s="3" t="s">
        <v>8219</v>
      </c>
      <c r="B1263" s="3">
        <v>41</v>
      </c>
      <c r="C1263" s="3" t="s">
        <v>8221</v>
      </c>
      <c r="D1263" s="3">
        <v>2</v>
      </c>
    </row>
    <row r="1264" spans="1:4" ht="15.75" x14ac:dyDescent="0.25">
      <c r="A1264" s="3" t="s">
        <v>8219</v>
      </c>
      <c r="B1264" s="3">
        <v>30</v>
      </c>
      <c r="C1264" s="3" t="s">
        <v>8221</v>
      </c>
      <c r="D1264" s="3">
        <v>24</v>
      </c>
    </row>
    <row r="1265" spans="1:4" ht="15.75" x14ac:dyDescent="0.25">
      <c r="A1265" s="3" t="s">
        <v>8219</v>
      </c>
      <c r="B1265" s="3">
        <v>38</v>
      </c>
      <c r="C1265" s="3" t="s">
        <v>8221</v>
      </c>
      <c r="D1265" s="3">
        <v>1</v>
      </c>
    </row>
    <row r="1266" spans="1:4" ht="15.75" x14ac:dyDescent="0.25">
      <c r="A1266" s="3" t="s">
        <v>8219</v>
      </c>
      <c r="B1266" s="3">
        <v>65</v>
      </c>
      <c r="C1266" s="3" t="s">
        <v>8221</v>
      </c>
      <c r="D1266" s="3">
        <v>2</v>
      </c>
    </row>
    <row r="1267" spans="1:4" ht="15.75" x14ac:dyDescent="0.25">
      <c r="A1267" s="3" t="s">
        <v>8219</v>
      </c>
      <c r="B1267" s="3">
        <v>75</v>
      </c>
      <c r="C1267" s="3" t="s">
        <v>8221</v>
      </c>
      <c r="D1267" s="3">
        <v>1</v>
      </c>
    </row>
    <row r="1268" spans="1:4" ht="15.75" x14ac:dyDescent="0.25">
      <c r="A1268" s="3" t="s">
        <v>8219</v>
      </c>
      <c r="B1268" s="3">
        <v>16</v>
      </c>
      <c r="C1268" s="3" t="s">
        <v>8221</v>
      </c>
      <c r="D1268" s="3">
        <v>37</v>
      </c>
    </row>
    <row r="1269" spans="1:4" ht="15.75" x14ac:dyDescent="0.25">
      <c r="A1269" s="3" t="s">
        <v>8219</v>
      </c>
      <c r="B1269" s="3">
        <v>10</v>
      </c>
      <c r="C1269" s="3" t="s">
        <v>8221</v>
      </c>
      <c r="D1269" s="3">
        <v>5</v>
      </c>
    </row>
    <row r="1270" spans="1:4" ht="15.75" x14ac:dyDescent="0.25">
      <c r="A1270" s="3" t="s">
        <v>8219</v>
      </c>
      <c r="B1270" s="3">
        <v>27</v>
      </c>
      <c r="C1270" s="3" t="s">
        <v>8221</v>
      </c>
      <c r="D1270" s="3">
        <v>4</v>
      </c>
    </row>
    <row r="1271" spans="1:4" ht="15.75" x14ac:dyDescent="0.25">
      <c r="A1271" s="3" t="s">
        <v>8219</v>
      </c>
      <c r="B1271" s="3">
        <v>259</v>
      </c>
      <c r="C1271" s="3" t="s">
        <v>8221</v>
      </c>
      <c r="D1271" s="3">
        <v>16</v>
      </c>
    </row>
    <row r="1272" spans="1:4" ht="15.75" x14ac:dyDescent="0.25">
      <c r="A1272" s="3" t="s">
        <v>8219</v>
      </c>
      <c r="B1272" s="3">
        <v>39</v>
      </c>
      <c r="C1272" s="3" t="s">
        <v>8221</v>
      </c>
      <c r="D1272" s="3">
        <v>9</v>
      </c>
    </row>
    <row r="1273" spans="1:4" ht="15.75" x14ac:dyDescent="0.25">
      <c r="A1273" s="3" t="s">
        <v>8219</v>
      </c>
      <c r="B1273" s="3">
        <v>42</v>
      </c>
      <c r="C1273" s="3" t="s">
        <v>8221</v>
      </c>
      <c r="D1273" s="3">
        <v>0</v>
      </c>
    </row>
    <row r="1274" spans="1:4" ht="15.75" x14ac:dyDescent="0.25">
      <c r="A1274" s="3" t="s">
        <v>8219</v>
      </c>
      <c r="B1274" s="3">
        <v>10</v>
      </c>
      <c r="C1274" s="3" t="s">
        <v>8221</v>
      </c>
      <c r="D1274" s="3">
        <v>40</v>
      </c>
    </row>
    <row r="1275" spans="1:4" ht="15.75" x14ac:dyDescent="0.25">
      <c r="A1275" s="3" t="s">
        <v>8219</v>
      </c>
      <c r="B1275" s="3">
        <v>56</v>
      </c>
      <c r="C1275" s="3" t="s">
        <v>8221</v>
      </c>
      <c r="D1275" s="3">
        <v>0</v>
      </c>
    </row>
    <row r="1276" spans="1:4" ht="15.75" x14ac:dyDescent="0.25">
      <c r="A1276" s="3" t="s">
        <v>8219</v>
      </c>
      <c r="B1276" s="3">
        <v>20</v>
      </c>
      <c r="C1276" s="3" t="s">
        <v>8221</v>
      </c>
      <c r="D1276" s="3">
        <v>2</v>
      </c>
    </row>
    <row r="1277" spans="1:4" ht="15.75" x14ac:dyDescent="0.25">
      <c r="A1277" s="3" t="s">
        <v>8219</v>
      </c>
      <c r="B1277" s="3">
        <v>170</v>
      </c>
      <c r="C1277" s="3" t="s">
        <v>8221</v>
      </c>
      <c r="D1277" s="3">
        <v>1</v>
      </c>
    </row>
    <row r="1278" spans="1:4" ht="15.75" x14ac:dyDescent="0.25">
      <c r="A1278" s="3" t="s">
        <v>8219</v>
      </c>
      <c r="B1278" s="3">
        <v>29</v>
      </c>
      <c r="C1278" s="3" t="s">
        <v>8221</v>
      </c>
      <c r="D1278" s="3">
        <v>9</v>
      </c>
    </row>
    <row r="1279" spans="1:4" ht="15.75" x14ac:dyDescent="0.25">
      <c r="A1279" s="3" t="s">
        <v>8219</v>
      </c>
      <c r="B1279" s="3">
        <v>132</v>
      </c>
      <c r="C1279" s="3" t="s">
        <v>8221</v>
      </c>
      <c r="D1279" s="3">
        <v>34</v>
      </c>
    </row>
    <row r="1280" spans="1:4" ht="15.75" x14ac:dyDescent="0.25">
      <c r="A1280" s="3" t="s">
        <v>8219</v>
      </c>
      <c r="B1280" s="3">
        <v>27</v>
      </c>
      <c r="C1280" s="3" t="s">
        <v>8221</v>
      </c>
      <c r="D1280" s="3">
        <v>23</v>
      </c>
    </row>
    <row r="1281" spans="1:4" ht="15.75" x14ac:dyDescent="0.25">
      <c r="A1281" s="3" t="s">
        <v>8219</v>
      </c>
      <c r="B1281" s="3">
        <v>26</v>
      </c>
      <c r="C1281" s="3" t="s">
        <v>8221</v>
      </c>
      <c r="D1281" s="3">
        <v>19</v>
      </c>
    </row>
    <row r="1282" spans="1:4" ht="15.75" x14ac:dyDescent="0.25">
      <c r="A1282" s="3" t="s">
        <v>8219</v>
      </c>
      <c r="B1282" s="3">
        <v>43</v>
      </c>
      <c r="C1282" s="3" t="s">
        <v>8221</v>
      </c>
      <c r="D1282" s="3">
        <v>50</v>
      </c>
    </row>
    <row r="1283" spans="1:4" ht="15.75" x14ac:dyDescent="0.25">
      <c r="A1283" s="3" t="s">
        <v>8219</v>
      </c>
      <c r="B1283" s="3">
        <v>80</v>
      </c>
      <c r="C1283" s="3" t="s">
        <v>8221</v>
      </c>
      <c r="D1283" s="3">
        <v>12</v>
      </c>
    </row>
    <row r="1284" spans="1:4" ht="15.75" x14ac:dyDescent="0.25">
      <c r="A1284" s="3" t="s">
        <v>8219</v>
      </c>
      <c r="B1284" s="3">
        <v>33</v>
      </c>
      <c r="C1284" s="3" t="s">
        <v>8221</v>
      </c>
      <c r="D1284" s="3">
        <v>8</v>
      </c>
    </row>
    <row r="1285" spans="1:4" ht="15.75" x14ac:dyDescent="0.25">
      <c r="A1285" s="3" t="s">
        <v>8219</v>
      </c>
      <c r="B1285" s="3">
        <v>71</v>
      </c>
      <c r="C1285" s="3" t="s">
        <v>8221</v>
      </c>
      <c r="D1285" s="3">
        <v>9</v>
      </c>
    </row>
    <row r="1286" spans="1:4" ht="15.75" x14ac:dyDescent="0.25">
      <c r="A1286" s="3" t="s">
        <v>8219</v>
      </c>
      <c r="B1286" s="3">
        <v>81</v>
      </c>
      <c r="C1286" s="3" t="s">
        <v>8221</v>
      </c>
      <c r="D1286" s="3">
        <v>43</v>
      </c>
    </row>
    <row r="1287" spans="1:4" ht="15.75" x14ac:dyDescent="0.25">
      <c r="A1287" s="3" t="s">
        <v>8219</v>
      </c>
      <c r="B1287" s="3">
        <v>76</v>
      </c>
      <c r="C1287" s="3" t="s">
        <v>8221</v>
      </c>
      <c r="D1287" s="3">
        <v>28</v>
      </c>
    </row>
    <row r="1288" spans="1:4" ht="15.75" x14ac:dyDescent="0.25">
      <c r="A1288" s="3" t="s">
        <v>8219</v>
      </c>
      <c r="B1288" s="3">
        <v>48</v>
      </c>
      <c r="C1288" s="3" t="s">
        <v>8221</v>
      </c>
      <c r="D1288" s="3">
        <v>4</v>
      </c>
    </row>
    <row r="1289" spans="1:4" ht="15.75" x14ac:dyDescent="0.25">
      <c r="A1289" s="3" t="s">
        <v>8219</v>
      </c>
      <c r="B1289" s="3">
        <v>61</v>
      </c>
      <c r="C1289" s="3" t="s">
        <v>8221</v>
      </c>
      <c r="D1289" s="3">
        <v>24</v>
      </c>
    </row>
    <row r="1290" spans="1:4" ht="15.75" x14ac:dyDescent="0.25">
      <c r="A1290" s="3" t="s">
        <v>8219</v>
      </c>
      <c r="B1290" s="3">
        <v>60</v>
      </c>
      <c r="C1290" s="3" t="s">
        <v>8221</v>
      </c>
      <c r="D1290" s="3">
        <v>2</v>
      </c>
    </row>
    <row r="1291" spans="1:4" ht="15.75" x14ac:dyDescent="0.25">
      <c r="A1291" s="3" t="s">
        <v>8219</v>
      </c>
      <c r="B1291" s="3">
        <v>136</v>
      </c>
      <c r="C1291" s="3" t="s">
        <v>8221</v>
      </c>
      <c r="D1291" s="3">
        <v>2</v>
      </c>
    </row>
    <row r="1292" spans="1:4" ht="15.75" x14ac:dyDescent="0.25">
      <c r="A1292" s="3" t="s">
        <v>8219</v>
      </c>
      <c r="B1292" s="3">
        <v>14</v>
      </c>
      <c r="C1292" s="3" t="s">
        <v>8221</v>
      </c>
      <c r="D1292" s="3">
        <v>20</v>
      </c>
    </row>
    <row r="1293" spans="1:4" ht="15.75" x14ac:dyDescent="0.25">
      <c r="A1293" s="3" t="s">
        <v>8219</v>
      </c>
      <c r="B1293" s="3">
        <v>78</v>
      </c>
      <c r="C1293" s="3" t="s">
        <v>8221</v>
      </c>
      <c r="D1293" s="3">
        <v>1</v>
      </c>
    </row>
    <row r="1294" spans="1:4" ht="15.75" x14ac:dyDescent="0.25">
      <c r="A1294" s="3" t="s">
        <v>8219</v>
      </c>
      <c r="B1294" s="3">
        <v>4</v>
      </c>
      <c r="C1294" s="3" t="s">
        <v>8221</v>
      </c>
      <c r="D1294" s="3">
        <v>1</v>
      </c>
    </row>
    <row r="1295" spans="1:4" ht="15.75" x14ac:dyDescent="0.25">
      <c r="A1295" s="3" t="s">
        <v>8219</v>
      </c>
      <c r="B1295" s="3">
        <v>11</v>
      </c>
      <c r="C1295" s="3" t="s">
        <v>8221</v>
      </c>
      <c r="D1295" s="3">
        <v>4</v>
      </c>
    </row>
    <row r="1296" spans="1:4" ht="15.75" x14ac:dyDescent="0.25">
      <c r="A1296" s="3" t="s">
        <v>8219</v>
      </c>
      <c r="B1296" s="3">
        <v>185</v>
      </c>
      <c r="C1296" s="3" t="s">
        <v>8221</v>
      </c>
      <c r="D1296" s="3">
        <v>1</v>
      </c>
    </row>
    <row r="1297" spans="1:4" ht="15.75" x14ac:dyDescent="0.25">
      <c r="A1297" s="3" t="s">
        <v>8219</v>
      </c>
      <c r="B1297" s="3">
        <v>59</v>
      </c>
      <c r="C1297" s="3" t="s">
        <v>8221</v>
      </c>
      <c r="D1297" s="3">
        <v>1</v>
      </c>
    </row>
    <row r="1298" spans="1:4" ht="15.75" x14ac:dyDescent="0.25">
      <c r="A1298" s="3" t="s">
        <v>8219</v>
      </c>
      <c r="B1298" s="3">
        <v>27</v>
      </c>
      <c r="C1298" s="3" t="s">
        <v>8221</v>
      </c>
      <c r="D1298" s="3">
        <v>13</v>
      </c>
    </row>
    <row r="1299" spans="1:4" ht="15.75" x14ac:dyDescent="0.25">
      <c r="A1299" s="3" t="s">
        <v>8219</v>
      </c>
      <c r="B1299" s="3">
        <v>63</v>
      </c>
      <c r="C1299" s="3" t="s">
        <v>8221</v>
      </c>
      <c r="D1299" s="3">
        <v>1</v>
      </c>
    </row>
    <row r="1300" spans="1:4" ht="15.75" x14ac:dyDescent="0.25">
      <c r="A1300" s="3" t="s">
        <v>8219</v>
      </c>
      <c r="B1300" s="3">
        <v>13</v>
      </c>
      <c r="C1300" s="3" t="s">
        <v>8221</v>
      </c>
      <c r="D1300" s="3">
        <v>1</v>
      </c>
    </row>
    <row r="1301" spans="1:4" ht="15.75" x14ac:dyDescent="0.25">
      <c r="A1301" s="3" t="s">
        <v>8219</v>
      </c>
      <c r="B1301" s="3">
        <v>13</v>
      </c>
      <c r="C1301" s="3" t="s">
        <v>8221</v>
      </c>
      <c r="D1301" s="3">
        <v>0</v>
      </c>
    </row>
    <row r="1302" spans="1:4" ht="15.75" x14ac:dyDescent="0.25">
      <c r="A1302" s="3" t="s">
        <v>8219</v>
      </c>
      <c r="B1302" s="3">
        <v>57</v>
      </c>
      <c r="C1302" s="3" t="s">
        <v>8221</v>
      </c>
      <c r="D1302" s="3">
        <v>3</v>
      </c>
    </row>
    <row r="1303" spans="1:4" ht="15.75" x14ac:dyDescent="0.25">
      <c r="A1303" s="3" t="s">
        <v>8219</v>
      </c>
      <c r="B1303" s="3">
        <v>61</v>
      </c>
      <c r="C1303" s="3" t="s">
        <v>8221</v>
      </c>
      <c r="D1303" s="3">
        <v>14</v>
      </c>
    </row>
    <row r="1304" spans="1:4" ht="15.75" x14ac:dyDescent="0.25">
      <c r="A1304" s="3" t="s">
        <v>8219</v>
      </c>
      <c r="B1304" s="3">
        <v>65</v>
      </c>
      <c r="C1304" s="3" t="s">
        <v>8221</v>
      </c>
      <c r="D1304" s="3">
        <v>2</v>
      </c>
    </row>
    <row r="1305" spans="1:4" ht="15.75" x14ac:dyDescent="0.25">
      <c r="A1305" s="3" t="s">
        <v>8219</v>
      </c>
      <c r="B1305" s="3">
        <v>134</v>
      </c>
      <c r="C1305" s="3" t="s">
        <v>8221</v>
      </c>
      <c r="D1305" s="3">
        <v>5</v>
      </c>
    </row>
    <row r="1306" spans="1:4" ht="15.75" x14ac:dyDescent="0.25">
      <c r="A1306" s="3" t="s">
        <v>8219</v>
      </c>
      <c r="B1306" s="3">
        <v>37</v>
      </c>
      <c r="C1306" s="3" t="s">
        <v>8221</v>
      </c>
      <c r="D1306" s="3">
        <v>14</v>
      </c>
    </row>
    <row r="1307" spans="1:4" ht="15.75" x14ac:dyDescent="0.25">
      <c r="A1307" s="3" t="s">
        <v>8219</v>
      </c>
      <c r="B1307" s="3">
        <v>37</v>
      </c>
      <c r="C1307" s="3" t="s">
        <v>8221</v>
      </c>
      <c r="D1307" s="3">
        <v>9</v>
      </c>
    </row>
    <row r="1308" spans="1:4" ht="15.75" x14ac:dyDescent="0.25">
      <c r="A1308" s="3" t="s">
        <v>8219</v>
      </c>
      <c r="B1308" s="3">
        <v>150</v>
      </c>
      <c r="C1308" s="3" t="s">
        <v>8221</v>
      </c>
      <c r="D1308" s="3">
        <v>8</v>
      </c>
    </row>
    <row r="1309" spans="1:4" ht="15.75" x14ac:dyDescent="0.25">
      <c r="A1309" s="3" t="s">
        <v>8219</v>
      </c>
      <c r="B1309" s="3">
        <v>56</v>
      </c>
      <c r="C1309" s="3" t="s">
        <v>8221</v>
      </c>
      <c r="D1309" s="3">
        <v>7</v>
      </c>
    </row>
    <row r="1310" spans="1:4" ht="15.75" x14ac:dyDescent="0.25">
      <c r="A1310" s="3" t="s">
        <v>8219</v>
      </c>
      <c r="B1310" s="3">
        <v>18</v>
      </c>
      <c r="C1310" s="3" t="s">
        <v>8221</v>
      </c>
      <c r="D1310" s="3">
        <v>0</v>
      </c>
    </row>
    <row r="1311" spans="1:4" ht="15.75" x14ac:dyDescent="0.25">
      <c r="A1311" s="3" t="s">
        <v>8219</v>
      </c>
      <c r="B1311" s="3">
        <v>60</v>
      </c>
      <c r="C1311" s="3" t="s">
        <v>8221</v>
      </c>
      <c r="D1311" s="3">
        <v>84</v>
      </c>
    </row>
    <row r="1312" spans="1:4" ht="15.75" x14ac:dyDescent="0.25">
      <c r="A1312" s="3" t="s">
        <v>8219</v>
      </c>
      <c r="B1312" s="3">
        <v>67</v>
      </c>
      <c r="C1312" s="3" t="s">
        <v>8221</v>
      </c>
      <c r="D1312" s="3">
        <v>11</v>
      </c>
    </row>
    <row r="1313" spans="1:4" ht="15.75" x14ac:dyDescent="0.25">
      <c r="A1313" s="3" t="s">
        <v>8219</v>
      </c>
      <c r="B1313" s="3">
        <v>35</v>
      </c>
      <c r="C1313" s="3" t="s">
        <v>8221</v>
      </c>
      <c r="D1313" s="3">
        <v>1</v>
      </c>
    </row>
    <row r="1314" spans="1:4" ht="15.75" x14ac:dyDescent="0.25">
      <c r="A1314" s="3" t="s">
        <v>8219</v>
      </c>
      <c r="B1314" s="3">
        <v>34</v>
      </c>
      <c r="C1314" s="3" t="s">
        <v>8221</v>
      </c>
      <c r="D1314" s="3">
        <v>4</v>
      </c>
    </row>
    <row r="1315" spans="1:4" ht="15.75" x14ac:dyDescent="0.25">
      <c r="A1315" s="3" t="s">
        <v>8219</v>
      </c>
      <c r="B1315" s="3">
        <v>36</v>
      </c>
      <c r="C1315" s="3" t="s">
        <v>8221</v>
      </c>
      <c r="D1315" s="3">
        <v>10</v>
      </c>
    </row>
    <row r="1316" spans="1:4" ht="15.75" x14ac:dyDescent="0.25">
      <c r="A1316" s="3" t="s">
        <v>8219</v>
      </c>
      <c r="B1316" s="3">
        <v>18</v>
      </c>
      <c r="C1316" s="3" t="s">
        <v>8221</v>
      </c>
      <c r="D1316" s="3">
        <v>16</v>
      </c>
    </row>
    <row r="1317" spans="1:4" ht="15.75" x14ac:dyDescent="0.25">
      <c r="A1317" s="3" t="s">
        <v>8219</v>
      </c>
      <c r="B1317" s="3">
        <v>25</v>
      </c>
      <c r="C1317" s="3" t="s">
        <v>8221</v>
      </c>
      <c r="D1317" s="3">
        <v>2</v>
      </c>
    </row>
    <row r="1318" spans="1:4" ht="15.75" x14ac:dyDescent="0.25">
      <c r="A1318" s="3" t="s">
        <v>8219</v>
      </c>
      <c r="B1318" s="3">
        <v>21</v>
      </c>
      <c r="C1318" s="3" t="s">
        <v>8221</v>
      </c>
      <c r="D1318" s="3">
        <v>5</v>
      </c>
    </row>
    <row r="1319" spans="1:4" ht="15.75" x14ac:dyDescent="0.25">
      <c r="A1319" s="3" t="s">
        <v>8219</v>
      </c>
      <c r="B1319" s="3">
        <v>151</v>
      </c>
      <c r="C1319" s="3" t="s">
        <v>8221</v>
      </c>
      <c r="D1319" s="3">
        <v>1</v>
      </c>
    </row>
    <row r="1320" spans="1:4" ht="15.75" x14ac:dyDescent="0.25">
      <c r="A1320" s="3" t="s">
        <v>8219</v>
      </c>
      <c r="B1320" s="3">
        <v>489</v>
      </c>
      <c r="C1320" s="3" t="s">
        <v>8221</v>
      </c>
      <c r="D1320" s="3">
        <v>31</v>
      </c>
    </row>
    <row r="1321" spans="1:4" ht="15.75" x14ac:dyDescent="0.25">
      <c r="A1321" s="3" t="s">
        <v>8219</v>
      </c>
      <c r="B1321" s="3">
        <v>50</v>
      </c>
      <c r="C1321" s="3" t="s">
        <v>8221</v>
      </c>
      <c r="D1321" s="3">
        <v>0</v>
      </c>
    </row>
    <row r="1322" spans="1:4" ht="15.75" x14ac:dyDescent="0.25">
      <c r="A1322" s="3" t="s">
        <v>8219</v>
      </c>
      <c r="B1322" s="3">
        <v>321</v>
      </c>
      <c r="C1322" s="3" t="s">
        <v>8221</v>
      </c>
      <c r="D1322" s="3">
        <v>2</v>
      </c>
    </row>
    <row r="1323" spans="1:4" ht="15.75" x14ac:dyDescent="0.25">
      <c r="A1323" s="3" t="s">
        <v>8219</v>
      </c>
      <c r="B1323" s="3">
        <v>1762</v>
      </c>
      <c r="C1323" s="3" t="s">
        <v>8221</v>
      </c>
      <c r="D1323" s="3">
        <v>7</v>
      </c>
    </row>
    <row r="1324" spans="1:4" ht="15.75" x14ac:dyDescent="0.25">
      <c r="A1324" s="3" t="s">
        <v>8219</v>
      </c>
      <c r="B1324" s="3">
        <v>385</v>
      </c>
      <c r="C1324" s="3" t="s">
        <v>8221</v>
      </c>
      <c r="D1324" s="3">
        <v>16</v>
      </c>
    </row>
    <row r="1325" spans="1:4" ht="15.75" x14ac:dyDescent="0.25">
      <c r="A1325" s="3" t="s">
        <v>8219</v>
      </c>
      <c r="B1325" s="3">
        <v>398</v>
      </c>
      <c r="C1325" s="3" t="s">
        <v>8221</v>
      </c>
      <c r="D1325" s="3">
        <v>4</v>
      </c>
    </row>
    <row r="1326" spans="1:4" ht="15.75" x14ac:dyDescent="0.25">
      <c r="A1326" s="3" t="s">
        <v>8219</v>
      </c>
      <c r="B1326" s="3">
        <v>304</v>
      </c>
      <c r="C1326" s="3" t="s">
        <v>8221</v>
      </c>
      <c r="D1326" s="3">
        <v>4</v>
      </c>
    </row>
    <row r="1327" spans="1:4" ht="15.75" x14ac:dyDescent="0.25">
      <c r="A1327" s="3" t="s">
        <v>8219</v>
      </c>
      <c r="B1327" s="3">
        <v>676</v>
      </c>
      <c r="C1327" s="3" t="s">
        <v>8221</v>
      </c>
      <c r="D1327" s="3">
        <v>4</v>
      </c>
    </row>
    <row r="1328" spans="1:4" ht="15.75" x14ac:dyDescent="0.25">
      <c r="A1328" s="3" t="s">
        <v>8219</v>
      </c>
      <c r="B1328" s="3">
        <v>577</v>
      </c>
      <c r="C1328" s="3" t="s">
        <v>8221</v>
      </c>
      <c r="D1328" s="3">
        <v>3</v>
      </c>
    </row>
    <row r="1329" spans="1:4" ht="15.75" x14ac:dyDescent="0.25">
      <c r="A1329" s="3" t="s">
        <v>8219</v>
      </c>
      <c r="B1329" s="3">
        <v>3663</v>
      </c>
      <c r="C1329" s="3" t="s">
        <v>8221</v>
      </c>
      <c r="D1329" s="3">
        <v>36</v>
      </c>
    </row>
    <row r="1330" spans="1:4" ht="15.75" x14ac:dyDescent="0.25">
      <c r="A1330" s="3" t="s">
        <v>8219</v>
      </c>
      <c r="B1330" s="3">
        <v>294</v>
      </c>
      <c r="C1330" s="3" t="s">
        <v>8221</v>
      </c>
      <c r="D1330" s="3">
        <v>1</v>
      </c>
    </row>
    <row r="1331" spans="1:4" ht="15.75" x14ac:dyDescent="0.25">
      <c r="A1331" s="3" t="s">
        <v>8219</v>
      </c>
      <c r="B1331" s="3">
        <v>28</v>
      </c>
      <c r="C1331" s="3" t="s">
        <v>8221</v>
      </c>
      <c r="D1331" s="3">
        <v>7</v>
      </c>
    </row>
    <row r="1332" spans="1:4" ht="15.75" x14ac:dyDescent="0.25">
      <c r="A1332" s="3" t="s">
        <v>8219</v>
      </c>
      <c r="B1332" s="3">
        <v>100</v>
      </c>
      <c r="C1332" s="3" t="s">
        <v>8221</v>
      </c>
      <c r="D1332" s="3">
        <v>27</v>
      </c>
    </row>
    <row r="1333" spans="1:4" ht="15.75" x14ac:dyDescent="0.25">
      <c r="A1333" s="3" t="s">
        <v>8219</v>
      </c>
      <c r="B1333" s="3">
        <v>72</v>
      </c>
      <c r="C1333" s="3" t="s">
        <v>8221</v>
      </c>
      <c r="D1333" s="3">
        <v>1</v>
      </c>
    </row>
    <row r="1334" spans="1:4" ht="15.75" x14ac:dyDescent="0.25">
      <c r="A1334" s="3" t="s">
        <v>8219</v>
      </c>
      <c r="B1334" s="3">
        <v>238</v>
      </c>
      <c r="C1334" s="3" t="s">
        <v>8221</v>
      </c>
      <c r="D1334" s="3">
        <v>0</v>
      </c>
    </row>
    <row r="1335" spans="1:4" ht="15.75" x14ac:dyDescent="0.25">
      <c r="A1335" s="3" t="s">
        <v>8219</v>
      </c>
      <c r="B1335" s="3">
        <v>159</v>
      </c>
      <c r="C1335" s="3" t="s">
        <v>8221</v>
      </c>
      <c r="D1335" s="3">
        <v>1</v>
      </c>
    </row>
    <row r="1336" spans="1:4" ht="15.75" x14ac:dyDescent="0.25">
      <c r="A1336" s="3" t="s">
        <v>8219</v>
      </c>
      <c r="B1336" s="3">
        <v>77</v>
      </c>
      <c r="C1336" s="3" t="s">
        <v>8221</v>
      </c>
      <c r="D1336" s="3">
        <v>3</v>
      </c>
    </row>
    <row r="1337" spans="1:4" ht="15.75" x14ac:dyDescent="0.25">
      <c r="A1337" s="3" t="s">
        <v>8219</v>
      </c>
      <c r="B1337" s="3">
        <v>53</v>
      </c>
      <c r="C1337" s="3" t="s">
        <v>8221</v>
      </c>
      <c r="D1337" s="3">
        <v>3</v>
      </c>
    </row>
    <row r="1338" spans="1:4" ht="15.75" x14ac:dyDescent="0.25">
      <c r="A1338" s="3" t="s">
        <v>8219</v>
      </c>
      <c r="B1338" s="3">
        <v>1251</v>
      </c>
      <c r="C1338" s="3" t="s">
        <v>8221</v>
      </c>
      <c r="D1338" s="3">
        <v>3</v>
      </c>
    </row>
    <row r="1339" spans="1:4" ht="15.75" x14ac:dyDescent="0.25">
      <c r="A1339" s="3" t="s">
        <v>8219</v>
      </c>
      <c r="B1339" s="3">
        <v>465</v>
      </c>
      <c r="C1339" s="3" t="s">
        <v>8221</v>
      </c>
      <c r="D1339" s="3">
        <v>0</v>
      </c>
    </row>
    <row r="1340" spans="1:4" ht="15.75" x14ac:dyDescent="0.25">
      <c r="A1340" s="3" t="s">
        <v>8219</v>
      </c>
      <c r="B1340" s="3">
        <v>74</v>
      </c>
      <c r="C1340" s="3" t="s">
        <v>8221</v>
      </c>
      <c r="D1340" s="3">
        <v>6</v>
      </c>
    </row>
    <row r="1341" spans="1:4" ht="15.75" x14ac:dyDescent="0.25">
      <c r="A1341" s="3" t="s">
        <v>8219</v>
      </c>
      <c r="B1341" s="3">
        <v>62</v>
      </c>
      <c r="C1341" s="3" t="s">
        <v>8221</v>
      </c>
      <c r="D1341" s="3">
        <v>17</v>
      </c>
    </row>
    <row r="1342" spans="1:4" ht="15.75" x14ac:dyDescent="0.25">
      <c r="A1342" s="3" t="s">
        <v>8219</v>
      </c>
      <c r="B1342" s="3">
        <v>3468</v>
      </c>
      <c r="C1342" s="3" t="s">
        <v>8221</v>
      </c>
      <c r="D1342" s="3">
        <v>40</v>
      </c>
    </row>
    <row r="1343" spans="1:4" ht="15.75" x14ac:dyDescent="0.25">
      <c r="A1343" s="3" t="s">
        <v>8219</v>
      </c>
      <c r="B1343" s="3">
        <v>52</v>
      </c>
      <c r="C1343" s="3" t="s">
        <v>8221</v>
      </c>
      <c r="D1343" s="3">
        <v>3</v>
      </c>
    </row>
    <row r="1344" spans="1:4" ht="15.75" x14ac:dyDescent="0.25">
      <c r="A1344" s="3" t="s">
        <v>8219</v>
      </c>
      <c r="B1344" s="3">
        <v>50</v>
      </c>
      <c r="C1344" s="3" t="s">
        <v>8221</v>
      </c>
      <c r="D1344" s="3">
        <v>1</v>
      </c>
    </row>
    <row r="1345" spans="1:4" ht="15.75" x14ac:dyDescent="0.25">
      <c r="A1345" s="3" t="s">
        <v>8219</v>
      </c>
      <c r="B1345" s="3">
        <v>45</v>
      </c>
      <c r="C1345" s="3" t="s">
        <v>8221</v>
      </c>
      <c r="D1345" s="3">
        <v>2</v>
      </c>
    </row>
    <row r="1346" spans="1:4" ht="15.75" x14ac:dyDescent="0.25">
      <c r="A1346" s="3" t="s">
        <v>8219</v>
      </c>
      <c r="B1346" s="3">
        <v>21</v>
      </c>
      <c r="C1346" s="3" t="s">
        <v>8221</v>
      </c>
      <c r="D1346" s="3">
        <v>7</v>
      </c>
    </row>
    <row r="1347" spans="1:4" ht="15.75" x14ac:dyDescent="0.25">
      <c r="A1347" s="3" t="s">
        <v>8219</v>
      </c>
      <c r="B1347" s="3">
        <v>100</v>
      </c>
      <c r="C1347" s="3" t="s">
        <v>8221</v>
      </c>
      <c r="D1347" s="3">
        <v>14</v>
      </c>
    </row>
    <row r="1348" spans="1:4" ht="15.75" x14ac:dyDescent="0.25">
      <c r="A1348" s="3" t="s">
        <v>8219</v>
      </c>
      <c r="B1348" s="3">
        <v>81</v>
      </c>
      <c r="C1348" s="3" t="s">
        <v>8221</v>
      </c>
      <c r="D1348" s="3">
        <v>0</v>
      </c>
    </row>
    <row r="1349" spans="1:4" ht="15.75" x14ac:dyDescent="0.25">
      <c r="A1349" s="3" t="s">
        <v>8219</v>
      </c>
      <c r="B1349" s="3">
        <v>286</v>
      </c>
      <c r="C1349" s="3" t="s">
        <v>8221</v>
      </c>
      <c r="D1349" s="3">
        <v>0</v>
      </c>
    </row>
    <row r="1350" spans="1:4" ht="15.75" x14ac:dyDescent="0.25">
      <c r="A1350" s="3" t="s">
        <v>8219</v>
      </c>
      <c r="B1350" s="3">
        <v>42</v>
      </c>
      <c r="C1350" s="3" t="s">
        <v>8221</v>
      </c>
      <c r="D1350" s="3">
        <v>1</v>
      </c>
    </row>
    <row r="1351" spans="1:4" ht="15.75" x14ac:dyDescent="0.25">
      <c r="A1351" s="3" t="s">
        <v>8219</v>
      </c>
      <c r="B1351" s="3">
        <v>199</v>
      </c>
      <c r="C1351" s="3" t="s">
        <v>8221</v>
      </c>
      <c r="D1351" s="3">
        <v>12</v>
      </c>
    </row>
    <row r="1352" spans="1:4" ht="15.75" x14ac:dyDescent="0.25">
      <c r="A1352" s="3" t="s">
        <v>8219</v>
      </c>
      <c r="B1352" s="3">
        <v>25</v>
      </c>
      <c r="C1352" s="3" t="s">
        <v>8221</v>
      </c>
      <c r="D1352" s="3">
        <v>12</v>
      </c>
    </row>
    <row r="1353" spans="1:4" ht="15.75" x14ac:dyDescent="0.25">
      <c r="A1353" s="3" t="s">
        <v>8219</v>
      </c>
      <c r="B1353" s="3">
        <v>84</v>
      </c>
      <c r="C1353" s="3" t="s">
        <v>8221</v>
      </c>
      <c r="D1353" s="3">
        <v>23</v>
      </c>
    </row>
    <row r="1354" spans="1:4" ht="15.75" x14ac:dyDescent="0.25">
      <c r="A1354" s="3" t="s">
        <v>8219</v>
      </c>
      <c r="B1354" s="3">
        <v>50</v>
      </c>
      <c r="C1354" s="3" t="s">
        <v>8221</v>
      </c>
      <c r="D1354" s="3">
        <v>0</v>
      </c>
    </row>
    <row r="1355" spans="1:4" ht="15.75" x14ac:dyDescent="0.25">
      <c r="A1355" s="3" t="s">
        <v>8219</v>
      </c>
      <c r="B1355" s="3">
        <v>26</v>
      </c>
      <c r="C1355" s="3" t="s">
        <v>8221</v>
      </c>
      <c r="D1355" s="3">
        <v>10</v>
      </c>
    </row>
    <row r="1356" spans="1:4" ht="15.75" x14ac:dyDescent="0.25">
      <c r="A1356" s="3" t="s">
        <v>8219</v>
      </c>
      <c r="B1356" s="3">
        <v>14</v>
      </c>
      <c r="C1356" s="3" t="s">
        <v>8221</v>
      </c>
      <c r="D1356" s="3">
        <v>5</v>
      </c>
    </row>
    <row r="1357" spans="1:4" ht="15.75" x14ac:dyDescent="0.25">
      <c r="A1357" s="3" t="s">
        <v>8219</v>
      </c>
      <c r="B1357" s="3">
        <v>49</v>
      </c>
      <c r="C1357" s="3" t="s">
        <v>8221</v>
      </c>
      <c r="D1357" s="3">
        <v>1</v>
      </c>
    </row>
    <row r="1358" spans="1:4" ht="15.75" x14ac:dyDescent="0.25">
      <c r="A1358" s="3" t="s">
        <v>8219</v>
      </c>
      <c r="B1358" s="3">
        <v>69</v>
      </c>
      <c r="C1358" s="3" t="s">
        <v>8221</v>
      </c>
      <c r="D1358" s="3">
        <v>2</v>
      </c>
    </row>
    <row r="1359" spans="1:4" ht="15.75" x14ac:dyDescent="0.25">
      <c r="A1359" s="3" t="s">
        <v>8219</v>
      </c>
      <c r="B1359" s="3">
        <v>60</v>
      </c>
      <c r="C1359" s="3" t="s">
        <v>8221</v>
      </c>
      <c r="D1359" s="3">
        <v>2</v>
      </c>
    </row>
    <row r="1360" spans="1:4" ht="15.75" x14ac:dyDescent="0.25">
      <c r="A1360" s="3" t="s">
        <v>8219</v>
      </c>
      <c r="B1360" s="3">
        <v>80</v>
      </c>
      <c r="C1360" s="3" t="s">
        <v>8221</v>
      </c>
      <c r="D1360" s="3">
        <v>0</v>
      </c>
    </row>
    <row r="1361" spans="1:4" ht="15.75" x14ac:dyDescent="0.25">
      <c r="A1361" s="3" t="s">
        <v>8219</v>
      </c>
      <c r="B1361" s="3">
        <v>56</v>
      </c>
      <c r="C1361" s="3" t="s">
        <v>8221</v>
      </c>
      <c r="D1361" s="3">
        <v>13</v>
      </c>
    </row>
    <row r="1362" spans="1:4" ht="15.75" x14ac:dyDescent="0.25">
      <c r="A1362" s="3" t="s">
        <v>8219</v>
      </c>
      <c r="B1362" s="3">
        <v>104</v>
      </c>
      <c r="C1362" s="3" t="s">
        <v>8221</v>
      </c>
      <c r="D1362" s="3">
        <v>0</v>
      </c>
    </row>
    <row r="1363" spans="1:4" ht="15.75" x14ac:dyDescent="0.25">
      <c r="A1363" s="3" t="s">
        <v>8219</v>
      </c>
      <c r="B1363" s="3">
        <v>46</v>
      </c>
      <c r="C1363" s="3" t="s">
        <v>8221</v>
      </c>
      <c r="D1363" s="3">
        <v>1</v>
      </c>
    </row>
    <row r="1364" spans="1:4" ht="15.75" x14ac:dyDescent="0.25">
      <c r="A1364" s="3" t="s">
        <v>8219</v>
      </c>
      <c r="B1364" s="3">
        <v>206</v>
      </c>
      <c r="C1364" s="3" t="s">
        <v>8221</v>
      </c>
      <c r="D1364" s="3">
        <v>5</v>
      </c>
    </row>
    <row r="1365" spans="1:4" ht="15.75" x14ac:dyDescent="0.25">
      <c r="A1365" s="3" t="s">
        <v>8219</v>
      </c>
      <c r="B1365" s="3">
        <v>18</v>
      </c>
      <c r="C1365" s="3" t="s">
        <v>8221</v>
      </c>
      <c r="D1365" s="3">
        <v>2</v>
      </c>
    </row>
    <row r="1366" spans="1:4" ht="15.75" x14ac:dyDescent="0.25">
      <c r="A1366" s="3" t="s">
        <v>8219</v>
      </c>
      <c r="B1366" s="3">
        <v>28</v>
      </c>
      <c r="C1366" s="3" t="s">
        <v>8221</v>
      </c>
      <c r="D1366" s="3">
        <v>0</v>
      </c>
    </row>
    <row r="1367" spans="1:4" ht="15.75" x14ac:dyDescent="0.25">
      <c r="A1367" s="3" t="s">
        <v>8219</v>
      </c>
      <c r="B1367" s="3">
        <v>11</v>
      </c>
      <c r="C1367" s="3" t="s">
        <v>8221</v>
      </c>
      <c r="D1367" s="3">
        <v>32</v>
      </c>
    </row>
    <row r="1368" spans="1:4" ht="15.75" x14ac:dyDescent="0.25">
      <c r="A1368" s="3" t="s">
        <v>8219</v>
      </c>
      <c r="B1368" s="3">
        <v>263</v>
      </c>
      <c r="C1368" s="3" t="s">
        <v>8221</v>
      </c>
      <c r="D1368" s="3">
        <v>1</v>
      </c>
    </row>
    <row r="1369" spans="1:4" ht="15.75" x14ac:dyDescent="0.25">
      <c r="A1369" s="3" t="s">
        <v>8219</v>
      </c>
      <c r="B1369" s="3">
        <v>394</v>
      </c>
      <c r="C1369" s="3" t="s">
        <v>8221</v>
      </c>
      <c r="D1369" s="3">
        <v>1</v>
      </c>
    </row>
    <row r="1370" spans="1:4" ht="15.75" x14ac:dyDescent="0.25">
      <c r="A1370" s="3" t="s">
        <v>8219</v>
      </c>
      <c r="B1370" s="3">
        <v>1049</v>
      </c>
      <c r="C1370" s="3" t="s">
        <v>8221</v>
      </c>
      <c r="D1370" s="3">
        <v>1</v>
      </c>
    </row>
    <row r="1371" spans="1:4" ht="15.75" x14ac:dyDescent="0.25">
      <c r="A1371" s="3" t="s">
        <v>8219</v>
      </c>
      <c r="B1371" s="3">
        <v>308</v>
      </c>
      <c r="C1371" s="3" t="s">
        <v>8221</v>
      </c>
      <c r="D1371" s="3">
        <v>0</v>
      </c>
    </row>
    <row r="1372" spans="1:4" ht="15.75" x14ac:dyDescent="0.25">
      <c r="A1372" s="3" t="s">
        <v>8219</v>
      </c>
      <c r="B1372" s="3">
        <v>1088</v>
      </c>
      <c r="C1372" s="3" t="s">
        <v>8221</v>
      </c>
      <c r="D1372" s="3">
        <v>0</v>
      </c>
    </row>
    <row r="1373" spans="1:4" ht="15.75" x14ac:dyDescent="0.25">
      <c r="A1373" s="3" t="s">
        <v>8219</v>
      </c>
      <c r="B1373" s="3">
        <v>73</v>
      </c>
      <c r="C1373" s="3" t="s">
        <v>8221</v>
      </c>
      <c r="D1373" s="3">
        <v>8</v>
      </c>
    </row>
    <row r="1374" spans="1:4" ht="15.75" x14ac:dyDescent="0.25">
      <c r="A1374" s="3" t="s">
        <v>8219</v>
      </c>
      <c r="B1374" s="3">
        <v>143</v>
      </c>
      <c r="C1374" s="3" t="s">
        <v>8221</v>
      </c>
      <c r="D1374" s="3">
        <v>0</v>
      </c>
    </row>
    <row r="1375" spans="1:4" ht="15.75" x14ac:dyDescent="0.25">
      <c r="A1375" s="3" t="s">
        <v>8219</v>
      </c>
      <c r="B1375" s="3">
        <v>1420</v>
      </c>
      <c r="C1375" s="3" t="s">
        <v>8221</v>
      </c>
      <c r="D1375" s="3">
        <v>1</v>
      </c>
    </row>
    <row r="1376" spans="1:4" ht="15.75" x14ac:dyDescent="0.25">
      <c r="A1376" s="3" t="s">
        <v>8219</v>
      </c>
      <c r="B1376" s="3">
        <v>305</v>
      </c>
      <c r="C1376" s="3" t="s">
        <v>8221</v>
      </c>
      <c r="D1376" s="3">
        <v>16</v>
      </c>
    </row>
    <row r="1377" spans="1:4" ht="15.75" x14ac:dyDescent="0.25">
      <c r="A1377" s="3" t="s">
        <v>8219</v>
      </c>
      <c r="B1377" s="3">
        <v>551</v>
      </c>
      <c r="C1377" s="3" t="s">
        <v>8221</v>
      </c>
      <c r="D1377" s="3">
        <v>12</v>
      </c>
    </row>
    <row r="1378" spans="1:4" ht="15.75" x14ac:dyDescent="0.25">
      <c r="A1378" s="3" t="s">
        <v>8219</v>
      </c>
      <c r="B1378" s="3">
        <v>187</v>
      </c>
      <c r="C1378" s="3" t="s">
        <v>8221</v>
      </c>
      <c r="D1378" s="3">
        <v>4</v>
      </c>
    </row>
    <row r="1379" spans="1:4" ht="15.75" x14ac:dyDescent="0.25">
      <c r="A1379" s="3" t="s">
        <v>8219</v>
      </c>
      <c r="B1379" s="3">
        <v>325</v>
      </c>
      <c r="C1379" s="3" t="s">
        <v>8221</v>
      </c>
      <c r="D1379" s="3">
        <v>2</v>
      </c>
    </row>
    <row r="1380" spans="1:4" ht="15.75" x14ac:dyDescent="0.25">
      <c r="A1380" s="3" t="s">
        <v>8219</v>
      </c>
      <c r="B1380" s="3">
        <v>148</v>
      </c>
      <c r="C1380" s="3" t="s">
        <v>8221</v>
      </c>
      <c r="D1380" s="3">
        <v>3</v>
      </c>
    </row>
    <row r="1381" spans="1:4" ht="15.75" x14ac:dyDescent="0.25">
      <c r="A1381" s="3" t="s">
        <v>8219</v>
      </c>
      <c r="B1381" s="3">
        <v>69</v>
      </c>
      <c r="C1381" s="3" t="s">
        <v>8221</v>
      </c>
      <c r="D1381" s="3">
        <v>0</v>
      </c>
    </row>
    <row r="1382" spans="1:4" ht="15.75" x14ac:dyDescent="0.25">
      <c r="A1382" s="3" t="s">
        <v>8219</v>
      </c>
      <c r="B1382" s="3">
        <v>173</v>
      </c>
      <c r="C1382" s="3" t="s">
        <v>8221</v>
      </c>
      <c r="D1382" s="3">
        <v>3</v>
      </c>
    </row>
    <row r="1383" spans="1:4" ht="15.75" x14ac:dyDescent="0.25">
      <c r="A1383" s="3" t="s">
        <v>8219</v>
      </c>
      <c r="B1383" s="3">
        <v>269</v>
      </c>
      <c r="C1383" s="3" t="s">
        <v>8221</v>
      </c>
      <c r="D1383" s="3">
        <v>4</v>
      </c>
    </row>
    <row r="1384" spans="1:4" ht="15.75" x14ac:dyDescent="0.25">
      <c r="A1384" s="3" t="s">
        <v>8219</v>
      </c>
      <c r="B1384" s="3">
        <v>185</v>
      </c>
      <c r="C1384" s="3" t="s">
        <v>8221</v>
      </c>
      <c r="D1384" s="3">
        <v>2</v>
      </c>
    </row>
    <row r="1385" spans="1:4" ht="15.75" x14ac:dyDescent="0.25">
      <c r="A1385" s="3" t="s">
        <v>8219</v>
      </c>
      <c r="B1385" s="3">
        <v>176</v>
      </c>
      <c r="C1385" s="3" t="s">
        <v>8221</v>
      </c>
      <c r="D1385" s="3">
        <v>10</v>
      </c>
    </row>
    <row r="1386" spans="1:4" ht="15.75" x14ac:dyDescent="0.25">
      <c r="A1386" s="3" t="s">
        <v>8219</v>
      </c>
      <c r="B1386" s="3">
        <v>1019</v>
      </c>
      <c r="C1386" s="3" t="s">
        <v>8221</v>
      </c>
      <c r="D1386" s="3">
        <v>11</v>
      </c>
    </row>
    <row r="1387" spans="1:4" ht="15.75" x14ac:dyDescent="0.25">
      <c r="A1387" s="3" t="s">
        <v>8219</v>
      </c>
      <c r="B1387" s="3">
        <v>113</v>
      </c>
      <c r="C1387" s="3" t="s">
        <v>8221</v>
      </c>
      <c r="D1387" s="3">
        <v>6</v>
      </c>
    </row>
    <row r="1388" spans="1:4" ht="15.75" x14ac:dyDescent="0.25">
      <c r="A1388" s="3" t="s">
        <v>8219</v>
      </c>
      <c r="B1388" s="3">
        <v>404</v>
      </c>
      <c r="C1388" s="3" t="s">
        <v>8221</v>
      </c>
      <c r="D1388" s="3">
        <v>2</v>
      </c>
    </row>
    <row r="1389" spans="1:4" ht="15.75" x14ac:dyDescent="0.25">
      <c r="A1389" s="3" t="s">
        <v>8219</v>
      </c>
      <c r="B1389" s="3">
        <v>707</v>
      </c>
      <c r="C1389" s="3" t="s">
        <v>8221</v>
      </c>
      <c r="D1389" s="3">
        <v>6</v>
      </c>
    </row>
    <row r="1390" spans="1:4" ht="15.75" x14ac:dyDescent="0.25">
      <c r="A1390" s="3" t="s">
        <v>8219</v>
      </c>
      <c r="B1390" s="3">
        <v>392</v>
      </c>
      <c r="C1390" s="3" t="s">
        <v>8221</v>
      </c>
      <c r="D1390" s="3">
        <v>8</v>
      </c>
    </row>
    <row r="1391" spans="1:4" ht="15.75" x14ac:dyDescent="0.25">
      <c r="A1391" s="3" t="s">
        <v>8219</v>
      </c>
      <c r="B1391" s="3">
        <v>23</v>
      </c>
      <c r="C1391" s="3" t="s">
        <v>8221</v>
      </c>
      <c r="D1391" s="3">
        <v>37</v>
      </c>
    </row>
    <row r="1392" spans="1:4" ht="15.75" x14ac:dyDescent="0.25">
      <c r="A1392" s="3" t="s">
        <v>8219</v>
      </c>
      <c r="B1392" s="3">
        <v>682</v>
      </c>
      <c r="C1392" s="3" t="s">
        <v>8221</v>
      </c>
      <c r="D1392" s="3">
        <v>11</v>
      </c>
    </row>
    <row r="1393" spans="1:4" ht="15.75" x14ac:dyDescent="0.25">
      <c r="A1393" s="3" t="s">
        <v>8219</v>
      </c>
      <c r="B1393" s="3">
        <v>37</v>
      </c>
      <c r="C1393" s="3" t="s">
        <v>8221</v>
      </c>
      <c r="D1393" s="3">
        <v>0</v>
      </c>
    </row>
    <row r="1394" spans="1:4" ht="15.75" x14ac:dyDescent="0.25">
      <c r="A1394" s="3" t="s">
        <v>8219</v>
      </c>
      <c r="B1394" s="3">
        <v>146</v>
      </c>
      <c r="C1394" s="3" t="s">
        <v>8221</v>
      </c>
      <c r="D1394" s="3">
        <v>10</v>
      </c>
    </row>
    <row r="1395" spans="1:4" ht="15.75" x14ac:dyDescent="0.25">
      <c r="A1395" s="3" t="s">
        <v>8219</v>
      </c>
      <c r="B1395" s="3">
        <v>119</v>
      </c>
      <c r="C1395" s="3" t="s">
        <v>8221</v>
      </c>
      <c r="D1395" s="3">
        <v>6</v>
      </c>
    </row>
    <row r="1396" spans="1:4" ht="15.75" x14ac:dyDescent="0.25">
      <c r="A1396" s="3" t="s">
        <v>8219</v>
      </c>
      <c r="B1396" s="3">
        <v>163</v>
      </c>
      <c r="C1396" s="3" t="s">
        <v>8221</v>
      </c>
      <c r="D1396" s="3">
        <v>8</v>
      </c>
    </row>
    <row r="1397" spans="1:4" ht="15.75" x14ac:dyDescent="0.25">
      <c r="A1397" s="3" t="s">
        <v>8219</v>
      </c>
      <c r="B1397" s="3">
        <v>339</v>
      </c>
      <c r="C1397" s="3" t="s">
        <v>8221</v>
      </c>
      <c r="D1397" s="3">
        <v>6</v>
      </c>
    </row>
    <row r="1398" spans="1:4" ht="15.75" x14ac:dyDescent="0.25">
      <c r="A1398" s="3" t="s">
        <v>8219</v>
      </c>
      <c r="B1398" s="3">
        <v>58</v>
      </c>
      <c r="C1398" s="3" t="s">
        <v>8221</v>
      </c>
      <c r="D1398" s="3">
        <v>7</v>
      </c>
    </row>
    <row r="1399" spans="1:4" ht="15.75" x14ac:dyDescent="0.25">
      <c r="A1399" s="3" t="s">
        <v>8219</v>
      </c>
      <c r="B1399" s="3">
        <v>456</v>
      </c>
      <c r="C1399" s="3" t="s">
        <v>8221</v>
      </c>
      <c r="D1399" s="3">
        <v>7</v>
      </c>
    </row>
    <row r="1400" spans="1:4" ht="15.75" x14ac:dyDescent="0.25">
      <c r="A1400" s="3" t="s">
        <v>8219</v>
      </c>
      <c r="B1400" s="3">
        <v>15</v>
      </c>
      <c r="C1400" s="3" t="s">
        <v>8221</v>
      </c>
      <c r="D1400" s="3">
        <v>5</v>
      </c>
    </row>
    <row r="1401" spans="1:4" ht="15.75" x14ac:dyDescent="0.25">
      <c r="A1401" s="3" t="s">
        <v>8219</v>
      </c>
      <c r="B1401" s="3">
        <v>191</v>
      </c>
      <c r="C1401" s="3" t="s">
        <v>8221</v>
      </c>
      <c r="D1401" s="3">
        <v>46</v>
      </c>
    </row>
    <row r="1402" spans="1:4" ht="15.75" x14ac:dyDescent="0.25">
      <c r="A1402" s="3" t="s">
        <v>8219</v>
      </c>
      <c r="B1402" s="3">
        <v>17</v>
      </c>
      <c r="C1402" s="3" t="s">
        <v>8221</v>
      </c>
      <c r="D1402" s="3">
        <v>10</v>
      </c>
    </row>
    <row r="1403" spans="1:4" ht="15.75" x14ac:dyDescent="0.25">
      <c r="A1403" s="3" t="s">
        <v>8219</v>
      </c>
      <c r="B1403" s="3">
        <v>28</v>
      </c>
      <c r="C1403" s="3" t="s">
        <v>8221</v>
      </c>
      <c r="D1403" s="3">
        <v>19</v>
      </c>
    </row>
    <row r="1404" spans="1:4" ht="15.75" x14ac:dyDescent="0.25">
      <c r="A1404" s="3" t="s">
        <v>8219</v>
      </c>
      <c r="B1404" s="3">
        <v>18</v>
      </c>
      <c r="C1404" s="3" t="s">
        <v>8221</v>
      </c>
      <c r="D1404" s="3">
        <v>13</v>
      </c>
    </row>
    <row r="1405" spans="1:4" ht="15.75" x14ac:dyDescent="0.25">
      <c r="A1405" s="3" t="s">
        <v>8219</v>
      </c>
      <c r="B1405" s="3">
        <v>61</v>
      </c>
      <c r="C1405" s="3" t="s">
        <v>8221</v>
      </c>
      <c r="D1405" s="3">
        <v>13</v>
      </c>
    </row>
    <row r="1406" spans="1:4" ht="15.75" x14ac:dyDescent="0.25">
      <c r="A1406" s="3" t="s">
        <v>8219</v>
      </c>
      <c r="B1406" s="3">
        <v>108</v>
      </c>
      <c r="C1406" s="3" t="s">
        <v>8221</v>
      </c>
      <c r="D1406" s="3">
        <v>4</v>
      </c>
    </row>
    <row r="1407" spans="1:4" ht="15.75" x14ac:dyDescent="0.25">
      <c r="A1407" s="3" t="s">
        <v>8219</v>
      </c>
      <c r="B1407" s="3">
        <v>142</v>
      </c>
      <c r="C1407" s="3" t="s">
        <v>8221</v>
      </c>
      <c r="D1407" s="3">
        <v>0</v>
      </c>
    </row>
    <row r="1408" spans="1:4" ht="15.75" x14ac:dyDescent="0.25">
      <c r="A1408" s="3" t="s">
        <v>8219</v>
      </c>
      <c r="B1408" s="3">
        <v>74</v>
      </c>
      <c r="C1408" s="3" t="s">
        <v>8221</v>
      </c>
      <c r="D1408" s="3">
        <v>3</v>
      </c>
    </row>
    <row r="1409" spans="1:4" ht="15.75" x14ac:dyDescent="0.25">
      <c r="A1409" s="3" t="s">
        <v>8219</v>
      </c>
      <c r="B1409" s="3">
        <v>38</v>
      </c>
      <c r="C1409" s="3" t="s">
        <v>8221</v>
      </c>
      <c r="D1409" s="3">
        <v>1</v>
      </c>
    </row>
    <row r="1410" spans="1:4" ht="15.75" x14ac:dyDescent="0.25">
      <c r="A1410" s="3" t="s">
        <v>8219</v>
      </c>
      <c r="B1410" s="3">
        <v>20</v>
      </c>
      <c r="C1410" s="3" t="s">
        <v>8221</v>
      </c>
      <c r="D1410" s="3">
        <v>9</v>
      </c>
    </row>
    <row r="1411" spans="1:4" ht="15.75" x14ac:dyDescent="0.25">
      <c r="A1411" s="3" t="s">
        <v>8219</v>
      </c>
      <c r="B1411" s="3">
        <v>24</v>
      </c>
      <c r="C1411" s="3" t="s">
        <v>8221</v>
      </c>
      <c r="D1411" s="3">
        <v>1</v>
      </c>
    </row>
    <row r="1412" spans="1:4" ht="15.75" x14ac:dyDescent="0.25">
      <c r="A1412" s="3" t="s">
        <v>8219</v>
      </c>
      <c r="B1412" s="3">
        <v>66</v>
      </c>
      <c r="C1412" s="3" t="s">
        <v>8221</v>
      </c>
      <c r="D1412" s="3">
        <v>1</v>
      </c>
    </row>
    <row r="1413" spans="1:4" ht="15.75" x14ac:dyDescent="0.25">
      <c r="A1413" s="3" t="s">
        <v>8219</v>
      </c>
      <c r="B1413" s="3">
        <v>28</v>
      </c>
      <c r="C1413" s="3" t="s">
        <v>8221</v>
      </c>
      <c r="D1413" s="3">
        <v>4</v>
      </c>
    </row>
    <row r="1414" spans="1:4" ht="15.75" x14ac:dyDescent="0.25">
      <c r="A1414" s="3" t="s">
        <v>8219</v>
      </c>
      <c r="B1414" s="3">
        <v>24</v>
      </c>
      <c r="C1414" s="3" t="s">
        <v>8221</v>
      </c>
      <c r="D1414" s="3">
        <v>17</v>
      </c>
    </row>
    <row r="1415" spans="1:4" ht="15.75" x14ac:dyDescent="0.25">
      <c r="A1415" s="3" t="s">
        <v>8219</v>
      </c>
      <c r="B1415" s="3">
        <v>73</v>
      </c>
      <c r="C1415" s="3" t="s">
        <v>8221</v>
      </c>
      <c r="D1415" s="3">
        <v>0</v>
      </c>
    </row>
    <row r="1416" spans="1:4" ht="15.75" x14ac:dyDescent="0.25">
      <c r="A1416" s="3" t="s">
        <v>8219</v>
      </c>
      <c r="B1416" s="3">
        <v>3</v>
      </c>
      <c r="C1416" s="3" t="s">
        <v>8221</v>
      </c>
      <c r="D1416" s="3">
        <v>12</v>
      </c>
    </row>
    <row r="1417" spans="1:4" ht="15.75" x14ac:dyDescent="0.25">
      <c r="A1417" s="3" t="s">
        <v>8219</v>
      </c>
      <c r="B1417" s="3">
        <v>20</v>
      </c>
      <c r="C1417" s="3" t="s">
        <v>8221</v>
      </c>
      <c r="D1417" s="3">
        <v>14</v>
      </c>
    </row>
    <row r="1418" spans="1:4" ht="15.75" x14ac:dyDescent="0.25">
      <c r="A1418" s="3" t="s">
        <v>8219</v>
      </c>
      <c r="B1418" s="3">
        <v>21</v>
      </c>
      <c r="C1418" s="3" t="s">
        <v>8221</v>
      </c>
      <c r="D1418" s="3">
        <v>1</v>
      </c>
    </row>
    <row r="1419" spans="1:4" ht="15.75" x14ac:dyDescent="0.25">
      <c r="A1419" s="3" t="s">
        <v>8219</v>
      </c>
      <c r="B1419" s="3">
        <v>94</v>
      </c>
      <c r="C1419" s="3" t="s">
        <v>8221</v>
      </c>
      <c r="D1419" s="3">
        <v>14</v>
      </c>
    </row>
    <row r="1420" spans="1:4" ht="15.75" x14ac:dyDescent="0.25">
      <c r="A1420" s="3" t="s">
        <v>8219</v>
      </c>
      <c r="B1420" s="3">
        <v>139</v>
      </c>
      <c r="C1420" s="3" t="s">
        <v>8221</v>
      </c>
      <c r="D1420" s="3">
        <v>4</v>
      </c>
    </row>
    <row r="1421" spans="1:4" ht="15.75" x14ac:dyDescent="0.25">
      <c r="A1421" s="3" t="s">
        <v>8219</v>
      </c>
      <c r="B1421" s="3">
        <v>130</v>
      </c>
      <c r="C1421" s="3" t="s">
        <v>8221</v>
      </c>
      <c r="D1421" s="3">
        <v>2</v>
      </c>
    </row>
    <row r="1422" spans="1:4" ht="15.75" x14ac:dyDescent="0.25">
      <c r="A1422" s="3" t="s">
        <v>8219</v>
      </c>
      <c r="B1422" s="3">
        <v>31</v>
      </c>
      <c r="C1422" s="3" t="s">
        <v>8221</v>
      </c>
      <c r="D1422" s="3">
        <v>1</v>
      </c>
    </row>
    <row r="1423" spans="1:4" ht="15.75" x14ac:dyDescent="0.25">
      <c r="A1423" s="3" t="s">
        <v>8219</v>
      </c>
      <c r="B1423" s="3">
        <v>13</v>
      </c>
      <c r="C1423" s="3" t="s">
        <v>8221</v>
      </c>
      <c r="D1423" s="3">
        <v>2</v>
      </c>
    </row>
    <row r="1424" spans="1:4" ht="15.75" x14ac:dyDescent="0.25">
      <c r="A1424" s="3" t="s">
        <v>8219</v>
      </c>
      <c r="B1424" s="3">
        <v>90</v>
      </c>
      <c r="C1424" s="3" t="s">
        <v>8221</v>
      </c>
      <c r="D1424" s="3">
        <v>1</v>
      </c>
    </row>
    <row r="1425" spans="1:4" ht="15.75" x14ac:dyDescent="0.25">
      <c r="A1425" s="3" t="s">
        <v>8219</v>
      </c>
      <c r="B1425" s="3">
        <v>141</v>
      </c>
      <c r="C1425" s="3" t="s">
        <v>8221</v>
      </c>
      <c r="D1425" s="3">
        <v>1</v>
      </c>
    </row>
    <row r="1426" spans="1:4" ht="15.75" x14ac:dyDescent="0.25">
      <c r="A1426" s="3" t="s">
        <v>8219</v>
      </c>
      <c r="B1426" s="3">
        <v>23</v>
      </c>
      <c r="C1426" s="3" t="s">
        <v>8221</v>
      </c>
      <c r="D1426" s="3">
        <v>4</v>
      </c>
    </row>
    <row r="1427" spans="1:4" ht="15.75" x14ac:dyDescent="0.25">
      <c r="A1427" s="3" t="s">
        <v>8219</v>
      </c>
      <c r="B1427" s="3">
        <v>18</v>
      </c>
      <c r="C1427" s="3" t="s">
        <v>8221</v>
      </c>
      <c r="D1427" s="3">
        <v>3</v>
      </c>
    </row>
    <row r="1428" spans="1:4" ht="15.75" x14ac:dyDescent="0.25">
      <c r="A1428" s="3" t="s">
        <v>8219</v>
      </c>
      <c r="B1428" s="3">
        <v>76</v>
      </c>
      <c r="C1428" s="3" t="s">
        <v>8221</v>
      </c>
      <c r="D1428" s="3">
        <v>38</v>
      </c>
    </row>
    <row r="1429" spans="1:4" ht="15.75" x14ac:dyDescent="0.25">
      <c r="A1429" s="3" t="s">
        <v>8219</v>
      </c>
      <c r="B1429" s="3">
        <v>93</v>
      </c>
      <c r="C1429" s="3" t="s">
        <v>8221</v>
      </c>
      <c r="D1429" s="3">
        <v>4</v>
      </c>
    </row>
    <row r="1430" spans="1:4" ht="15.75" x14ac:dyDescent="0.25">
      <c r="A1430" s="3" t="s">
        <v>8219</v>
      </c>
      <c r="B1430" s="3">
        <v>69</v>
      </c>
      <c r="C1430" s="3" t="s">
        <v>8221</v>
      </c>
      <c r="D1430" s="3">
        <v>0</v>
      </c>
    </row>
    <row r="1431" spans="1:4" ht="15.75" x14ac:dyDescent="0.25">
      <c r="A1431" s="3" t="s">
        <v>8219</v>
      </c>
      <c r="B1431" s="3">
        <v>21</v>
      </c>
      <c r="C1431" s="3" t="s">
        <v>8221</v>
      </c>
      <c r="D1431" s="3">
        <v>2</v>
      </c>
    </row>
    <row r="1432" spans="1:4" ht="15.75" x14ac:dyDescent="0.25">
      <c r="A1432" s="3" t="s">
        <v>8219</v>
      </c>
      <c r="B1432" s="3">
        <v>57</v>
      </c>
      <c r="C1432" s="3" t="s">
        <v>8221</v>
      </c>
      <c r="D1432" s="3">
        <v>0</v>
      </c>
    </row>
    <row r="1433" spans="1:4" ht="15.75" x14ac:dyDescent="0.25">
      <c r="A1433" s="3" t="s">
        <v>8219</v>
      </c>
      <c r="B1433" s="3">
        <v>108</v>
      </c>
      <c r="C1433" s="3" t="s">
        <v>8221</v>
      </c>
      <c r="D1433" s="3">
        <v>1</v>
      </c>
    </row>
    <row r="1434" spans="1:4" ht="15.75" x14ac:dyDescent="0.25">
      <c r="A1434" s="3" t="s">
        <v>8219</v>
      </c>
      <c r="B1434" s="3">
        <v>83</v>
      </c>
      <c r="C1434" s="3" t="s">
        <v>8221</v>
      </c>
      <c r="D1434" s="3">
        <v>7</v>
      </c>
    </row>
    <row r="1435" spans="1:4" ht="15.75" x14ac:dyDescent="0.25">
      <c r="A1435" s="3" t="s">
        <v>8219</v>
      </c>
      <c r="B1435" s="3">
        <v>96</v>
      </c>
      <c r="C1435" s="3" t="s">
        <v>8221</v>
      </c>
      <c r="D1435" s="3">
        <v>2</v>
      </c>
    </row>
    <row r="1436" spans="1:4" ht="15.75" x14ac:dyDescent="0.25">
      <c r="A1436" s="3" t="s">
        <v>8219</v>
      </c>
      <c r="B1436" s="3">
        <v>64</v>
      </c>
      <c r="C1436" s="3" t="s">
        <v>8221</v>
      </c>
      <c r="D1436" s="3">
        <v>4</v>
      </c>
    </row>
    <row r="1437" spans="1:4" ht="15.75" x14ac:dyDescent="0.25">
      <c r="A1437" s="3" t="s">
        <v>8219</v>
      </c>
      <c r="B1437" s="3">
        <v>14</v>
      </c>
      <c r="C1437" s="3" t="s">
        <v>8221</v>
      </c>
      <c r="D1437" s="3">
        <v>4</v>
      </c>
    </row>
    <row r="1438" spans="1:4" ht="15.75" x14ac:dyDescent="0.25">
      <c r="A1438" s="3" t="s">
        <v>8219</v>
      </c>
      <c r="B1438" s="3">
        <v>169</v>
      </c>
      <c r="C1438" s="3" t="s">
        <v>8221</v>
      </c>
      <c r="D1438" s="3">
        <v>3</v>
      </c>
    </row>
    <row r="1439" spans="1:4" ht="15.75" x14ac:dyDescent="0.25">
      <c r="A1439" s="3" t="s">
        <v>8219</v>
      </c>
      <c r="B1439" s="3">
        <v>33</v>
      </c>
      <c r="C1439" s="3" t="s">
        <v>8221</v>
      </c>
      <c r="D1439" s="3">
        <v>2</v>
      </c>
    </row>
    <row r="1440" spans="1:4" ht="15.75" x14ac:dyDescent="0.25">
      <c r="A1440" s="3" t="s">
        <v>8219</v>
      </c>
      <c r="B1440" s="3">
        <v>102</v>
      </c>
      <c r="C1440" s="3" t="s">
        <v>8221</v>
      </c>
      <c r="D1440" s="3">
        <v>197</v>
      </c>
    </row>
    <row r="1441" spans="1:4" ht="15.75" x14ac:dyDescent="0.25">
      <c r="A1441" s="3" t="s">
        <v>8219</v>
      </c>
      <c r="B1441" s="3">
        <v>104</v>
      </c>
      <c r="C1441" s="3" t="s">
        <v>8221</v>
      </c>
      <c r="D1441" s="3">
        <v>0</v>
      </c>
    </row>
    <row r="1442" spans="1:4" ht="15.75" x14ac:dyDescent="0.25">
      <c r="A1442" s="3" t="s">
        <v>8219</v>
      </c>
      <c r="B1442" s="3">
        <v>20</v>
      </c>
      <c r="C1442" s="3" t="s">
        <v>8221</v>
      </c>
      <c r="D1442" s="3">
        <v>1</v>
      </c>
    </row>
    <row r="1443" spans="1:4" ht="15.75" x14ac:dyDescent="0.25">
      <c r="A1443" s="3" t="s">
        <v>8219</v>
      </c>
      <c r="B1443" s="3">
        <v>35</v>
      </c>
      <c r="C1443" s="3" t="s">
        <v>8221</v>
      </c>
      <c r="D1443" s="3">
        <v>4</v>
      </c>
    </row>
    <row r="1444" spans="1:4" ht="15.75" x14ac:dyDescent="0.25">
      <c r="A1444" s="3" t="s">
        <v>8219</v>
      </c>
      <c r="B1444" s="3">
        <v>94</v>
      </c>
      <c r="C1444" s="3" t="s">
        <v>8221</v>
      </c>
      <c r="D1444" s="3">
        <v>0</v>
      </c>
    </row>
    <row r="1445" spans="1:4" ht="15.75" x14ac:dyDescent="0.25">
      <c r="A1445" s="3" t="s">
        <v>8219</v>
      </c>
      <c r="B1445" s="3">
        <v>14</v>
      </c>
      <c r="C1445" s="3" t="s">
        <v>8221</v>
      </c>
      <c r="D1445" s="3">
        <v>7</v>
      </c>
    </row>
    <row r="1446" spans="1:4" ht="15.75" x14ac:dyDescent="0.25">
      <c r="A1446" s="3" t="s">
        <v>8219</v>
      </c>
      <c r="B1446" s="3">
        <v>15</v>
      </c>
      <c r="C1446" s="3" t="s">
        <v>8221</v>
      </c>
      <c r="D1446" s="3">
        <v>11</v>
      </c>
    </row>
    <row r="1447" spans="1:4" ht="15.75" x14ac:dyDescent="0.25">
      <c r="A1447" s="3" t="s">
        <v>8219</v>
      </c>
      <c r="B1447" s="3">
        <v>51</v>
      </c>
      <c r="C1447" s="3" t="s">
        <v>8221</v>
      </c>
      <c r="D1447" s="3">
        <v>0</v>
      </c>
    </row>
    <row r="1448" spans="1:4" ht="15.75" x14ac:dyDescent="0.25">
      <c r="A1448" s="3" t="s">
        <v>8219</v>
      </c>
      <c r="B1448" s="3">
        <v>19</v>
      </c>
      <c r="C1448" s="3" t="s">
        <v>8221</v>
      </c>
      <c r="D1448" s="3">
        <v>6</v>
      </c>
    </row>
    <row r="1449" spans="1:4" ht="15.75" x14ac:dyDescent="0.25">
      <c r="A1449" s="3" t="s">
        <v>8219</v>
      </c>
      <c r="B1449" s="3">
        <v>23</v>
      </c>
      <c r="C1449" s="3" t="s">
        <v>8221</v>
      </c>
      <c r="D1449" s="3">
        <v>0</v>
      </c>
    </row>
    <row r="1450" spans="1:4" ht="15.75" x14ac:dyDescent="0.25">
      <c r="A1450" s="3" t="s">
        <v>8219</v>
      </c>
      <c r="B1450" s="3">
        <v>97</v>
      </c>
      <c r="C1450" s="3" t="s">
        <v>8221</v>
      </c>
      <c r="D1450" s="3">
        <v>7</v>
      </c>
    </row>
    <row r="1451" spans="1:4" ht="15.75" x14ac:dyDescent="0.25">
      <c r="A1451" s="3" t="s">
        <v>8219</v>
      </c>
      <c r="B1451" s="3">
        <v>76</v>
      </c>
      <c r="C1451" s="3" t="s">
        <v>8221</v>
      </c>
      <c r="D1451" s="3">
        <v>94</v>
      </c>
    </row>
    <row r="1452" spans="1:4" ht="15.75" x14ac:dyDescent="0.25">
      <c r="A1452" s="3" t="s">
        <v>8219</v>
      </c>
      <c r="B1452" s="3">
        <v>11</v>
      </c>
      <c r="C1452" s="3" t="s">
        <v>8221</v>
      </c>
      <c r="D1452" s="3">
        <v>2</v>
      </c>
    </row>
    <row r="1453" spans="1:4" ht="15.75" x14ac:dyDescent="0.25">
      <c r="A1453" s="3" t="s">
        <v>8219</v>
      </c>
      <c r="B1453" s="3">
        <v>52</v>
      </c>
      <c r="C1453" s="3" t="s">
        <v>8221</v>
      </c>
      <c r="D1453" s="3">
        <v>25</v>
      </c>
    </row>
    <row r="1454" spans="1:4" ht="15.75" x14ac:dyDescent="0.25">
      <c r="A1454" s="3" t="s">
        <v>8219</v>
      </c>
      <c r="B1454" s="3">
        <v>95</v>
      </c>
      <c r="C1454" s="3" t="s">
        <v>8221</v>
      </c>
      <c r="D1454" s="3">
        <v>17</v>
      </c>
    </row>
    <row r="1455" spans="1:4" ht="15.75" x14ac:dyDescent="0.25">
      <c r="A1455" s="3" t="s">
        <v>8219</v>
      </c>
      <c r="B1455" s="3">
        <v>35</v>
      </c>
      <c r="C1455" s="3" t="s">
        <v>8221</v>
      </c>
      <c r="D1455" s="3">
        <v>2</v>
      </c>
    </row>
    <row r="1456" spans="1:4" ht="15.75" x14ac:dyDescent="0.25">
      <c r="A1456" s="3" t="s">
        <v>8219</v>
      </c>
      <c r="B1456" s="3">
        <v>21</v>
      </c>
      <c r="C1456" s="3" t="s">
        <v>8221</v>
      </c>
      <c r="D1456" s="3">
        <v>4</v>
      </c>
    </row>
    <row r="1457" spans="1:4" ht="15.75" x14ac:dyDescent="0.25">
      <c r="A1457" s="3" t="s">
        <v>8219</v>
      </c>
      <c r="B1457" s="3">
        <v>93</v>
      </c>
      <c r="C1457" s="3" t="s">
        <v>8221</v>
      </c>
      <c r="D1457" s="3">
        <v>5</v>
      </c>
    </row>
    <row r="1458" spans="1:4" ht="15.75" x14ac:dyDescent="0.25">
      <c r="A1458" s="3" t="s">
        <v>8219</v>
      </c>
      <c r="B1458" s="3">
        <v>11</v>
      </c>
      <c r="C1458" s="3" t="s">
        <v>8221</v>
      </c>
      <c r="D1458" s="3">
        <v>2</v>
      </c>
    </row>
    <row r="1459" spans="1:4" ht="15.75" x14ac:dyDescent="0.25">
      <c r="A1459" s="3" t="s">
        <v>8219</v>
      </c>
      <c r="B1459" s="3">
        <v>21</v>
      </c>
      <c r="C1459" s="3" t="s">
        <v>8221</v>
      </c>
      <c r="D1459" s="3">
        <v>2</v>
      </c>
    </row>
    <row r="1460" spans="1:4" ht="15.75" x14ac:dyDescent="0.25">
      <c r="A1460" s="3" t="s">
        <v>8219</v>
      </c>
      <c r="B1460" s="3">
        <v>54</v>
      </c>
      <c r="C1460" s="3" t="s">
        <v>8221</v>
      </c>
      <c r="D1460" s="3">
        <v>3</v>
      </c>
    </row>
    <row r="1461" spans="1:4" ht="15.75" x14ac:dyDescent="0.25">
      <c r="A1461" s="3" t="s">
        <v>8219</v>
      </c>
      <c r="B1461" s="3">
        <v>31</v>
      </c>
      <c r="C1461" s="3" t="s">
        <v>8221</v>
      </c>
      <c r="D1461" s="3">
        <v>0</v>
      </c>
    </row>
    <row r="1462" spans="1:4" ht="15.75" x14ac:dyDescent="0.25">
      <c r="A1462" s="3" t="s">
        <v>8219</v>
      </c>
      <c r="B1462" s="3">
        <v>132</v>
      </c>
      <c r="C1462" s="3" t="s">
        <v>8221</v>
      </c>
      <c r="D1462" s="3">
        <v>4</v>
      </c>
    </row>
    <row r="1463" spans="1:4" ht="15.75" x14ac:dyDescent="0.25">
      <c r="A1463" s="3" t="s">
        <v>8219</v>
      </c>
      <c r="B1463" s="3">
        <v>3</v>
      </c>
      <c r="C1463" s="3" t="s">
        <v>8221</v>
      </c>
      <c r="D1463" s="3">
        <v>1</v>
      </c>
    </row>
    <row r="1464" spans="1:4" ht="15.75" x14ac:dyDescent="0.25">
      <c r="A1464" s="3" t="s">
        <v>8219</v>
      </c>
      <c r="B1464" s="3">
        <v>6</v>
      </c>
      <c r="C1464" s="3" t="s">
        <v>8221</v>
      </c>
      <c r="D1464" s="3">
        <v>12</v>
      </c>
    </row>
    <row r="1465" spans="1:4" ht="15.75" x14ac:dyDescent="0.25">
      <c r="A1465" s="3" t="s">
        <v>8219</v>
      </c>
      <c r="B1465" s="3">
        <v>10</v>
      </c>
      <c r="C1465" s="3" t="s">
        <v>8221</v>
      </c>
      <c r="D1465" s="3">
        <v>4</v>
      </c>
    </row>
    <row r="1466" spans="1:4" ht="15.75" x14ac:dyDescent="0.25">
      <c r="A1466" s="3" t="s">
        <v>8219</v>
      </c>
      <c r="B1466" s="3">
        <v>147</v>
      </c>
      <c r="C1466" s="3" t="s">
        <v>8221</v>
      </c>
      <c r="D1466" s="3">
        <v>91</v>
      </c>
    </row>
    <row r="1467" spans="1:4" ht="15.75" x14ac:dyDescent="0.25">
      <c r="A1467" s="3" t="s">
        <v>8219</v>
      </c>
      <c r="B1467" s="3">
        <v>199</v>
      </c>
      <c r="C1467" s="3" t="s">
        <v>8221</v>
      </c>
      <c r="D1467" s="3">
        <v>1</v>
      </c>
    </row>
    <row r="1468" spans="1:4" ht="15.75" x14ac:dyDescent="0.25">
      <c r="A1468" s="3" t="s">
        <v>8219</v>
      </c>
      <c r="B1468" s="3">
        <v>50</v>
      </c>
      <c r="C1468" s="3" t="s">
        <v>8221</v>
      </c>
      <c r="D1468" s="3">
        <v>1</v>
      </c>
    </row>
    <row r="1469" spans="1:4" ht="15.75" x14ac:dyDescent="0.25">
      <c r="A1469" s="3" t="s">
        <v>8219</v>
      </c>
      <c r="B1469" s="3">
        <v>21</v>
      </c>
      <c r="C1469" s="3" t="s">
        <v>8221</v>
      </c>
      <c r="D1469" s="3">
        <v>0</v>
      </c>
    </row>
    <row r="1470" spans="1:4" ht="15.75" x14ac:dyDescent="0.25">
      <c r="A1470" s="3" t="s">
        <v>8219</v>
      </c>
      <c r="B1470" s="3">
        <v>24</v>
      </c>
      <c r="C1470" s="3" t="s">
        <v>8221</v>
      </c>
      <c r="D1470" s="3">
        <v>13</v>
      </c>
    </row>
    <row r="1471" spans="1:4" ht="15.75" x14ac:dyDescent="0.25">
      <c r="A1471" s="3" t="s">
        <v>8219</v>
      </c>
      <c r="B1471" s="3">
        <v>32</v>
      </c>
      <c r="C1471" s="3" t="s">
        <v>8221</v>
      </c>
      <c r="D1471" s="3">
        <v>2</v>
      </c>
    </row>
    <row r="1472" spans="1:4" ht="15.75" x14ac:dyDescent="0.25">
      <c r="A1472" s="3" t="s">
        <v>8219</v>
      </c>
      <c r="B1472" s="3">
        <v>62</v>
      </c>
      <c r="C1472" s="3" t="s">
        <v>8221</v>
      </c>
      <c r="D1472" s="3">
        <v>0</v>
      </c>
    </row>
    <row r="1473" spans="1:4" ht="15.75" x14ac:dyDescent="0.25">
      <c r="A1473" s="3" t="s">
        <v>8219</v>
      </c>
      <c r="B1473" s="3">
        <v>9</v>
      </c>
      <c r="C1473" s="3" t="s">
        <v>8221</v>
      </c>
      <c r="D1473" s="3">
        <v>21</v>
      </c>
    </row>
    <row r="1474" spans="1:4" ht="15.75" x14ac:dyDescent="0.25">
      <c r="A1474" s="3" t="s">
        <v>8219</v>
      </c>
      <c r="B1474" s="3">
        <v>38</v>
      </c>
      <c r="C1474" s="3" t="s">
        <v>8221</v>
      </c>
      <c r="D1474" s="3">
        <v>9</v>
      </c>
    </row>
    <row r="1475" spans="1:4" ht="15.75" x14ac:dyDescent="0.25">
      <c r="A1475" s="3" t="s">
        <v>8219</v>
      </c>
      <c r="B1475" s="3">
        <v>54</v>
      </c>
      <c r="C1475" s="3" t="s">
        <v>8221</v>
      </c>
      <c r="D1475" s="3">
        <v>6</v>
      </c>
    </row>
    <row r="1476" spans="1:4" ht="15.75" x14ac:dyDescent="0.25">
      <c r="A1476" s="3" t="s">
        <v>8219</v>
      </c>
      <c r="B1476" s="3">
        <v>37</v>
      </c>
      <c r="C1476" s="3" t="s">
        <v>8221</v>
      </c>
      <c r="D1476" s="3">
        <v>4</v>
      </c>
    </row>
    <row r="1477" spans="1:4" ht="15.75" x14ac:dyDescent="0.25">
      <c r="A1477" s="3" t="s">
        <v>8219</v>
      </c>
      <c r="B1477" s="3">
        <v>39</v>
      </c>
      <c r="C1477" s="3" t="s">
        <v>8221</v>
      </c>
      <c r="D1477" s="3">
        <v>7</v>
      </c>
    </row>
    <row r="1478" spans="1:4" ht="15.75" x14ac:dyDescent="0.25">
      <c r="A1478" s="3" t="s">
        <v>8219</v>
      </c>
      <c r="B1478" s="3">
        <v>34</v>
      </c>
      <c r="C1478" s="3" t="s">
        <v>8221</v>
      </c>
      <c r="D1478" s="3">
        <v>5</v>
      </c>
    </row>
    <row r="1479" spans="1:4" ht="15.75" x14ac:dyDescent="0.25">
      <c r="A1479" s="3" t="s">
        <v>8219</v>
      </c>
      <c r="B1479" s="3">
        <v>55</v>
      </c>
      <c r="C1479" s="3" t="s">
        <v>8221</v>
      </c>
      <c r="D1479" s="3">
        <v>0</v>
      </c>
    </row>
    <row r="1480" spans="1:4" ht="15.75" x14ac:dyDescent="0.25">
      <c r="A1480" s="3" t="s">
        <v>8219</v>
      </c>
      <c r="B1480" s="3">
        <v>32</v>
      </c>
      <c r="C1480" s="3" t="s">
        <v>8221</v>
      </c>
      <c r="D1480" s="3">
        <v>3</v>
      </c>
    </row>
    <row r="1481" spans="1:4" ht="15.75" x14ac:dyDescent="0.25">
      <c r="A1481" s="3" t="s">
        <v>8219</v>
      </c>
      <c r="B1481" s="3">
        <v>25</v>
      </c>
      <c r="C1481" s="3" t="s">
        <v>8221</v>
      </c>
      <c r="D1481" s="3">
        <v>9</v>
      </c>
    </row>
    <row r="1482" spans="1:4" ht="15.75" x14ac:dyDescent="0.25">
      <c r="A1482" s="3" t="s">
        <v>8219</v>
      </c>
      <c r="B1482" s="3">
        <v>33</v>
      </c>
      <c r="C1482" s="3" t="s">
        <v>8221</v>
      </c>
      <c r="D1482" s="3">
        <v>6</v>
      </c>
    </row>
    <row r="1483" spans="1:4" ht="15.75" x14ac:dyDescent="0.25">
      <c r="A1483" s="3" t="s">
        <v>8219</v>
      </c>
      <c r="B1483" s="3">
        <v>108</v>
      </c>
      <c r="C1483" s="3" t="s">
        <v>8221</v>
      </c>
      <c r="D1483" s="3">
        <v>4</v>
      </c>
    </row>
    <row r="1484" spans="1:4" ht="15.75" x14ac:dyDescent="0.25">
      <c r="A1484" s="3" t="s">
        <v>8219</v>
      </c>
      <c r="B1484" s="3">
        <v>20</v>
      </c>
      <c r="C1484" s="3" t="s">
        <v>8221</v>
      </c>
      <c r="D1484" s="3">
        <v>1</v>
      </c>
    </row>
    <row r="1485" spans="1:4" ht="15.75" x14ac:dyDescent="0.25">
      <c r="A1485" s="3" t="s">
        <v>8219</v>
      </c>
      <c r="B1485" s="3">
        <v>98</v>
      </c>
      <c r="C1485" s="3" t="s">
        <v>8221</v>
      </c>
      <c r="D1485" s="3">
        <v>17</v>
      </c>
    </row>
    <row r="1486" spans="1:4" ht="15.75" x14ac:dyDescent="0.25">
      <c r="A1486" s="3" t="s">
        <v>8219</v>
      </c>
      <c r="B1486" s="3">
        <v>196</v>
      </c>
      <c r="C1486" s="3" t="s">
        <v>8221</v>
      </c>
      <c r="D1486" s="3">
        <v>1</v>
      </c>
    </row>
    <row r="1487" spans="1:4" ht="15.75" x14ac:dyDescent="0.25">
      <c r="A1487" s="3" t="s">
        <v>8219</v>
      </c>
      <c r="B1487" s="3">
        <v>39</v>
      </c>
      <c r="C1487" s="3" t="s">
        <v>8221</v>
      </c>
      <c r="D1487" s="3">
        <v>13</v>
      </c>
    </row>
    <row r="1488" spans="1:4" ht="15.75" x14ac:dyDescent="0.25">
      <c r="A1488" s="3" t="s">
        <v>8219</v>
      </c>
      <c r="B1488" s="3">
        <v>128</v>
      </c>
      <c r="C1488" s="3" t="s">
        <v>8221</v>
      </c>
      <c r="D1488" s="3">
        <v>6</v>
      </c>
    </row>
    <row r="1489" spans="1:4" ht="15.75" x14ac:dyDescent="0.25">
      <c r="A1489" s="3" t="s">
        <v>8219</v>
      </c>
      <c r="B1489" s="3">
        <v>71</v>
      </c>
      <c r="C1489" s="3" t="s">
        <v>8221</v>
      </c>
      <c r="D1489" s="3">
        <v>0</v>
      </c>
    </row>
    <row r="1490" spans="1:4" ht="15.75" x14ac:dyDescent="0.25">
      <c r="A1490" s="3" t="s">
        <v>8219</v>
      </c>
      <c r="B1490" s="3">
        <v>47</v>
      </c>
      <c r="C1490" s="3" t="s">
        <v>8221</v>
      </c>
      <c r="D1490" s="3">
        <v>2</v>
      </c>
    </row>
    <row r="1491" spans="1:4" ht="15.75" x14ac:dyDescent="0.25">
      <c r="A1491" s="3" t="s">
        <v>8219</v>
      </c>
      <c r="B1491" s="3">
        <v>17</v>
      </c>
      <c r="C1491" s="3" t="s">
        <v>8221</v>
      </c>
      <c r="D1491" s="3">
        <v>2</v>
      </c>
    </row>
    <row r="1492" spans="1:4" ht="15.75" x14ac:dyDescent="0.25">
      <c r="A1492" s="3" t="s">
        <v>8219</v>
      </c>
      <c r="B1492" s="3">
        <v>91</v>
      </c>
      <c r="C1492" s="3" t="s">
        <v>8221</v>
      </c>
      <c r="D1492" s="3">
        <v>21</v>
      </c>
    </row>
    <row r="1493" spans="1:4" ht="15.75" x14ac:dyDescent="0.25">
      <c r="A1493" s="3" t="s">
        <v>8219</v>
      </c>
      <c r="B1493" s="3">
        <v>43</v>
      </c>
      <c r="C1493" s="3" t="s">
        <v>8221</v>
      </c>
      <c r="D1493" s="3">
        <v>13</v>
      </c>
    </row>
    <row r="1494" spans="1:4" ht="15.75" x14ac:dyDescent="0.25">
      <c r="A1494" s="3" t="s">
        <v>8219</v>
      </c>
      <c r="B1494" s="3">
        <v>17</v>
      </c>
      <c r="C1494" s="3" t="s">
        <v>8221</v>
      </c>
      <c r="D1494" s="3">
        <v>0</v>
      </c>
    </row>
    <row r="1495" spans="1:4" ht="15.75" x14ac:dyDescent="0.25">
      <c r="A1495" s="3" t="s">
        <v>8219</v>
      </c>
      <c r="B1495" s="3">
        <v>33</v>
      </c>
      <c r="C1495" s="3" t="s">
        <v>8221</v>
      </c>
      <c r="D1495" s="3">
        <v>6</v>
      </c>
    </row>
    <row r="1496" spans="1:4" ht="15.75" x14ac:dyDescent="0.25">
      <c r="A1496" s="3" t="s">
        <v>8219</v>
      </c>
      <c r="B1496" s="3">
        <v>87</v>
      </c>
      <c r="C1496" s="3" t="s">
        <v>8221</v>
      </c>
      <c r="D1496" s="3">
        <v>0</v>
      </c>
    </row>
    <row r="1497" spans="1:4" ht="15.75" x14ac:dyDescent="0.25">
      <c r="A1497" s="3" t="s">
        <v>8219</v>
      </c>
      <c r="B1497" s="3">
        <v>113</v>
      </c>
      <c r="C1497" s="3" t="s">
        <v>8221</v>
      </c>
      <c r="D1497" s="3">
        <v>1</v>
      </c>
    </row>
    <row r="1498" spans="1:4" ht="15.75" x14ac:dyDescent="0.25">
      <c r="A1498" s="3" t="s">
        <v>8219</v>
      </c>
      <c r="B1498" s="3">
        <v>14</v>
      </c>
      <c r="C1498" s="3" t="s">
        <v>8221</v>
      </c>
      <c r="D1498" s="3">
        <v>0</v>
      </c>
    </row>
    <row r="1499" spans="1:4" ht="15.75" x14ac:dyDescent="0.25">
      <c r="A1499" s="3" t="s">
        <v>8219</v>
      </c>
      <c r="B1499" s="3">
        <v>30</v>
      </c>
      <c r="C1499" s="3" t="s">
        <v>8221</v>
      </c>
      <c r="D1499" s="3">
        <v>12</v>
      </c>
    </row>
    <row r="1500" spans="1:4" ht="15.75" x14ac:dyDescent="0.25">
      <c r="A1500" s="3" t="s">
        <v>8219</v>
      </c>
      <c r="B1500" s="3">
        <v>16</v>
      </c>
      <c r="C1500" s="3" t="s">
        <v>8221</v>
      </c>
      <c r="D1500" s="3">
        <v>2</v>
      </c>
    </row>
    <row r="1501" spans="1:4" ht="15.75" x14ac:dyDescent="0.25">
      <c r="A1501" s="3" t="s">
        <v>8219</v>
      </c>
      <c r="B1501" s="3">
        <v>46</v>
      </c>
      <c r="C1501" s="3" t="s">
        <v>8221</v>
      </c>
      <c r="D1501" s="3">
        <v>6</v>
      </c>
    </row>
    <row r="1502" spans="1:4" ht="15.75" x14ac:dyDescent="0.25">
      <c r="A1502" s="3" t="s">
        <v>8219</v>
      </c>
      <c r="B1502" s="3">
        <v>24</v>
      </c>
      <c r="C1502" s="3" t="s">
        <v>8221</v>
      </c>
      <c r="D1502" s="3">
        <v>1</v>
      </c>
    </row>
    <row r="1503" spans="1:4" ht="15.75" x14ac:dyDescent="0.25">
      <c r="A1503" s="3" t="s">
        <v>8219</v>
      </c>
      <c r="B1503" s="3">
        <v>97</v>
      </c>
      <c r="C1503" s="3" t="s">
        <v>8221</v>
      </c>
      <c r="D1503" s="3">
        <v>1</v>
      </c>
    </row>
    <row r="1504" spans="1:4" ht="15.75" x14ac:dyDescent="0.25">
      <c r="A1504" s="3" t="s">
        <v>8219</v>
      </c>
      <c r="B1504" s="3">
        <v>59</v>
      </c>
      <c r="C1504" s="3" t="s">
        <v>8221</v>
      </c>
      <c r="D1504" s="3">
        <v>5</v>
      </c>
    </row>
    <row r="1505" spans="1:4" ht="15.75" x14ac:dyDescent="0.25">
      <c r="A1505" s="3" t="s">
        <v>8219</v>
      </c>
      <c r="B1505" s="3">
        <v>1095</v>
      </c>
      <c r="C1505" s="3" t="s">
        <v>8221</v>
      </c>
      <c r="D1505" s="3">
        <v>0</v>
      </c>
    </row>
    <row r="1506" spans="1:4" ht="15.75" x14ac:dyDescent="0.25">
      <c r="A1506" s="3" t="s">
        <v>8219</v>
      </c>
      <c r="B1506" s="3">
        <v>218</v>
      </c>
      <c r="C1506" s="3" t="s">
        <v>8221</v>
      </c>
      <c r="D1506" s="3">
        <v>3</v>
      </c>
    </row>
    <row r="1507" spans="1:4" ht="15.75" x14ac:dyDescent="0.25">
      <c r="A1507" s="3" t="s">
        <v>8219</v>
      </c>
      <c r="B1507" s="3">
        <v>111</v>
      </c>
      <c r="C1507" s="3" t="s">
        <v>8221</v>
      </c>
      <c r="D1507" s="3">
        <v>8</v>
      </c>
    </row>
    <row r="1508" spans="1:4" ht="15.75" x14ac:dyDescent="0.25">
      <c r="A1508" s="3" t="s">
        <v>8219</v>
      </c>
      <c r="B1508" s="3">
        <v>56</v>
      </c>
      <c r="C1508" s="3" t="s">
        <v>8221</v>
      </c>
      <c r="D1508" s="3">
        <v>3</v>
      </c>
    </row>
    <row r="1509" spans="1:4" ht="15.75" x14ac:dyDescent="0.25">
      <c r="A1509" s="3" t="s">
        <v>8219</v>
      </c>
      <c r="B1509" s="3">
        <v>265</v>
      </c>
      <c r="C1509" s="3" t="s">
        <v>8221</v>
      </c>
      <c r="D1509" s="3">
        <v>8</v>
      </c>
    </row>
    <row r="1510" spans="1:4" ht="15.75" x14ac:dyDescent="0.25">
      <c r="A1510" s="3" t="s">
        <v>8219</v>
      </c>
      <c r="B1510" s="3">
        <v>28</v>
      </c>
      <c r="C1510" s="3" t="s">
        <v>8221</v>
      </c>
      <c r="D1510" s="3">
        <v>1</v>
      </c>
    </row>
    <row r="1511" spans="1:4" ht="15.75" x14ac:dyDescent="0.25">
      <c r="A1511" s="3" t="s">
        <v>8219</v>
      </c>
      <c r="B1511" s="3">
        <v>364</v>
      </c>
      <c r="C1511" s="3" t="s">
        <v>8221</v>
      </c>
      <c r="D1511" s="3">
        <v>4</v>
      </c>
    </row>
    <row r="1512" spans="1:4" ht="15.75" x14ac:dyDescent="0.25">
      <c r="A1512" s="3" t="s">
        <v>8219</v>
      </c>
      <c r="B1512" s="3">
        <v>27</v>
      </c>
      <c r="C1512" s="3" t="s">
        <v>8221</v>
      </c>
      <c r="D1512" s="3">
        <v>8</v>
      </c>
    </row>
    <row r="1513" spans="1:4" ht="15.75" x14ac:dyDescent="0.25">
      <c r="A1513" s="3" t="s">
        <v>8219</v>
      </c>
      <c r="B1513" s="3">
        <v>93</v>
      </c>
      <c r="C1513" s="3" t="s">
        <v>8221</v>
      </c>
      <c r="D1513" s="3">
        <v>1</v>
      </c>
    </row>
    <row r="1514" spans="1:4" ht="15.75" x14ac:dyDescent="0.25">
      <c r="A1514" s="3" t="s">
        <v>8219</v>
      </c>
      <c r="B1514" s="3">
        <v>64</v>
      </c>
      <c r="C1514" s="3" t="s">
        <v>8221</v>
      </c>
      <c r="D1514" s="3">
        <v>5</v>
      </c>
    </row>
    <row r="1515" spans="1:4" ht="15.75" x14ac:dyDescent="0.25">
      <c r="A1515" s="3" t="s">
        <v>8219</v>
      </c>
      <c r="B1515" s="3">
        <v>22</v>
      </c>
      <c r="C1515" s="3" t="s">
        <v>8221</v>
      </c>
      <c r="D1515" s="3">
        <v>0</v>
      </c>
    </row>
    <row r="1516" spans="1:4" ht="15.75" x14ac:dyDescent="0.25">
      <c r="A1516" s="3" t="s">
        <v>8219</v>
      </c>
      <c r="B1516" s="3">
        <v>59</v>
      </c>
      <c r="C1516" s="3" t="s">
        <v>8221</v>
      </c>
      <c r="D1516" s="3">
        <v>0</v>
      </c>
    </row>
    <row r="1517" spans="1:4" ht="15.75" x14ac:dyDescent="0.25">
      <c r="A1517" s="3" t="s">
        <v>8219</v>
      </c>
      <c r="B1517" s="3">
        <v>249</v>
      </c>
      <c r="C1517" s="3" t="s">
        <v>8221</v>
      </c>
      <c r="D1517" s="3">
        <v>1</v>
      </c>
    </row>
    <row r="1518" spans="1:4" ht="15.75" x14ac:dyDescent="0.25">
      <c r="A1518" s="3" t="s">
        <v>8219</v>
      </c>
      <c r="B1518" s="3">
        <v>392</v>
      </c>
      <c r="C1518" s="3" t="s">
        <v>8221</v>
      </c>
      <c r="D1518" s="3">
        <v>0</v>
      </c>
    </row>
    <row r="1519" spans="1:4" ht="15.75" x14ac:dyDescent="0.25">
      <c r="A1519" s="3" t="s">
        <v>8219</v>
      </c>
      <c r="B1519" s="3">
        <v>115</v>
      </c>
      <c r="C1519" s="3" t="s">
        <v>8221</v>
      </c>
      <c r="D1519" s="3">
        <v>0</v>
      </c>
    </row>
    <row r="1520" spans="1:4" ht="15.75" x14ac:dyDescent="0.25">
      <c r="A1520" s="3" t="s">
        <v>8219</v>
      </c>
      <c r="B1520" s="3">
        <v>433</v>
      </c>
      <c r="C1520" s="3" t="s">
        <v>8221</v>
      </c>
      <c r="D1520" s="3">
        <v>6</v>
      </c>
    </row>
    <row r="1521" spans="1:4" ht="15.75" x14ac:dyDescent="0.25">
      <c r="A1521" s="3" t="s">
        <v>8219</v>
      </c>
      <c r="B1521" s="3">
        <v>20</v>
      </c>
      <c r="C1521" s="3" t="s">
        <v>8221</v>
      </c>
      <c r="D1521" s="3">
        <v>6</v>
      </c>
    </row>
    <row r="1522" spans="1:4" ht="15.75" x14ac:dyDescent="0.25">
      <c r="A1522" s="3" t="s">
        <v>8219</v>
      </c>
      <c r="B1522" s="3">
        <v>8</v>
      </c>
      <c r="C1522" s="3" t="s">
        <v>8221</v>
      </c>
      <c r="D1522" s="3">
        <v>14</v>
      </c>
    </row>
    <row r="1523" spans="1:4" ht="15.75" x14ac:dyDescent="0.25">
      <c r="A1523" s="3" t="s">
        <v>8219</v>
      </c>
      <c r="B1523" s="3">
        <v>175</v>
      </c>
      <c r="C1523" s="3" t="s">
        <v>8221</v>
      </c>
      <c r="D1523" s="3">
        <v>6</v>
      </c>
    </row>
    <row r="1524" spans="1:4" ht="15.75" x14ac:dyDescent="0.25">
      <c r="A1524" s="3" t="s">
        <v>8219</v>
      </c>
      <c r="B1524" s="3">
        <v>104</v>
      </c>
      <c r="C1524" s="3" t="s">
        <v>8221</v>
      </c>
      <c r="D1524" s="3">
        <v>33</v>
      </c>
    </row>
    <row r="1525" spans="1:4" ht="15.75" x14ac:dyDescent="0.25">
      <c r="A1525" s="3" t="s">
        <v>8219</v>
      </c>
      <c r="B1525" s="3">
        <v>17</v>
      </c>
      <c r="C1525" s="3" t="s">
        <v>8221</v>
      </c>
      <c r="D1525" s="3">
        <v>4</v>
      </c>
    </row>
    <row r="1526" spans="1:4" ht="15.75" x14ac:dyDescent="0.25">
      <c r="A1526" s="3" t="s">
        <v>8219</v>
      </c>
      <c r="B1526" s="3">
        <v>277</v>
      </c>
      <c r="C1526" s="3" t="s">
        <v>8221</v>
      </c>
      <c r="D1526" s="3">
        <v>1</v>
      </c>
    </row>
    <row r="1527" spans="1:4" ht="15.75" x14ac:dyDescent="0.25">
      <c r="A1527" s="3" t="s">
        <v>8219</v>
      </c>
      <c r="B1527" s="3">
        <v>118</v>
      </c>
      <c r="C1527" s="3" t="s">
        <v>8221</v>
      </c>
      <c r="D1527" s="3">
        <v>0</v>
      </c>
    </row>
    <row r="1528" spans="1:4" ht="15.75" x14ac:dyDescent="0.25">
      <c r="A1528" s="3" t="s">
        <v>8219</v>
      </c>
      <c r="B1528" s="3">
        <v>97</v>
      </c>
      <c r="C1528" s="3" t="s">
        <v>8221</v>
      </c>
      <c r="D1528" s="3">
        <v>6</v>
      </c>
    </row>
    <row r="1529" spans="1:4" ht="15.75" x14ac:dyDescent="0.25">
      <c r="A1529" s="3" t="s">
        <v>8219</v>
      </c>
      <c r="B1529" s="3">
        <v>20</v>
      </c>
      <c r="C1529" s="3" t="s">
        <v>8221</v>
      </c>
      <c r="D1529" s="3">
        <v>6</v>
      </c>
    </row>
    <row r="1530" spans="1:4" ht="15.75" x14ac:dyDescent="0.25">
      <c r="A1530" s="3" t="s">
        <v>8219</v>
      </c>
      <c r="B1530" s="3">
        <v>26</v>
      </c>
      <c r="C1530" s="3" t="s">
        <v>8221</v>
      </c>
      <c r="D1530" s="3">
        <v>1</v>
      </c>
    </row>
    <row r="1531" spans="1:4" ht="15.75" x14ac:dyDescent="0.25">
      <c r="A1531" s="3" t="s">
        <v>8219</v>
      </c>
      <c r="B1531" s="3">
        <v>128</v>
      </c>
      <c r="C1531" s="3" t="s">
        <v>8221</v>
      </c>
      <c r="D1531" s="3">
        <v>3</v>
      </c>
    </row>
    <row r="1532" spans="1:4" ht="15.75" x14ac:dyDescent="0.25">
      <c r="A1532" s="3" t="s">
        <v>8219</v>
      </c>
      <c r="B1532" s="3">
        <v>15</v>
      </c>
      <c r="C1532" s="3"/>
    </row>
    <row r="1533" spans="1:4" ht="15.75" x14ac:dyDescent="0.25">
      <c r="A1533" s="3" t="s">
        <v>8219</v>
      </c>
      <c r="B1533" s="3">
        <v>25</v>
      </c>
      <c r="C1533" s="3"/>
    </row>
    <row r="1534" spans="1:4" ht="15.75" x14ac:dyDescent="0.25">
      <c r="A1534" s="3" t="s">
        <v>8219</v>
      </c>
      <c r="B1534" s="3">
        <v>55</v>
      </c>
      <c r="C1534" s="3"/>
    </row>
    <row r="1535" spans="1:4" ht="15.75" x14ac:dyDescent="0.25">
      <c r="A1535" s="3" t="s">
        <v>8219</v>
      </c>
      <c r="B1535" s="3">
        <v>107</v>
      </c>
      <c r="C1535" s="3"/>
    </row>
    <row r="1536" spans="1:4" ht="15.75" x14ac:dyDescent="0.25">
      <c r="A1536" s="3" t="s">
        <v>8219</v>
      </c>
      <c r="B1536" s="3">
        <v>557</v>
      </c>
      <c r="C1536" s="3"/>
    </row>
    <row r="1537" spans="1:3" ht="15.75" x14ac:dyDescent="0.25">
      <c r="A1537" s="3" t="s">
        <v>8219</v>
      </c>
      <c r="B1537" s="3">
        <v>40</v>
      </c>
      <c r="C1537" s="3"/>
    </row>
    <row r="1538" spans="1:3" ht="15.75" x14ac:dyDescent="0.25">
      <c r="A1538" s="3" t="s">
        <v>8219</v>
      </c>
      <c r="B1538" s="3">
        <v>36</v>
      </c>
      <c r="C1538" s="3"/>
    </row>
    <row r="1539" spans="1:3" ht="15.75" x14ac:dyDescent="0.25">
      <c r="A1539" s="3" t="s">
        <v>8219</v>
      </c>
      <c r="B1539" s="3">
        <v>159</v>
      </c>
      <c r="C1539" s="3"/>
    </row>
    <row r="1540" spans="1:3" ht="15.75" x14ac:dyDescent="0.25">
      <c r="A1540" s="3" t="s">
        <v>8219</v>
      </c>
      <c r="B1540" s="3">
        <v>41</v>
      </c>
      <c r="C1540" s="3"/>
    </row>
    <row r="1541" spans="1:3" ht="15.75" x14ac:dyDescent="0.25">
      <c r="A1541" s="3" t="s">
        <v>8219</v>
      </c>
      <c r="B1541" s="3">
        <v>226</v>
      </c>
      <c r="C1541" s="3"/>
    </row>
    <row r="1542" spans="1:3" ht="15.75" x14ac:dyDescent="0.25">
      <c r="A1542" s="3" t="s">
        <v>8219</v>
      </c>
      <c r="B1542" s="3">
        <v>30</v>
      </c>
      <c r="C1542" s="3"/>
    </row>
    <row r="1543" spans="1:3" ht="15.75" x14ac:dyDescent="0.25">
      <c r="A1543" s="3" t="s">
        <v>8219</v>
      </c>
      <c r="B1543" s="3">
        <v>103</v>
      </c>
      <c r="C1543" s="3"/>
    </row>
    <row r="1544" spans="1:3" ht="15.75" x14ac:dyDescent="0.25">
      <c r="A1544" s="3" t="s">
        <v>8219</v>
      </c>
      <c r="B1544" s="3">
        <v>62</v>
      </c>
      <c r="C1544" s="3"/>
    </row>
    <row r="1545" spans="1:3" ht="15.75" x14ac:dyDescent="0.25">
      <c r="A1545" s="3" t="s">
        <v>8219</v>
      </c>
      <c r="B1545" s="3">
        <v>6</v>
      </c>
      <c r="C1545" s="3"/>
    </row>
    <row r="1546" spans="1:3" ht="15.75" x14ac:dyDescent="0.25">
      <c r="A1546" s="3" t="s">
        <v>8219</v>
      </c>
      <c r="B1546" s="3">
        <v>182</v>
      </c>
      <c r="C1546" s="3"/>
    </row>
    <row r="1547" spans="1:3" ht="15.75" x14ac:dyDescent="0.25">
      <c r="A1547" s="3" t="s">
        <v>8219</v>
      </c>
      <c r="B1547" s="3">
        <v>145</v>
      </c>
      <c r="C1547" s="3"/>
    </row>
    <row r="1548" spans="1:3" ht="15.75" x14ac:dyDescent="0.25">
      <c r="A1548" s="3" t="s">
        <v>8219</v>
      </c>
      <c r="B1548" s="3">
        <v>25</v>
      </c>
      <c r="C1548" s="3"/>
    </row>
    <row r="1549" spans="1:3" ht="15.75" x14ac:dyDescent="0.25">
      <c r="A1549" s="3" t="s">
        <v>8219</v>
      </c>
      <c r="B1549" s="3">
        <v>320</v>
      </c>
      <c r="C1549" s="3"/>
    </row>
    <row r="1550" spans="1:3" ht="15.75" x14ac:dyDescent="0.25">
      <c r="A1550" s="3" t="s">
        <v>8219</v>
      </c>
      <c r="B1550" s="3">
        <v>99</v>
      </c>
      <c r="C1550" s="3"/>
    </row>
    <row r="1551" spans="1:3" ht="15.75" x14ac:dyDescent="0.25">
      <c r="A1551" s="3" t="s">
        <v>8219</v>
      </c>
      <c r="B1551" s="3">
        <v>348</v>
      </c>
      <c r="C1551" s="3"/>
    </row>
    <row r="1552" spans="1:3" ht="15.75" x14ac:dyDescent="0.25">
      <c r="A1552" s="3" t="s">
        <v>8219</v>
      </c>
      <c r="B1552" s="3">
        <v>41</v>
      </c>
      <c r="C1552" s="3"/>
    </row>
    <row r="1553" spans="1:3" ht="15.75" x14ac:dyDescent="0.25">
      <c r="A1553" s="3" t="s">
        <v>8219</v>
      </c>
      <c r="B1553" s="3">
        <v>29</v>
      </c>
      <c r="C1553" s="3"/>
    </row>
    <row r="1554" spans="1:3" ht="15.75" x14ac:dyDescent="0.25">
      <c r="A1554" s="3" t="s">
        <v>8219</v>
      </c>
      <c r="B1554" s="3">
        <v>25</v>
      </c>
      <c r="C1554" s="3"/>
    </row>
    <row r="1555" spans="1:3" ht="15.75" x14ac:dyDescent="0.25">
      <c r="A1555" s="3" t="s">
        <v>8219</v>
      </c>
      <c r="B1555" s="3">
        <v>23</v>
      </c>
      <c r="C1555" s="3"/>
    </row>
    <row r="1556" spans="1:3" ht="15.75" x14ac:dyDescent="0.25">
      <c r="A1556" s="3" t="s">
        <v>8219</v>
      </c>
      <c r="B1556" s="3">
        <v>1260</v>
      </c>
      <c r="C1556" s="3"/>
    </row>
    <row r="1557" spans="1:3" ht="15.75" x14ac:dyDescent="0.25">
      <c r="A1557" s="3" t="s">
        <v>8219</v>
      </c>
      <c r="B1557" s="3">
        <v>307</v>
      </c>
      <c r="C1557" s="3"/>
    </row>
    <row r="1558" spans="1:3" ht="15.75" x14ac:dyDescent="0.25">
      <c r="A1558" s="3" t="s">
        <v>8219</v>
      </c>
      <c r="B1558" s="3">
        <v>329</v>
      </c>
      <c r="C1558" s="3"/>
    </row>
    <row r="1559" spans="1:3" ht="15.75" x14ac:dyDescent="0.25">
      <c r="A1559" s="3" t="s">
        <v>8219</v>
      </c>
      <c r="B1559" s="3">
        <v>32</v>
      </c>
      <c r="C1559" s="3"/>
    </row>
    <row r="1560" spans="1:3" ht="15.75" x14ac:dyDescent="0.25">
      <c r="A1560" s="3" t="s">
        <v>8219</v>
      </c>
      <c r="B1560" s="3">
        <v>27</v>
      </c>
      <c r="C1560" s="3"/>
    </row>
    <row r="1561" spans="1:3" ht="15.75" x14ac:dyDescent="0.25">
      <c r="A1561" s="3" t="s">
        <v>8219</v>
      </c>
      <c r="B1561" s="3">
        <v>236</v>
      </c>
      <c r="C1561" s="3"/>
    </row>
    <row r="1562" spans="1:3" ht="15.75" x14ac:dyDescent="0.25">
      <c r="A1562" s="3" t="s">
        <v>8219</v>
      </c>
      <c r="B1562" s="3">
        <v>42</v>
      </c>
      <c r="C1562" s="3"/>
    </row>
    <row r="1563" spans="1:3" ht="15.75" x14ac:dyDescent="0.25">
      <c r="A1563" s="3" t="s">
        <v>8219</v>
      </c>
      <c r="B1563" s="3">
        <v>95</v>
      </c>
      <c r="C1563" s="3"/>
    </row>
    <row r="1564" spans="1:3" ht="15.75" x14ac:dyDescent="0.25">
      <c r="A1564" s="3" t="s">
        <v>8219</v>
      </c>
      <c r="B1564" s="3">
        <v>37</v>
      </c>
      <c r="C1564" s="3"/>
    </row>
    <row r="1565" spans="1:3" ht="15.75" x14ac:dyDescent="0.25">
      <c r="A1565" s="3" t="s">
        <v>8219</v>
      </c>
      <c r="B1565" s="3">
        <v>128</v>
      </c>
      <c r="C1565" s="3"/>
    </row>
    <row r="1566" spans="1:3" ht="15.75" x14ac:dyDescent="0.25">
      <c r="A1566" s="3" t="s">
        <v>8219</v>
      </c>
      <c r="B1566" s="3">
        <v>156</v>
      </c>
      <c r="C1566" s="3"/>
    </row>
    <row r="1567" spans="1:3" ht="15.75" x14ac:dyDescent="0.25">
      <c r="A1567" s="3" t="s">
        <v>8219</v>
      </c>
      <c r="B1567" s="3">
        <v>64</v>
      </c>
      <c r="C1567" s="3"/>
    </row>
    <row r="1568" spans="1:3" ht="15.75" x14ac:dyDescent="0.25">
      <c r="A1568" s="3" t="s">
        <v>8219</v>
      </c>
      <c r="B1568" s="3">
        <v>58</v>
      </c>
      <c r="C1568" s="3"/>
    </row>
    <row r="1569" spans="1:3" ht="15.75" x14ac:dyDescent="0.25">
      <c r="A1569" s="3" t="s">
        <v>8219</v>
      </c>
      <c r="B1569" s="3">
        <v>20</v>
      </c>
      <c r="C1569" s="3"/>
    </row>
    <row r="1570" spans="1:3" ht="15.75" x14ac:dyDescent="0.25">
      <c r="A1570" s="3" t="s">
        <v>8219</v>
      </c>
      <c r="B1570" s="3">
        <v>47</v>
      </c>
      <c r="C1570" s="3"/>
    </row>
    <row r="1571" spans="1:3" ht="15.75" x14ac:dyDescent="0.25">
      <c r="A1571" s="3" t="s">
        <v>8219</v>
      </c>
      <c r="B1571" s="3">
        <v>54</v>
      </c>
      <c r="C1571" s="3"/>
    </row>
    <row r="1572" spans="1:3" ht="15.75" x14ac:dyDescent="0.25">
      <c r="A1572" s="3" t="s">
        <v>8219</v>
      </c>
      <c r="B1572" s="3">
        <v>9</v>
      </c>
      <c r="C1572" s="3"/>
    </row>
    <row r="1573" spans="1:3" ht="15.75" x14ac:dyDescent="0.25">
      <c r="A1573" s="3" t="s">
        <v>8219</v>
      </c>
      <c r="B1573" s="3">
        <v>213</v>
      </c>
      <c r="C1573" s="3"/>
    </row>
    <row r="1574" spans="1:3" ht="15.75" x14ac:dyDescent="0.25">
      <c r="A1574" s="3" t="s">
        <v>8219</v>
      </c>
      <c r="B1574" s="3">
        <v>57</v>
      </c>
      <c r="C1574" s="3"/>
    </row>
    <row r="1575" spans="1:3" ht="15.75" x14ac:dyDescent="0.25">
      <c r="A1575" s="3" t="s">
        <v>8219</v>
      </c>
      <c r="B1575" s="3">
        <v>25</v>
      </c>
      <c r="C1575" s="3"/>
    </row>
    <row r="1576" spans="1:3" ht="15.75" x14ac:dyDescent="0.25">
      <c r="A1576" s="3" t="s">
        <v>8219</v>
      </c>
      <c r="B1576" s="3">
        <v>104</v>
      </c>
      <c r="C1576" s="3"/>
    </row>
    <row r="1577" spans="1:3" ht="15.75" x14ac:dyDescent="0.25">
      <c r="A1577" s="3" t="s">
        <v>8219</v>
      </c>
      <c r="B1577" s="3">
        <v>34</v>
      </c>
      <c r="C1577" s="3"/>
    </row>
    <row r="1578" spans="1:3" ht="15.75" x14ac:dyDescent="0.25">
      <c r="A1578" s="3" t="s">
        <v>8219</v>
      </c>
      <c r="B1578" s="3">
        <v>67</v>
      </c>
      <c r="C1578" s="3"/>
    </row>
    <row r="1579" spans="1:3" ht="15.75" x14ac:dyDescent="0.25">
      <c r="A1579" s="3" t="s">
        <v>8219</v>
      </c>
      <c r="B1579" s="3">
        <v>241</v>
      </c>
      <c r="C1579" s="3"/>
    </row>
    <row r="1580" spans="1:3" ht="15.75" x14ac:dyDescent="0.25">
      <c r="A1580" s="3" t="s">
        <v>8219</v>
      </c>
      <c r="B1580" s="3">
        <v>123</v>
      </c>
      <c r="C1580" s="3"/>
    </row>
    <row r="1581" spans="1:3" ht="15.75" x14ac:dyDescent="0.25">
      <c r="A1581" s="3" t="s">
        <v>8219</v>
      </c>
      <c r="B1581" s="3">
        <v>302</v>
      </c>
      <c r="C1581" s="3"/>
    </row>
    <row r="1582" spans="1:3" ht="15.75" x14ac:dyDescent="0.25">
      <c r="A1582" s="3" t="s">
        <v>8219</v>
      </c>
      <c r="B1582" s="3">
        <v>89</v>
      </c>
      <c r="C1582" s="3"/>
    </row>
    <row r="1583" spans="1:3" ht="15.75" x14ac:dyDescent="0.25">
      <c r="A1583" s="3" t="s">
        <v>8219</v>
      </c>
      <c r="B1583" s="3">
        <v>41</v>
      </c>
      <c r="C1583" s="3"/>
    </row>
    <row r="1584" spans="1:3" ht="15.75" x14ac:dyDescent="0.25">
      <c r="A1584" s="3" t="s">
        <v>8219</v>
      </c>
      <c r="B1584" s="3">
        <v>69</v>
      </c>
      <c r="C1584" s="3"/>
    </row>
    <row r="1585" spans="1:3" ht="15.75" x14ac:dyDescent="0.25">
      <c r="A1585" s="3" t="s">
        <v>8219</v>
      </c>
      <c r="B1585" s="3">
        <v>52</v>
      </c>
      <c r="C1585" s="3"/>
    </row>
    <row r="1586" spans="1:3" ht="15.75" x14ac:dyDescent="0.25">
      <c r="A1586" s="3" t="s">
        <v>8219</v>
      </c>
      <c r="B1586" s="3">
        <v>57</v>
      </c>
      <c r="C1586" s="3"/>
    </row>
    <row r="1587" spans="1:3" ht="15.75" x14ac:dyDescent="0.25">
      <c r="A1587" s="3" t="s">
        <v>8219</v>
      </c>
      <c r="B1587" s="3">
        <v>74</v>
      </c>
      <c r="C1587" s="3"/>
    </row>
    <row r="1588" spans="1:3" ht="15.75" x14ac:dyDescent="0.25">
      <c r="A1588" s="3" t="s">
        <v>8219</v>
      </c>
      <c r="B1588" s="3">
        <v>63</v>
      </c>
      <c r="C1588" s="3"/>
    </row>
    <row r="1589" spans="1:3" ht="15.75" x14ac:dyDescent="0.25">
      <c r="A1589" s="3" t="s">
        <v>8219</v>
      </c>
      <c r="B1589" s="3">
        <v>72</v>
      </c>
      <c r="C1589" s="3"/>
    </row>
    <row r="1590" spans="1:3" ht="15.75" x14ac:dyDescent="0.25">
      <c r="A1590" s="3" t="s">
        <v>8219</v>
      </c>
      <c r="B1590" s="3">
        <v>71</v>
      </c>
      <c r="C1590" s="3"/>
    </row>
    <row r="1591" spans="1:3" ht="15.75" x14ac:dyDescent="0.25">
      <c r="A1591" s="3" t="s">
        <v>8219</v>
      </c>
      <c r="B1591" s="3">
        <v>21</v>
      </c>
      <c r="C1591" s="3"/>
    </row>
    <row r="1592" spans="1:3" ht="15.75" x14ac:dyDescent="0.25">
      <c r="A1592" s="3" t="s">
        <v>8219</v>
      </c>
      <c r="B1592" s="3">
        <v>930</v>
      </c>
      <c r="C1592" s="3"/>
    </row>
    <row r="1593" spans="1:3" ht="15.75" x14ac:dyDescent="0.25">
      <c r="A1593" s="3" t="s">
        <v>8219</v>
      </c>
      <c r="B1593" s="3">
        <v>55</v>
      </c>
      <c r="C1593" s="3"/>
    </row>
    <row r="1594" spans="1:3" ht="15.75" x14ac:dyDescent="0.25">
      <c r="A1594" s="3" t="s">
        <v>8219</v>
      </c>
      <c r="B1594" s="3">
        <v>61</v>
      </c>
      <c r="C1594" s="3"/>
    </row>
    <row r="1595" spans="1:3" ht="15.75" x14ac:dyDescent="0.25">
      <c r="A1595" s="3" t="s">
        <v>8219</v>
      </c>
      <c r="B1595" s="3">
        <v>82</v>
      </c>
      <c r="C1595" s="3"/>
    </row>
    <row r="1596" spans="1:3" ht="15.75" x14ac:dyDescent="0.25">
      <c r="A1596" s="3" t="s">
        <v>8219</v>
      </c>
      <c r="B1596" s="3">
        <v>71</v>
      </c>
      <c r="C1596" s="3"/>
    </row>
    <row r="1597" spans="1:3" ht="15.75" x14ac:dyDescent="0.25">
      <c r="A1597" s="3" t="s">
        <v>8219</v>
      </c>
      <c r="B1597" s="3">
        <v>117</v>
      </c>
      <c r="C1597" s="3"/>
    </row>
    <row r="1598" spans="1:3" ht="15.75" x14ac:dyDescent="0.25">
      <c r="A1598" s="3" t="s">
        <v>8219</v>
      </c>
      <c r="B1598" s="3">
        <v>29</v>
      </c>
      <c r="C1598" s="3"/>
    </row>
    <row r="1599" spans="1:3" ht="15.75" x14ac:dyDescent="0.25">
      <c r="A1599" s="3" t="s">
        <v>8219</v>
      </c>
      <c r="B1599" s="3">
        <v>74</v>
      </c>
      <c r="C1599" s="3"/>
    </row>
    <row r="1600" spans="1:3" ht="15.75" x14ac:dyDescent="0.25">
      <c r="A1600" s="3" t="s">
        <v>8219</v>
      </c>
      <c r="B1600" s="3">
        <v>23</v>
      </c>
      <c r="C1600" s="3"/>
    </row>
    <row r="1601" spans="1:3" ht="15.75" x14ac:dyDescent="0.25">
      <c r="A1601" s="3" t="s">
        <v>8219</v>
      </c>
      <c r="B1601" s="3">
        <v>60</v>
      </c>
      <c r="C1601" s="3"/>
    </row>
    <row r="1602" spans="1:3" ht="15.75" x14ac:dyDescent="0.25">
      <c r="A1602" s="3" t="s">
        <v>8219</v>
      </c>
      <c r="B1602" s="3">
        <v>55</v>
      </c>
      <c r="C1602" s="3"/>
    </row>
    <row r="1603" spans="1:3" ht="15.75" x14ac:dyDescent="0.25">
      <c r="A1603" s="3" t="s">
        <v>8219</v>
      </c>
      <c r="B1603" s="3">
        <v>51</v>
      </c>
      <c r="C1603" s="3"/>
    </row>
    <row r="1604" spans="1:3" ht="15.75" x14ac:dyDescent="0.25">
      <c r="A1604" s="3" t="s">
        <v>8219</v>
      </c>
      <c r="B1604" s="3">
        <v>78</v>
      </c>
      <c r="C1604" s="3"/>
    </row>
    <row r="1605" spans="1:3" ht="15.75" x14ac:dyDescent="0.25">
      <c r="A1605" s="3" t="s">
        <v>8219</v>
      </c>
      <c r="B1605" s="3">
        <v>62</v>
      </c>
      <c r="C1605" s="3"/>
    </row>
    <row r="1606" spans="1:3" ht="15.75" x14ac:dyDescent="0.25">
      <c r="A1606" s="3" t="s">
        <v>8219</v>
      </c>
      <c r="B1606" s="3">
        <v>45</v>
      </c>
      <c r="C1606" s="3"/>
    </row>
    <row r="1607" spans="1:3" ht="15.75" x14ac:dyDescent="0.25">
      <c r="A1607" s="3" t="s">
        <v>8219</v>
      </c>
      <c r="B1607" s="3">
        <v>15</v>
      </c>
      <c r="C1607" s="3"/>
    </row>
    <row r="1608" spans="1:3" ht="15.75" x14ac:dyDescent="0.25">
      <c r="A1608" s="3" t="s">
        <v>8219</v>
      </c>
      <c r="B1608" s="3">
        <v>151</v>
      </c>
      <c r="C1608" s="3"/>
    </row>
    <row r="1609" spans="1:3" ht="15.75" x14ac:dyDescent="0.25">
      <c r="A1609" s="3" t="s">
        <v>8219</v>
      </c>
      <c r="B1609" s="3">
        <v>68</v>
      </c>
      <c r="C1609" s="3"/>
    </row>
    <row r="1610" spans="1:3" ht="15.75" x14ac:dyDescent="0.25">
      <c r="A1610" s="3" t="s">
        <v>8219</v>
      </c>
      <c r="B1610" s="3">
        <v>46</v>
      </c>
      <c r="C1610" s="3"/>
    </row>
    <row r="1611" spans="1:3" ht="15.75" x14ac:dyDescent="0.25">
      <c r="A1611" s="3" t="s">
        <v>8219</v>
      </c>
      <c r="B1611" s="3">
        <v>24</v>
      </c>
      <c r="C1611" s="3"/>
    </row>
    <row r="1612" spans="1:3" ht="15.75" x14ac:dyDescent="0.25">
      <c r="A1612" s="3" t="s">
        <v>8219</v>
      </c>
      <c r="B1612" s="3">
        <v>70</v>
      </c>
      <c r="C1612" s="3"/>
    </row>
    <row r="1613" spans="1:3" ht="15.75" x14ac:dyDescent="0.25">
      <c r="A1613" s="3" t="s">
        <v>8219</v>
      </c>
      <c r="B1613" s="3">
        <v>244</v>
      </c>
      <c r="C1613" s="3"/>
    </row>
    <row r="1614" spans="1:3" ht="15.75" x14ac:dyDescent="0.25">
      <c r="A1614" s="3" t="s">
        <v>8219</v>
      </c>
      <c r="B1614" s="3">
        <v>82</v>
      </c>
      <c r="C1614" s="3"/>
    </row>
    <row r="1615" spans="1:3" ht="15.75" x14ac:dyDescent="0.25">
      <c r="A1615" s="3" t="s">
        <v>8219</v>
      </c>
      <c r="B1615" s="3">
        <v>226</v>
      </c>
      <c r="C1615" s="3"/>
    </row>
    <row r="1616" spans="1:3" ht="15.75" x14ac:dyDescent="0.25">
      <c r="A1616" s="3" t="s">
        <v>8219</v>
      </c>
      <c r="B1616" s="3">
        <v>60</v>
      </c>
      <c r="C1616" s="3"/>
    </row>
    <row r="1617" spans="1:3" ht="15.75" x14ac:dyDescent="0.25">
      <c r="A1617" s="3" t="s">
        <v>8219</v>
      </c>
      <c r="B1617" s="3">
        <v>322</v>
      </c>
      <c r="C1617" s="3"/>
    </row>
    <row r="1618" spans="1:3" ht="15.75" x14ac:dyDescent="0.25">
      <c r="A1618" s="3" t="s">
        <v>8219</v>
      </c>
      <c r="B1618" s="3">
        <v>94</v>
      </c>
      <c r="C1618" s="3"/>
    </row>
    <row r="1619" spans="1:3" ht="15.75" x14ac:dyDescent="0.25">
      <c r="A1619" s="3" t="s">
        <v>8219</v>
      </c>
      <c r="B1619" s="3">
        <v>47</v>
      </c>
      <c r="C1619" s="3"/>
    </row>
    <row r="1620" spans="1:3" ht="15.75" x14ac:dyDescent="0.25">
      <c r="A1620" s="3" t="s">
        <v>8219</v>
      </c>
      <c r="B1620" s="3">
        <v>115</v>
      </c>
      <c r="C1620" s="3"/>
    </row>
    <row r="1621" spans="1:3" ht="15.75" x14ac:dyDescent="0.25">
      <c r="A1621" s="3" t="s">
        <v>8219</v>
      </c>
      <c r="B1621" s="3">
        <v>134</v>
      </c>
      <c r="C1621" s="3"/>
    </row>
    <row r="1622" spans="1:3" ht="15.75" x14ac:dyDescent="0.25">
      <c r="A1622" s="3" t="s">
        <v>8219</v>
      </c>
      <c r="B1622" s="3">
        <v>35</v>
      </c>
      <c r="C1622" s="3"/>
    </row>
    <row r="1623" spans="1:3" ht="15.75" x14ac:dyDescent="0.25">
      <c r="A1623" s="3" t="s">
        <v>8219</v>
      </c>
      <c r="B1623" s="3">
        <v>104</v>
      </c>
      <c r="C1623" s="3"/>
    </row>
    <row r="1624" spans="1:3" ht="15.75" x14ac:dyDescent="0.25">
      <c r="A1624" s="3" t="s">
        <v>8219</v>
      </c>
      <c r="B1624" s="3">
        <v>184</v>
      </c>
      <c r="C1624" s="3"/>
    </row>
    <row r="1625" spans="1:3" ht="15.75" x14ac:dyDescent="0.25">
      <c r="A1625" s="3" t="s">
        <v>8219</v>
      </c>
      <c r="B1625" s="3">
        <v>119</v>
      </c>
      <c r="C1625" s="3"/>
    </row>
    <row r="1626" spans="1:3" ht="15.75" x14ac:dyDescent="0.25">
      <c r="A1626" s="3" t="s">
        <v>8219</v>
      </c>
      <c r="B1626" s="3">
        <v>59</v>
      </c>
      <c r="C1626" s="3"/>
    </row>
    <row r="1627" spans="1:3" ht="15.75" x14ac:dyDescent="0.25">
      <c r="A1627" s="3" t="s">
        <v>8219</v>
      </c>
      <c r="B1627" s="3">
        <v>113</v>
      </c>
      <c r="C1627" s="3"/>
    </row>
    <row r="1628" spans="1:3" ht="15.75" x14ac:dyDescent="0.25">
      <c r="A1628" s="3" t="s">
        <v>8219</v>
      </c>
      <c r="B1628" s="3">
        <v>84</v>
      </c>
      <c r="C1628" s="3"/>
    </row>
    <row r="1629" spans="1:3" ht="15.75" x14ac:dyDescent="0.25">
      <c r="A1629" s="3" t="s">
        <v>8219</v>
      </c>
      <c r="B1629" s="3">
        <v>74</v>
      </c>
      <c r="C1629" s="3"/>
    </row>
    <row r="1630" spans="1:3" ht="15.75" x14ac:dyDescent="0.25">
      <c r="A1630" s="3" t="s">
        <v>8219</v>
      </c>
      <c r="B1630" s="3">
        <v>216</v>
      </c>
      <c r="C1630" s="3"/>
    </row>
    <row r="1631" spans="1:3" ht="15.75" x14ac:dyDescent="0.25">
      <c r="A1631" s="3" t="s">
        <v>8219</v>
      </c>
      <c r="B1631" s="3">
        <v>39</v>
      </c>
      <c r="C1631" s="3"/>
    </row>
    <row r="1632" spans="1:3" ht="15.75" x14ac:dyDescent="0.25">
      <c r="A1632" s="3" t="s">
        <v>8219</v>
      </c>
      <c r="B1632" s="3">
        <v>21</v>
      </c>
      <c r="C1632" s="3"/>
    </row>
    <row r="1633" spans="1:3" ht="15.75" x14ac:dyDescent="0.25">
      <c r="A1633" s="3" t="s">
        <v>8219</v>
      </c>
      <c r="B1633" s="3">
        <v>30</v>
      </c>
      <c r="C1633" s="3"/>
    </row>
    <row r="1634" spans="1:3" ht="15.75" x14ac:dyDescent="0.25">
      <c r="A1634" s="3" t="s">
        <v>8219</v>
      </c>
      <c r="B1634" s="3">
        <v>37</v>
      </c>
      <c r="C1634" s="3"/>
    </row>
    <row r="1635" spans="1:3" ht="15.75" x14ac:dyDescent="0.25">
      <c r="A1635" s="3" t="s">
        <v>8219</v>
      </c>
      <c r="B1635" s="3">
        <v>202</v>
      </c>
      <c r="C1635" s="3"/>
    </row>
    <row r="1636" spans="1:3" ht="15.75" x14ac:dyDescent="0.25">
      <c r="A1636" s="3" t="s">
        <v>8219</v>
      </c>
      <c r="B1636" s="3">
        <v>37</v>
      </c>
      <c r="C1636" s="3"/>
    </row>
    <row r="1637" spans="1:3" ht="15.75" x14ac:dyDescent="0.25">
      <c r="A1637" s="3" t="s">
        <v>8219</v>
      </c>
      <c r="B1637" s="3">
        <v>28</v>
      </c>
      <c r="C1637" s="3"/>
    </row>
    <row r="1638" spans="1:3" ht="15.75" x14ac:dyDescent="0.25">
      <c r="A1638" s="3" t="s">
        <v>8219</v>
      </c>
      <c r="B1638" s="3">
        <v>26</v>
      </c>
      <c r="C1638" s="3"/>
    </row>
    <row r="1639" spans="1:3" ht="15.75" x14ac:dyDescent="0.25">
      <c r="A1639" s="3" t="s">
        <v>8219</v>
      </c>
      <c r="B1639" s="3">
        <v>61</v>
      </c>
      <c r="C1639" s="3"/>
    </row>
    <row r="1640" spans="1:3" ht="15.75" x14ac:dyDescent="0.25">
      <c r="A1640" s="3" t="s">
        <v>8219</v>
      </c>
      <c r="B1640" s="3">
        <v>115</v>
      </c>
      <c r="C1640" s="3"/>
    </row>
    <row r="1641" spans="1:3" ht="15.75" x14ac:dyDescent="0.25">
      <c r="A1641" s="3" t="s">
        <v>8219</v>
      </c>
      <c r="B1641" s="3">
        <v>181</v>
      </c>
      <c r="C1641" s="3"/>
    </row>
    <row r="1642" spans="1:3" ht="15.75" x14ac:dyDescent="0.25">
      <c r="A1642" s="3" t="s">
        <v>8219</v>
      </c>
      <c r="B1642" s="3">
        <v>110</v>
      </c>
      <c r="C1642" s="3"/>
    </row>
    <row r="1643" spans="1:3" ht="15.75" x14ac:dyDescent="0.25">
      <c r="A1643" s="3" t="s">
        <v>8219</v>
      </c>
      <c r="B1643" s="3">
        <v>269</v>
      </c>
      <c r="C1643" s="3"/>
    </row>
    <row r="1644" spans="1:3" ht="15.75" x14ac:dyDescent="0.25">
      <c r="A1644" s="3" t="s">
        <v>8219</v>
      </c>
      <c r="B1644" s="3">
        <v>79</v>
      </c>
      <c r="C1644" s="3"/>
    </row>
    <row r="1645" spans="1:3" ht="15.75" x14ac:dyDescent="0.25">
      <c r="A1645" s="3" t="s">
        <v>8219</v>
      </c>
      <c r="B1645" s="3">
        <v>104</v>
      </c>
      <c r="C1645" s="3"/>
    </row>
    <row r="1646" spans="1:3" ht="15.75" x14ac:dyDescent="0.25">
      <c r="A1646" s="3" t="s">
        <v>8219</v>
      </c>
      <c r="B1646" s="3">
        <v>34</v>
      </c>
      <c r="C1646" s="3"/>
    </row>
    <row r="1647" spans="1:3" ht="15.75" x14ac:dyDescent="0.25">
      <c r="A1647" s="3" t="s">
        <v>8219</v>
      </c>
      <c r="B1647" s="3">
        <v>167</v>
      </c>
      <c r="C1647" s="3"/>
    </row>
    <row r="1648" spans="1:3" ht="15.75" x14ac:dyDescent="0.25">
      <c r="A1648" s="3" t="s">
        <v>8219</v>
      </c>
      <c r="B1648" s="3">
        <v>183</v>
      </c>
      <c r="C1648" s="3"/>
    </row>
    <row r="1649" spans="1:3" ht="15.75" x14ac:dyDescent="0.25">
      <c r="A1649" s="3" t="s">
        <v>8219</v>
      </c>
      <c r="B1649" s="3">
        <v>71</v>
      </c>
      <c r="C1649" s="3"/>
    </row>
    <row r="1650" spans="1:3" ht="15.75" x14ac:dyDescent="0.25">
      <c r="A1650" s="3" t="s">
        <v>8219</v>
      </c>
      <c r="B1650" s="3">
        <v>69</v>
      </c>
      <c r="C1650" s="3"/>
    </row>
    <row r="1651" spans="1:3" ht="15.75" x14ac:dyDescent="0.25">
      <c r="A1651" s="3" t="s">
        <v>8219</v>
      </c>
      <c r="B1651" s="3">
        <v>270</v>
      </c>
      <c r="C1651" s="3"/>
    </row>
    <row r="1652" spans="1:3" ht="15.75" x14ac:dyDescent="0.25">
      <c r="A1652" s="3" t="s">
        <v>8219</v>
      </c>
      <c r="B1652" s="3">
        <v>193</v>
      </c>
      <c r="C1652" s="3"/>
    </row>
    <row r="1653" spans="1:3" ht="15.75" x14ac:dyDescent="0.25">
      <c r="A1653" s="3" t="s">
        <v>8219</v>
      </c>
      <c r="B1653" s="3">
        <v>57</v>
      </c>
      <c r="C1653" s="3"/>
    </row>
    <row r="1654" spans="1:3" ht="15.75" x14ac:dyDescent="0.25">
      <c r="A1654" s="3" t="s">
        <v>8219</v>
      </c>
      <c r="B1654" s="3">
        <v>200</v>
      </c>
      <c r="C1654" s="3"/>
    </row>
    <row r="1655" spans="1:3" ht="15.75" x14ac:dyDescent="0.25">
      <c r="A1655" s="3" t="s">
        <v>8219</v>
      </c>
      <c r="B1655" s="3">
        <v>88</v>
      </c>
      <c r="C1655" s="3"/>
    </row>
    <row r="1656" spans="1:3" ht="15.75" x14ac:dyDescent="0.25">
      <c r="A1656" s="3" t="s">
        <v>8219</v>
      </c>
      <c r="B1656" s="3">
        <v>213</v>
      </c>
      <c r="C1656" s="3"/>
    </row>
    <row r="1657" spans="1:3" ht="15.75" x14ac:dyDescent="0.25">
      <c r="A1657" s="3" t="s">
        <v>8219</v>
      </c>
      <c r="B1657" s="3">
        <v>20</v>
      </c>
      <c r="C1657" s="3"/>
    </row>
    <row r="1658" spans="1:3" ht="15.75" x14ac:dyDescent="0.25">
      <c r="A1658" s="3" t="s">
        <v>8219</v>
      </c>
      <c r="B1658" s="3">
        <v>50</v>
      </c>
      <c r="C1658" s="3"/>
    </row>
    <row r="1659" spans="1:3" ht="15.75" x14ac:dyDescent="0.25">
      <c r="A1659" s="3" t="s">
        <v>8219</v>
      </c>
      <c r="B1659" s="3">
        <v>115</v>
      </c>
      <c r="C1659" s="3"/>
    </row>
    <row r="1660" spans="1:3" ht="15.75" x14ac:dyDescent="0.25">
      <c r="A1660" s="3" t="s">
        <v>8219</v>
      </c>
      <c r="B1660" s="3">
        <v>186</v>
      </c>
      <c r="C1660" s="3"/>
    </row>
    <row r="1661" spans="1:3" ht="15.75" x14ac:dyDescent="0.25">
      <c r="A1661" s="3" t="s">
        <v>8219</v>
      </c>
      <c r="B1661" s="3">
        <v>18</v>
      </c>
      <c r="C1661" s="3"/>
    </row>
    <row r="1662" spans="1:3" ht="15.75" x14ac:dyDescent="0.25">
      <c r="A1662" s="3" t="s">
        <v>8219</v>
      </c>
      <c r="B1662" s="3">
        <v>176</v>
      </c>
      <c r="C1662" s="3"/>
    </row>
    <row r="1663" spans="1:3" ht="15.75" x14ac:dyDescent="0.25">
      <c r="A1663" s="3" t="s">
        <v>8219</v>
      </c>
      <c r="B1663" s="3">
        <v>41</v>
      </c>
      <c r="C1663" s="3"/>
    </row>
    <row r="1664" spans="1:3" ht="15.75" x14ac:dyDescent="0.25">
      <c r="A1664" s="3" t="s">
        <v>8219</v>
      </c>
      <c r="B1664" s="3">
        <v>75</v>
      </c>
      <c r="C1664" s="3"/>
    </row>
    <row r="1665" spans="1:3" ht="15.75" x14ac:dyDescent="0.25">
      <c r="A1665" s="3" t="s">
        <v>8219</v>
      </c>
      <c r="B1665" s="3">
        <v>97</v>
      </c>
      <c r="C1665" s="3"/>
    </row>
    <row r="1666" spans="1:3" ht="15.75" x14ac:dyDescent="0.25">
      <c r="A1666" s="3" t="s">
        <v>8219</v>
      </c>
      <c r="B1666" s="3">
        <v>73</v>
      </c>
      <c r="C1666" s="3"/>
    </row>
    <row r="1667" spans="1:3" ht="15.75" x14ac:dyDescent="0.25">
      <c r="A1667" s="3" t="s">
        <v>8219</v>
      </c>
      <c r="B1667" s="3">
        <v>49</v>
      </c>
      <c r="C1667" s="3"/>
    </row>
    <row r="1668" spans="1:3" ht="15.75" x14ac:dyDescent="0.25">
      <c r="A1668" s="3" t="s">
        <v>8219</v>
      </c>
      <c r="B1668" s="3">
        <v>134</v>
      </c>
      <c r="C1668" s="3"/>
    </row>
    <row r="1669" spans="1:3" ht="15.75" x14ac:dyDescent="0.25">
      <c r="A1669" s="3" t="s">
        <v>8219</v>
      </c>
      <c r="B1669" s="3">
        <v>68</v>
      </c>
      <c r="C1669" s="3"/>
    </row>
    <row r="1670" spans="1:3" ht="15.75" x14ac:dyDescent="0.25">
      <c r="A1670" s="3" t="s">
        <v>8219</v>
      </c>
      <c r="B1670" s="3">
        <v>49</v>
      </c>
      <c r="C1670" s="3"/>
    </row>
    <row r="1671" spans="1:3" ht="15.75" x14ac:dyDescent="0.25">
      <c r="A1671" s="3" t="s">
        <v>8219</v>
      </c>
      <c r="B1671" s="3">
        <v>63</v>
      </c>
      <c r="C1671" s="3"/>
    </row>
    <row r="1672" spans="1:3" ht="15.75" x14ac:dyDescent="0.25">
      <c r="A1672" s="3" t="s">
        <v>8219</v>
      </c>
      <c r="B1672" s="3">
        <v>163</v>
      </c>
      <c r="C1672" s="3"/>
    </row>
    <row r="1673" spans="1:3" ht="15.75" x14ac:dyDescent="0.25">
      <c r="A1673" s="3" t="s">
        <v>8219</v>
      </c>
      <c r="B1673" s="3">
        <v>288</v>
      </c>
      <c r="C1673" s="3"/>
    </row>
    <row r="1674" spans="1:3" ht="15.75" x14ac:dyDescent="0.25">
      <c r="A1674" s="3" t="s">
        <v>8219</v>
      </c>
      <c r="B1674" s="3">
        <v>42</v>
      </c>
      <c r="C1674" s="3"/>
    </row>
    <row r="1675" spans="1:3" ht="15.75" x14ac:dyDescent="0.25">
      <c r="A1675" s="3" t="s">
        <v>8219</v>
      </c>
      <c r="B1675" s="3">
        <v>70</v>
      </c>
      <c r="C1675" s="3"/>
    </row>
    <row r="1676" spans="1:3" ht="15.75" x14ac:dyDescent="0.25">
      <c r="A1676" s="3" t="s">
        <v>8219</v>
      </c>
      <c r="B1676" s="3">
        <v>30</v>
      </c>
      <c r="C1676" s="3"/>
    </row>
    <row r="1677" spans="1:3" ht="15.75" x14ac:dyDescent="0.25">
      <c r="A1677" s="3" t="s">
        <v>8219</v>
      </c>
      <c r="B1677" s="3">
        <v>51</v>
      </c>
      <c r="C1677" s="3"/>
    </row>
    <row r="1678" spans="1:3" ht="15.75" x14ac:dyDescent="0.25">
      <c r="A1678" s="3" t="s">
        <v>8219</v>
      </c>
      <c r="B1678" s="3">
        <v>145</v>
      </c>
      <c r="C1678" s="3"/>
    </row>
    <row r="1679" spans="1:3" ht="15.75" x14ac:dyDescent="0.25">
      <c r="A1679" s="3" t="s">
        <v>8219</v>
      </c>
      <c r="B1679" s="3">
        <v>21</v>
      </c>
      <c r="C1679" s="3"/>
    </row>
    <row r="1680" spans="1:3" ht="15.75" x14ac:dyDescent="0.25">
      <c r="A1680" s="3" t="s">
        <v>8219</v>
      </c>
      <c r="B1680" s="3">
        <v>286</v>
      </c>
      <c r="C1680" s="3"/>
    </row>
    <row r="1681" spans="1:3" ht="15.75" x14ac:dyDescent="0.25">
      <c r="A1681" s="3" t="s">
        <v>8219</v>
      </c>
      <c r="B1681" s="3">
        <v>12</v>
      </c>
      <c r="C1681" s="3"/>
    </row>
    <row r="1682" spans="1:3" ht="15.75" x14ac:dyDescent="0.25">
      <c r="A1682" s="3" t="s">
        <v>8219</v>
      </c>
      <c r="B1682" s="3">
        <v>100</v>
      </c>
      <c r="C1682" s="3"/>
    </row>
    <row r="1683" spans="1:3" ht="15.75" x14ac:dyDescent="0.25">
      <c r="A1683" s="3" t="s">
        <v>8219</v>
      </c>
      <c r="B1683" s="3">
        <v>100</v>
      </c>
      <c r="C1683" s="3"/>
    </row>
    <row r="1684" spans="1:3" ht="15.75" x14ac:dyDescent="0.25">
      <c r="A1684" s="3" t="s">
        <v>8219</v>
      </c>
      <c r="B1684" s="3">
        <v>34</v>
      </c>
      <c r="C1684" s="3"/>
    </row>
    <row r="1685" spans="1:3" ht="15.75" x14ac:dyDescent="0.25">
      <c r="A1685" s="3" t="s">
        <v>8219</v>
      </c>
      <c r="B1685" s="3">
        <v>63</v>
      </c>
      <c r="C1685" s="3"/>
    </row>
    <row r="1686" spans="1:3" ht="15.75" x14ac:dyDescent="0.25">
      <c r="A1686" s="3" t="s">
        <v>8219</v>
      </c>
      <c r="B1686" s="3">
        <v>30</v>
      </c>
      <c r="C1686" s="3"/>
    </row>
    <row r="1687" spans="1:3" ht="15.75" x14ac:dyDescent="0.25">
      <c r="A1687" s="3" t="s">
        <v>8219</v>
      </c>
      <c r="B1687" s="3">
        <v>47</v>
      </c>
      <c r="C1687" s="3"/>
    </row>
    <row r="1688" spans="1:3" ht="15.75" x14ac:dyDescent="0.25">
      <c r="A1688" s="3" t="s">
        <v>8219</v>
      </c>
      <c r="B1688" s="3">
        <v>237</v>
      </c>
      <c r="C1688" s="3"/>
    </row>
    <row r="1689" spans="1:3" ht="15.75" x14ac:dyDescent="0.25">
      <c r="A1689" s="3" t="s">
        <v>8219</v>
      </c>
      <c r="B1689" s="3">
        <v>47</v>
      </c>
      <c r="C1689" s="3"/>
    </row>
    <row r="1690" spans="1:3" ht="15.75" x14ac:dyDescent="0.25">
      <c r="A1690" s="3" t="s">
        <v>8219</v>
      </c>
      <c r="B1690" s="3">
        <v>15</v>
      </c>
      <c r="C1690" s="3"/>
    </row>
    <row r="1691" spans="1:3" ht="15.75" x14ac:dyDescent="0.25">
      <c r="A1691" s="3" t="s">
        <v>8219</v>
      </c>
      <c r="B1691" s="3">
        <v>81</v>
      </c>
      <c r="C1691" s="3"/>
    </row>
    <row r="1692" spans="1:3" ht="15.75" x14ac:dyDescent="0.25">
      <c r="A1692" s="3" t="s">
        <v>8219</v>
      </c>
      <c r="B1692" s="3">
        <v>122</v>
      </c>
      <c r="C1692" s="3"/>
    </row>
    <row r="1693" spans="1:3" ht="15.75" x14ac:dyDescent="0.25">
      <c r="A1693" s="3" t="s">
        <v>8219</v>
      </c>
      <c r="B1693" s="3">
        <v>34</v>
      </c>
      <c r="C1693" s="3"/>
    </row>
    <row r="1694" spans="1:3" ht="15.75" x14ac:dyDescent="0.25">
      <c r="A1694" s="3" t="s">
        <v>8219</v>
      </c>
      <c r="B1694" s="3">
        <v>207</v>
      </c>
      <c r="C1694" s="3"/>
    </row>
    <row r="1695" spans="1:3" ht="15.75" x14ac:dyDescent="0.25">
      <c r="A1695" s="3" t="s">
        <v>8219</v>
      </c>
      <c r="B1695" s="3">
        <v>25</v>
      </c>
      <c r="C1695" s="3"/>
    </row>
    <row r="1696" spans="1:3" ht="15.75" x14ac:dyDescent="0.25">
      <c r="A1696" s="3" t="s">
        <v>8219</v>
      </c>
      <c r="B1696" s="3">
        <v>72</v>
      </c>
      <c r="C1696" s="3"/>
    </row>
    <row r="1697" spans="1:3" ht="15.75" x14ac:dyDescent="0.25">
      <c r="A1697" s="3" t="s">
        <v>8219</v>
      </c>
      <c r="B1697" s="3">
        <v>14</v>
      </c>
      <c r="C1697" s="3"/>
    </row>
    <row r="1698" spans="1:3" ht="15.75" x14ac:dyDescent="0.25">
      <c r="A1698" s="3" t="s">
        <v>8219</v>
      </c>
      <c r="B1698" s="3">
        <v>15</v>
      </c>
      <c r="C1698" s="3"/>
    </row>
    <row r="1699" spans="1:3" ht="15.75" x14ac:dyDescent="0.25">
      <c r="A1699" s="3" t="s">
        <v>8219</v>
      </c>
      <c r="B1699" s="3">
        <v>91</v>
      </c>
      <c r="C1699" s="3"/>
    </row>
    <row r="1700" spans="1:3" ht="15.75" x14ac:dyDescent="0.25">
      <c r="A1700" s="3" t="s">
        <v>8219</v>
      </c>
      <c r="B1700" s="3">
        <v>24</v>
      </c>
      <c r="C1700" s="3"/>
    </row>
    <row r="1701" spans="1:3" ht="15.75" x14ac:dyDescent="0.25">
      <c r="A1701" s="3" t="s">
        <v>8219</v>
      </c>
      <c r="B1701" s="3">
        <v>27</v>
      </c>
      <c r="C1701" s="3"/>
    </row>
    <row r="1702" spans="1:3" ht="15.75" x14ac:dyDescent="0.25">
      <c r="A1702" s="3" t="s">
        <v>8219</v>
      </c>
      <c r="B1702" s="3">
        <v>47</v>
      </c>
      <c r="C1702" s="3"/>
    </row>
    <row r="1703" spans="1:3" ht="15.75" x14ac:dyDescent="0.25">
      <c r="A1703" s="3" t="s">
        <v>8219</v>
      </c>
      <c r="B1703" s="3">
        <v>44</v>
      </c>
      <c r="C1703" s="3"/>
    </row>
    <row r="1704" spans="1:3" ht="15.75" x14ac:dyDescent="0.25">
      <c r="A1704" s="3" t="s">
        <v>8219</v>
      </c>
      <c r="B1704" s="3">
        <v>72</v>
      </c>
      <c r="C1704" s="3"/>
    </row>
    <row r="1705" spans="1:3" ht="15.75" x14ac:dyDescent="0.25">
      <c r="A1705" s="3" t="s">
        <v>8219</v>
      </c>
      <c r="B1705" s="3">
        <v>63</v>
      </c>
      <c r="C1705" s="3"/>
    </row>
    <row r="1706" spans="1:3" ht="15.75" x14ac:dyDescent="0.25">
      <c r="A1706" s="3" t="s">
        <v>8219</v>
      </c>
      <c r="B1706" s="3">
        <v>88</v>
      </c>
      <c r="C1706" s="3"/>
    </row>
    <row r="1707" spans="1:3" ht="15.75" x14ac:dyDescent="0.25">
      <c r="A1707" s="3" t="s">
        <v>8219</v>
      </c>
      <c r="B1707" s="3">
        <v>70</v>
      </c>
      <c r="C1707" s="3"/>
    </row>
    <row r="1708" spans="1:3" ht="15.75" x14ac:dyDescent="0.25">
      <c r="A1708" s="3" t="s">
        <v>8219</v>
      </c>
      <c r="B1708" s="3">
        <v>50</v>
      </c>
      <c r="C1708" s="3"/>
    </row>
    <row r="1709" spans="1:3" ht="15.75" x14ac:dyDescent="0.25">
      <c r="A1709" s="3" t="s">
        <v>8219</v>
      </c>
      <c r="B1709" s="3">
        <v>35</v>
      </c>
      <c r="C1709" s="3"/>
    </row>
    <row r="1710" spans="1:3" ht="15.75" x14ac:dyDescent="0.25">
      <c r="A1710" s="3" t="s">
        <v>8219</v>
      </c>
      <c r="B1710" s="3">
        <v>175</v>
      </c>
      <c r="C1710" s="3"/>
    </row>
    <row r="1711" spans="1:3" ht="15.75" x14ac:dyDescent="0.25">
      <c r="A1711" s="3" t="s">
        <v>8219</v>
      </c>
      <c r="B1711" s="3">
        <v>20</v>
      </c>
      <c r="C1711" s="3"/>
    </row>
    <row r="1712" spans="1:3" ht="15.75" x14ac:dyDescent="0.25">
      <c r="A1712" s="3" t="s">
        <v>8219</v>
      </c>
      <c r="B1712" s="3">
        <v>54</v>
      </c>
      <c r="C1712" s="3"/>
    </row>
    <row r="1713" spans="1:3" ht="15.75" x14ac:dyDescent="0.25">
      <c r="A1713" s="3" t="s">
        <v>8219</v>
      </c>
      <c r="B1713" s="3">
        <v>20</v>
      </c>
      <c r="C1713" s="3"/>
    </row>
    <row r="1714" spans="1:3" ht="15.75" x14ac:dyDescent="0.25">
      <c r="A1714" s="3" t="s">
        <v>8219</v>
      </c>
      <c r="B1714" s="3">
        <v>57</v>
      </c>
      <c r="C1714" s="3"/>
    </row>
    <row r="1715" spans="1:3" ht="15.75" x14ac:dyDescent="0.25">
      <c r="A1715" s="3" t="s">
        <v>8219</v>
      </c>
      <c r="B1715" s="3">
        <v>31</v>
      </c>
      <c r="C1715" s="3"/>
    </row>
    <row r="1716" spans="1:3" ht="15.75" x14ac:dyDescent="0.25">
      <c r="A1716" s="3" t="s">
        <v>8219</v>
      </c>
      <c r="B1716" s="3">
        <v>31</v>
      </c>
      <c r="C1716" s="3"/>
    </row>
    <row r="1717" spans="1:3" ht="15.75" x14ac:dyDescent="0.25">
      <c r="A1717" s="3" t="s">
        <v>8219</v>
      </c>
      <c r="B1717" s="3">
        <v>45</v>
      </c>
      <c r="C1717" s="3"/>
    </row>
    <row r="1718" spans="1:3" ht="15.75" x14ac:dyDescent="0.25">
      <c r="A1718" s="3" t="s">
        <v>8219</v>
      </c>
      <c r="B1718" s="3">
        <v>41</v>
      </c>
      <c r="C1718" s="3"/>
    </row>
    <row r="1719" spans="1:3" ht="15.75" x14ac:dyDescent="0.25">
      <c r="A1719" s="3" t="s">
        <v>8219</v>
      </c>
      <c r="B1719" s="3">
        <v>29</v>
      </c>
      <c r="C1719" s="3"/>
    </row>
    <row r="1720" spans="1:3" ht="15.75" x14ac:dyDescent="0.25">
      <c r="A1720" s="3" t="s">
        <v>8219</v>
      </c>
      <c r="B1720" s="3">
        <v>58</v>
      </c>
      <c r="C1720" s="3"/>
    </row>
    <row r="1721" spans="1:3" ht="15.75" x14ac:dyDescent="0.25">
      <c r="A1721" s="3" t="s">
        <v>8219</v>
      </c>
      <c r="B1721" s="3">
        <v>89</v>
      </c>
      <c r="C1721" s="3"/>
    </row>
    <row r="1722" spans="1:3" ht="15.75" x14ac:dyDescent="0.25">
      <c r="A1722" s="3" t="s">
        <v>8219</v>
      </c>
      <c r="B1722" s="3">
        <v>125</v>
      </c>
      <c r="C1722" s="3"/>
    </row>
    <row r="1723" spans="1:3" ht="15.75" x14ac:dyDescent="0.25">
      <c r="A1723" s="3" t="s">
        <v>8219</v>
      </c>
      <c r="B1723" s="3">
        <v>18</v>
      </c>
      <c r="C1723" s="3"/>
    </row>
    <row r="1724" spans="1:3" ht="15.75" x14ac:dyDescent="0.25">
      <c r="A1724" s="3" t="s">
        <v>8219</v>
      </c>
      <c r="B1724" s="3">
        <v>32</v>
      </c>
      <c r="C1724" s="3"/>
    </row>
    <row r="1725" spans="1:3" ht="15.75" x14ac:dyDescent="0.25">
      <c r="A1725" s="3" t="s">
        <v>8219</v>
      </c>
      <c r="B1725" s="3">
        <v>16</v>
      </c>
      <c r="C1725" s="3"/>
    </row>
    <row r="1726" spans="1:3" ht="15.75" x14ac:dyDescent="0.25">
      <c r="A1726" s="3" t="s">
        <v>8219</v>
      </c>
      <c r="B1726" s="3">
        <v>38</v>
      </c>
      <c r="C1726" s="3"/>
    </row>
    <row r="1727" spans="1:3" ht="15.75" x14ac:dyDescent="0.25">
      <c r="A1727" s="3" t="s">
        <v>8219</v>
      </c>
      <c r="B1727" s="3">
        <v>15</v>
      </c>
      <c r="C1727" s="3"/>
    </row>
    <row r="1728" spans="1:3" ht="15.75" x14ac:dyDescent="0.25">
      <c r="A1728" s="3" t="s">
        <v>8219</v>
      </c>
      <c r="B1728" s="3">
        <v>23</v>
      </c>
      <c r="C1728" s="3"/>
    </row>
    <row r="1729" spans="1:3" ht="15.75" x14ac:dyDescent="0.25">
      <c r="A1729" s="3" t="s">
        <v>8219</v>
      </c>
      <c r="B1729" s="3">
        <v>49</v>
      </c>
      <c r="C1729" s="3"/>
    </row>
    <row r="1730" spans="1:3" ht="15.75" x14ac:dyDescent="0.25">
      <c r="A1730" s="3" t="s">
        <v>8219</v>
      </c>
      <c r="B1730" s="3">
        <v>10</v>
      </c>
      <c r="C1730" s="3"/>
    </row>
    <row r="1731" spans="1:3" ht="15.75" x14ac:dyDescent="0.25">
      <c r="A1731" s="3" t="s">
        <v>8219</v>
      </c>
      <c r="B1731" s="3">
        <v>15</v>
      </c>
      <c r="C1731" s="3"/>
    </row>
    <row r="1732" spans="1:3" ht="15.75" x14ac:dyDescent="0.25">
      <c r="A1732" s="3" t="s">
        <v>8219</v>
      </c>
      <c r="B1732" s="3">
        <v>57</v>
      </c>
      <c r="C1732" s="3"/>
    </row>
    <row r="1733" spans="1:3" ht="15.75" x14ac:dyDescent="0.25">
      <c r="A1733" s="3" t="s">
        <v>8219</v>
      </c>
      <c r="B1733" s="3">
        <v>33</v>
      </c>
      <c r="C1733" s="3"/>
    </row>
    <row r="1734" spans="1:3" ht="15.75" x14ac:dyDescent="0.25">
      <c r="A1734" s="3" t="s">
        <v>8219</v>
      </c>
      <c r="B1734" s="3">
        <v>9</v>
      </c>
      <c r="C1734" s="3"/>
    </row>
    <row r="1735" spans="1:3" ht="15.75" x14ac:dyDescent="0.25">
      <c r="A1735" s="3" t="s">
        <v>8219</v>
      </c>
      <c r="B1735" s="3">
        <v>26</v>
      </c>
      <c r="C1735" s="3"/>
    </row>
    <row r="1736" spans="1:3" ht="15.75" x14ac:dyDescent="0.25">
      <c r="A1736" s="3" t="s">
        <v>8219</v>
      </c>
      <c r="B1736" s="3">
        <v>69</v>
      </c>
      <c r="C1736" s="3"/>
    </row>
    <row r="1737" spans="1:3" ht="15.75" x14ac:dyDescent="0.25">
      <c r="A1737" s="3" t="s">
        <v>8219</v>
      </c>
      <c r="B1737" s="3">
        <v>65</v>
      </c>
      <c r="C1737" s="3"/>
    </row>
    <row r="1738" spans="1:3" ht="15.75" x14ac:dyDescent="0.25">
      <c r="A1738" s="3" t="s">
        <v>8219</v>
      </c>
      <c r="B1738" s="3">
        <v>83</v>
      </c>
      <c r="C1738" s="3"/>
    </row>
    <row r="1739" spans="1:3" ht="15.75" x14ac:dyDescent="0.25">
      <c r="A1739" s="3" t="s">
        <v>8219</v>
      </c>
      <c r="B1739" s="3">
        <v>111</v>
      </c>
      <c r="C1739" s="3"/>
    </row>
    <row r="1740" spans="1:3" ht="15.75" x14ac:dyDescent="0.25">
      <c r="A1740" s="3" t="s">
        <v>8219</v>
      </c>
      <c r="B1740" s="3">
        <v>46</v>
      </c>
      <c r="C1740" s="3"/>
    </row>
    <row r="1741" spans="1:3" ht="15.75" x14ac:dyDescent="0.25">
      <c r="A1741" s="3" t="s">
        <v>8219</v>
      </c>
      <c r="B1741" s="3">
        <v>63</v>
      </c>
      <c r="C1741" s="3"/>
    </row>
    <row r="1742" spans="1:3" ht="15.75" x14ac:dyDescent="0.25">
      <c r="A1742" s="3" t="s">
        <v>8219</v>
      </c>
      <c r="B1742" s="3">
        <v>9</v>
      </c>
      <c r="C1742" s="3"/>
    </row>
    <row r="1743" spans="1:3" ht="15.75" x14ac:dyDescent="0.25">
      <c r="A1743" s="3" t="s">
        <v>8219</v>
      </c>
      <c r="B1743" s="3">
        <v>34</v>
      </c>
      <c r="C1743" s="3"/>
    </row>
    <row r="1744" spans="1:3" ht="15.75" x14ac:dyDescent="0.25">
      <c r="A1744" s="3" t="s">
        <v>8219</v>
      </c>
      <c r="B1744" s="3">
        <v>112</v>
      </c>
      <c r="C1744" s="3"/>
    </row>
    <row r="1745" spans="1:3" ht="15.75" x14ac:dyDescent="0.25">
      <c r="A1745" s="3" t="s">
        <v>8219</v>
      </c>
      <c r="B1745" s="3">
        <v>47</v>
      </c>
      <c r="C1745" s="3"/>
    </row>
    <row r="1746" spans="1:3" ht="15.75" x14ac:dyDescent="0.25">
      <c r="A1746" s="3" t="s">
        <v>8219</v>
      </c>
      <c r="B1746" s="3">
        <v>38</v>
      </c>
      <c r="C1746" s="3"/>
    </row>
    <row r="1747" spans="1:3" ht="15.75" x14ac:dyDescent="0.25">
      <c r="A1747" s="3" t="s">
        <v>8219</v>
      </c>
      <c r="B1747" s="3">
        <v>28</v>
      </c>
      <c r="C1747" s="3"/>
    </row>
    <row r="1748" spans="1:3" ht="15.75" x14ac:dyDescent="0.25">
      <c r="A1748" s="3" t="s">
        <v>8219</v>
      </c>
      <c r="B1748" s="3">
        <v>78</v>
      </c>
      <c r="C1748" s="3"/>
    </row>
    <row r="1749" spans="1:3" ht="15.75" x14ac:dyDescent="0.25">
      <c r="A1749" s="3" t="s">
        <v>8219</v>
      </c>
      <c r="B1749" s="3">
        <v>23</v>
      </c>
      <c r="C1749" s="3"/>
    </row>
    <row r="1750" spans="1:3" ht="15.75" x14ac:dyDescent="0.25">
      <c r="A1750" s="3" t="s">
        <v>8219</v>
      </c>
      <c r="B1750" s="3">
        <v>40</v>
      </c>
      <c r="C1750" s="3"/>
    </row>
    <row r="1751" spans="1:3" ht="15.75" x14ac:dyDescent="0.25">
      <c r="A1751" s="3" t="s">
        <v>8219</v>
      </c>
      <c r="B1751" s="3">
        <v>13</v>
      </c>
      <c r="C1751" s="3"/>
    </row>
    <row r="1752" spans="1:3" ht="15.75" x14ac:dyDescent="0.25">
      <c r="A1752" s="3" t="s">
        <v>8219</v>
      </c>
      <c r="B1752" s="3">
        <v>18</v>
      </c>
      <c r="C1752" s="3"/>
    </row>
    <row r="1753" spans="1:3" ht="15.75" x14ac:dyDescent="0.25">
      <c r="A1753" s="3" t="s">
        <v>8219</v>
      </c>
      <c r="B1753" s="3">
        <v>22</v>
      </c>
      <c r="C1753" s="3"/>
    </row>
    <row r="1754" spans="1:3" ht="15.75" x14ac:dyDescent="0.25">
      <c r="A1754" s="3" t="s">
        <v>8219</v>
      </c>
      <c r="B1754" s="3">
        <v>79</v>
      </c>
      <c r="C1754" s="3"/>
    </row>
    <row r="1755" spans="1:3" ht="15.75" x14ac:dyDescent="0.25">
      <c r="A1755" s="3" t="s">
        <v>8219</v>
      </c>
      <c r="B1755" s="3">
        <v>14</v>
      </c>
      <c r="C1755" s="3"/>
    </row>
    <row r="1756" spans="1:3" ht="15.75" x14ac:dyDescent="0.25">
      <c r="A1756" s="3" t="s">
        <v>8219</v>
      </c>
      <c r="B1756" s="3">
        <v>51</v>
      </c>
      <c r="C1756" s="3"/>
    </row>
    <row r="1757" spans="1:3" ht="15.75" x14ac:dyDescent="0.25">
      <c r="A1757" s="3" t="s">
        <v>8219</v>
      </c>
      <c r="B1757" s="3">
        <v>54</v>
      </c>
      <c r="C1757" s="3"/>
    </row>
    <row r="1758" spans="1:3" ht="15.75" x14ac:dyDescent="0.25">
      <c r="A1758" s="3" t="s">
        <v>8219</v>
      </c>
      <c r="B1758" s="3">
        <v>70</v>
      </c>
      <c r="C1758" s="3"/>
    </row>
    <row r="1759" spans="1:3" ht="15.75" x14ac:dyDescent="0.25">
      <c r="A1759" s="3" t="s">
        <v>8219</v>
      </c>
      <c r="B1759" s="3">
        <v>44</v>
      </c>
      <c r="C1759" s="3"/>
    </row>
    <row r="1760" spans="1:3" ht="15.75" x14ac:dyDescent="0.25">
      <c r="A1760" s="3" t="s">
        <v>8219</v>
      </c>
      <c r="B1760" s="3">
        <v>55</v>
      </c>
      <c r="C1760" s="3"/>
    </row>
    <row r="1761" spans="1:3" ht="15.75" x14ac:dyDescent="0.25">
      <c r="A1761" s="3" t="s">
        <v>8219</v>
      </c>
      <c r="B1761" s="3">
        <v>15</v>
      </c>
      <c r="C1761" s="3"/>
    </row>
    <row r="1762" spans="1:3" ht="15.75" x14ac:dyDescent="0.25">
      <c r="A1762" s="3" t="s">
        <v>8219</v>
      </c>
      <c r="B1762" s="3">
        <v>27</v>
      </c>
      <c r="C1762" s="3"/>
    </row>
    <row r="1763" spans="1:3" ht="15.75" x14ac:dyDescent="0.25">
      <c r="A1763" s="3" t="s">
        <v>8219</v>
      </c>
      <c r="B1763" s="3">
        <v>21</v>
      </c>
      <c r="C1763" s="3"/>
    </row>
    <row r="1764" spans="1:3" ht="15.75" x14ac:dyDescent="0.25">
      <c r="A1764" s="3" t="s">
        <v>8219</v>
      </c>
      <c r="B1764" s="3">
        <v>162</v>
      </c>
      <c r="C1764" s="3"/>
    </row>
    <row r="1765" spans="1:3" ht="15.75" x14ac:dyDescent="0.25">
      <c r="A1765" s="3" t="s">
        <v>8219</v>
      </c>
      <c r="B1765" s="3">
        <v>23</v>
      </c>
      <c r="C1765" s="3"/>
    </row>
    <row r="1766" spans="1:3" ht="15.75" x14ac:dyDescent="0.25">
      <c r="A1766" s="3" t="s">
        <v>8219</v>
      </c>
      <c r="B1766" s="3">
        <v>72</v>
      </c>
      <c r="C1766" s="3"/>
    </row>
    <row r="1767" spans="1:3" ht="15.75" x14ac:dyDescent="0.25">
      <c r="A1767" s="3" t="s">
        <v>8219</v>
      </c>
      <c r="B1767" s="3">
        <v>68</v>
      </c>
      <c r="C1767" s="3"/>
    </row>
    <row r="1768" spans="1:3" ht="15.75" x14ac:dyDescent="0.25">
      <c r="A1768" s="3" t="s">
        <v>8219</v>
      </c>
      <c r="B1768" s="3">
        <v>20</v>
      </c>
      <c r="C1768" s="3"/>
    </row>
    <row r="1769" spans="1:3" ht="15.75" x14ac:dyDescent="0.25">
      <c r="A1769" s="3" t="s">
        <v>8219</v>
      </c>
      <c r="B1769" s="3">
        <v>26</v>
      </c>
      <c r="C1769" s="3"/>
    </row>
    <row r="1770" spans="1:3" ht="15.75" x14ac:dyDescent="0.25">
      <c r="A1770" s="3" t="s">
        <v>8219</v>
      </c>
      <c r="B1770" s="3">
        <v>72</v>
      </c>
      <c r="C1770" s="3"/>
    </row>
    <row r="1771" spans="1:3" ht="15.75" x14ac:dyDescent="0.25">
      <c r="A1771" s="3" t="s">
        <v>8219</v>
      </c>
      <c r="B1771" s="3">
        <v>3</v>
      </c>
      <c r="C1771" s="3"/>
    </row>
    <row r="1772" spans="1:3" ht="15.75" x14ac:dyDescent="0.25">
      <c r="A1772" s="3" t="s">
        <v>8219</v>
      </c>
      <c r="B1772" s="3">
        <v>18</v>
      </c>
      <c r="C1772" s="3"/>
    </row>
    <row r="1773" spans="1:3" ht="15.75" x14ac:dyDescent="0.25">
      <c r="A1773" s="3" t="s">
        <v>8219</v>
      </c>
      <c r="B1773" s="3">
        <v>30</v>
      </c>
      <c r="C1773" s="3"/>
    </row>
    <row r="1774" spans="1:3" ht="15.75" x14ac:dyDescent="0.25">
      <c r="A1774" s="3" t="s">
        <v>8219</v>
      </c>
      <c r="B1774" s="3">
        <v>23</v>
      </c>
      <c r="C1774" s="3"/>
    </row>
    <row r="1775" spans="1:3" ht="15.75" x14ac:dyDescent="0.25">
      <c r="A1775" s="3" t="s">
        <v>8219</v>
      </c>
      <c r="B1775" s="3">
        <v>54</v>
      </c>
      <c r="C1775" s="3"/>
    </row>
    <row r="1776" spans="1:3" ht="15.75" x14ac:dyDescent="0.25">
      <c r="A1776" s="3" t="s">
        <v>8219</v>
      </c>
      <c r="B1776" s="3">
        <v>26</v>
      </c>
      <c r="C1776" s="3"/>
    </row>
    <row r="1777" spans="1:3" ht="15.75" x14ac:dyDescent="0.25">
      <c r="A1777" s="3" t="s">
        <v>8219</v>
      </c>
      <c r="B1777" s="3">
        <v>9</v>
      </c>
      <c r="C1777" s="3"/>
    </row>
    <row r="1778" spans="1:3" ht="15.75" x14ac:dyDescent="0.25">
      <c r="A1778" s="3" t="s">
        <v>8219</v>
      </c>
      <c r="B1778" s="3">
        <v>27</v>
      </c>
      <c r="C1778" s="3"/>
    </row>
    <row r="1779" spans="1:3" ht="15.75" x14ac:dyDescent="0.25">
      <c r="A1779" s="3" t="s">
        <v>8219</v>
      </c>
      <c r="B1779" s="3">
        <v>30</v>
      </c>
      <c r="C1779" s="3"/>
    </row>
    <row r="1780" spans="1:3" ht="15.75" x14ac:dyDescent="0.25">
      <c r="A1780" s="3" t="s">
        <v>8219</v>
      </c>
      <c r="B1780" s="3">
        <v>52</v>
      </c>
      <c r="C1780" s="3"/>
    </row>
    <row r="1781" spans="1:3" ht="15.75" x14ac:dyDescent="0.25">
      <c r="A1781" s="3" t="s">
        <v>8219</v>
      </c>
      <c r="B1781" s="3">
        <v>17</v>
      </c>
      <c r="C1781" s="3"/>
    </row>
    <row r="1782" spans="1:3" ht="15.75" x14ac:dyDescent="0.25">
      <c r="A1782" s="3" t="s">
        <v>8219</v>
      </c>
      <c r="B1782" s="3">
        <v>19</v>
      </c>
      <c r="C1782" s="3"/>
    </row>
    <row r="1783" spans="1:3" ht="15.75" x14ac:dyDescent="0.25">
      <c r="A1783" s="3" t="s">
        <v>8219</v>
      </c>
      <c r="B1783" s="3">
        <v>77</v>
      </c>
      <c r="C1783" s="3"/>
    </row>
    <row r="1784" spans="1:3" ht="15.75" x14ac:dyDescent="0.25">
      <c r="A1784" s="3" t="s">
        <v>8219</v>
      </c>
      <c r="B1784" s="3">
        <v>21</v>
      </c>
      <c r="C1784" s="3"/>
    </row>
    <row r="1785" spans="1:3" ht="15.75" x14ac:dyDescent="0.25">
      <c r="A1785" s="3" t="s">
        <v>8219</v>
      </c>
      <c r="B1785" s="3">
        <v>38</v>
      </c>
      <c r="C1785" s="3"/>
    </row>
    <row r="1786" spans="1:3" ht="15.75" x14ac:dyDescent="0.25">
      <c r="A1786" s="3" t="s">
        <v>8219</v>
      </c>
      <c r="B1786" s="3">
        <v>28</v>
      </c>
      <c r="C1786" s="3"/>
    </row>
    <row r="1787" spans="1:3" ht="15.75" x14ac:dyDescent="0.25">
      <c r="A1787" s="3" t="s">
        <v>8219</v>
      </c>
      <c r="B1787" s="3">
        <v>48</v>
      </c>
      <c r="C1787" s="3"/>
    </row>
    <row r="1788" spans="1:3" ht="15.75" x14ac:dyDescent="0.25">
      <c r="A1788" s="3" t="s">
        <v>8219</v>
      </c>
      <c r="B1788" s="3">
        <v>46</v>
      </c>
      <c r="C1788" s="3"/>
    </row>
    <row r="1789" spans="1:3" ht="15.75" x14ac:dyDescent="0.25">
      <c r="A1789" s="3" t="s">
        <v>8219</v>
      </c>
      <c r="B1789" s="3">
        <v>30</v>
      </c>
      <c r="C1789" s="3"/>
    </row>
    <row r="1790" spans="1:3" ht="15.75" x14ac:dyDescent="0.25">
      <c r="A1790" s="3" t="s">
        <v>8219</v>
      </c>
      <c r="B1790" s="3">
        <v>64</v>
      </c>
      <c r="C1790" s="3"/>
    </row>
    <row r="1791" spans="1:3" ht="15.75" x14ac:dyDescent="0.25">
      <c r="A1791" s="3" t="s">
        <v>8219</v>
      </c>
      <c r="B1791" s="3">
        <v>15</v>
      </c>
      <c r="C1791" s="3"/>
    </row>
    <row r="1792" spans="1:3" ht="15.75" x14ac:dyDescent="0.25">
      <c r="A1792" s="3" t="s">
        <v>8219</v>
      </c>
      <c r="B1792" s="3">
        <v>41</v>
      </c>
      <c r="C1792" s="3"/>
    </row>
    <row r="1793" spans="1:3" ht="15.75" x14ac:dyDescent="0.25">
      <c r="A1793" s="3" t="s">
        <v>8219</v>
      </c>
      <c r="B1793" s="3">
        <v>35</v>
      </c>
      <c r="C1793" s="3"/>
    </row>
    <row r="1794" spans="1:3" ht="15.75" x14ac:dyDescent="0.25">
      <c r="A1794" s="3" t="s">
        <v>8219</v>
      </c>
      <c r="B1794" s="3">
        <v>45</v>
      </c>
      <c r="C1794" s="3"/>
    </row>
    <row r="1795" spans="1:3" ht="15.75" x14ac:dyDescent="0.25">
      <c r="A1795" s="3" t="s">
        <v>8219</v>
      </c>
      <c r="B1795" s="3">
        <v>62</v>
      </c>
      <c r="C1795" s="3"/>
    </row>
    <row r="1796" spans="1:3" ht="15.75" x14ac:dyDescent="0.25">
      <c r="A1796" s="3" t="s">
        <v>8219</v>
      </c>
      <c r="B1796" s="3">
        <v>22</v>
      </c>
      <c r="C1796" s="3"/>
    </row>
    <row r="1797" spans="1:3" ht="15.75" x14ac:dyDescent="0.25">
      <c r="A1797" s="3" t="s">
        <v>8219</v>
      </c>
      <c r="B1797" s="3">
        <v>18</v>
      </c>
      <c r="C1797" s="3"/>
    </row>
    <row r="1798" spans="1:3" ht="15.75" x14ac:dyDescent="0.25">
      <c r="A1798" s="3" t="s">
        <v>8219</v>
      </c>
      <c r="B1798" s="3">
        <v>12</v>
      </c>
      <c r="C1798" s="3"/>
    </row>
    <row r="1799" spans="1:3" ht="15.75" x14ac:dyDescent="0.25">
      <c r="A1799" s="3" t="s">
        <v>8219</v>
      </c>
      <c r="B1799" s="3">
        <v>44</v>
      </c>
      <c r="C1799" s="3"/>
    </row>
    <row r="1800" spans="1:3" ht="15.75" x14ac:dyDescent="0.25">
      <c r="A1800" s="3" t="s">
        <v>8219</v>
      </c>
      <c r="B1800" s="3">
        <v>27</v>
      </c>
      <c r="C1800" s="3"/>
    </row>
    <row r="1801" spans="1:3" ht="15.75" x14ac:dyDescent="0.25">
      <c r="A1801" s="3" t="s">
        <v>8219</v>
      </c>
      <c r="B1801" s="3">
        <v>38</v>
      </c>
      <c r="C1801" s="3"/>
    </row>
    <row r="1802" spans="1:3" ht="15.75" x14ac:dyDescent="0.25">
      <c r="A1802" s="3" t="s">
        <v>8219</v>
      </c>
      <c r="B1802" s="3">
        <v>28</v>
      </c>
      <c r="C1802" s="3"/>
    </row>
    <row r="1803" spans="1:3" ht="15.75" x14ac:dyDescent="0.25">
      <c r="A1803" s="3" t="s">
        <v>8219</v>
      </c>
      <c r="B1803" s="3">
        <v>24</v>
      </c>
      <c r="C1803" s="3"/>
    </row>
    <row r="1804" spans="1:3" ht="15.75" x14ac:dyDescent="0.25">
      <c r="A1804" s="3" t="s">
        <v>8219</v>
      </c>
      <c r="B1804" s="3">
        <v>65</v>
      </c>
      <c r="C1804" s="3"/>
    </row>
    <row r="1805" spans="1:3" ht="15.75" x14ac:dyDescent="0.25">
      <c r="A1805" s="3" t="s">
        <v>8219</v>
      </c>
      <c r="B1805" s="3">
        <v>46</v>
      </c>
      <c r="C1805" s="3"/>
    </row>
    <row r="1806" spans="1:3" ht="15.75" x14ac:dyDescent="0.25">
      <c r="A1806" s="3" t="s">
        <v>8219</v>
      </c>
      <c r="B1806" s="3">
        <v>85</v>
      </c>
      <c r="C1806" s="3"/>
    </row>
    <row r="1807" spans="1:3" ht="15.75" x14ac:dyDescent="0.25">
      <c r="A1807" s="3" t="s">
        <v>8219</v>
      </c>
      <c r="B1807" s="3">
        <v>66</v>
      </c>
      <c r="C1807" s="3"/>
    </row>
    <row r="1808" spans="1:3" ht="15.75" x14ac:dyDescent="0.25">
      <c r="A1808" s="3" t="s">
        <v>8219</v>
      </c>
      <c r="B1808" s="3">
        <v>165</v>
      </c>
      <c r="C1808" s="3"/>
    </row>
    <row r="1809" spans="1:3" ht="15.75" x14ac:dyDescent="0.25">
      <c r="A1809" s="3" t="s">
        <v>8219</v>
      </c>
      <c r="B1809" s="3">
        <v>17</v>
      </c>
      <c r="C1809" s="3"/>
    </row>
    <row r="1810" spans="1:3" ht="15.75" x14ac:dyDescent="0.25">
      <c r="A1810" s="3" t="s">
        <v>8219</v>
      </c>
      <c r="B1810" s="3">
        <v>3</v>
      </c>
      <c r="C1810" s="3"/>
    </row>
    <row r="1811" spans="1:3" ht="15.75" x14ac:dyDescent="0.25">
      <c r="A1811" s="3" t="s">
        <v>8219</v>
      </c>
      <c r="B1811" s="3">
        <v>17</v>
      </c>
      <c r="C1811" s="3"/>
    </row>
    <row r="1812" spans="1:3" ht="15.75" x14ac:dyDescent="0.25">
      <c r="A1812" s="3" t="s">
        <v>8219</v>
      </c>
      <c r="B1812" s="3">
        <v>91</v>
      </c>
      <c r="C1812" s="3"/>
    </row>
    <row r="1813" spans="1:3" ht="15.75" x14ac:dyDescent="0.25">
      <c r="A1813" s="3" t="s">
        <v>8219</v>
      </c>
      <c r="B1813" s="3">
        <v>67</v>
      </c>
      <c r="C1813" s="3"/>
    </row>
    <row r="1814" spans="1:3" ht="15.75" x14ac:dyDescent="0.25">
      <c r="A1814" s="3" t="s">
        <v>8219</v>
      </c>
      <c r="B1814" s="3">
        <v>18</v>
      </c>
      <c r="C1814" s="3"/>
    </row>
    <row r="1815" spans="1:3" ht="15.75" x14ac:dyDescent="0.25">
      <c r="A1815" s="3" t="s">
        <v>8219</v>
      </c>
      <c r="B1815" s="3">
        <v>21</v>
      </c>
      <c r="C1815" s="3"/>
    </row>
    <row r="1816" spans="1:3" ht="15.75" x14ac:dyDescent="0.25">
      <c r="A1816" s="3" t="s">
        <v>8219</v>
      </c>
      <c r="B1816" s="3">
        <v>40</v>
      </c>
      <c r="C1816" s="3"/>
    </row>
    <row r="1817" spans="1:3" ht="15.75" x14ac:dyDescent="0.25">
      <c r="A1817" s="3" t="s">
        <v>8219</v>
      </c>
      <c r="B1817" s="3">
        <v>78</v>
      </c>
      <c r="C1817" s="3"/>
    </row>
    <row r="1818" spans="1:3" ht="15.75" x14ac:dyDescent="0.25">
      <c r="A1818" s="3" t="s">
        <v>8219</v>
      </c>
      <c r="B1818" s="3">
        <v>26</v>
      </c>
      <c r="C1818" s="3"/>
    </row>
    <row r="1819" spans="1:3" ht="15.75" x14ac:dyDescent="0.25">
      <c r="A1819" s="3" t="s">
        <v>8219</v>
      </c>
      <c r="B1819" s="3">
        <v>14</v>
      </c>
      <c r="C1819" s="3"/>
    </row>
    <row r="1820" spans="1:3" ht="15.75" x14ac:dyDescent="0.25">
      <c r="A1820" s="3" t="s">
        <v>8219</v>
      </c>
      <c r="B1820" s="3">
        <v>44</v>
      </c>
      <c r="C1820" s="3"/>
    </row>
    <row r="1821" spans="1:3" ht="15.75" x14ac:dyDescent="0.25">
      <c r="A1821" s="3" t="s">
        <v>8219</v>
      </c>
      <c r="B1821" s="3">
        <v>9</v>
      </c>
      <c r="C1821" s="3"/>
    </row>
    <row r="1822" spans="1:3" ht="15.75" x14ac:dyDescent="0.25">
      <c r="A1822" s="3" t="s">
        <v>8219</v>
      </c>
      <c r="B1822" s="3">
        <v>30</v>
      </c>
      <c r="C1822" s="3"/>
    </row>
    <row r="1823" spans="1:3" ht="15.75" x14ac:dyDescent="0.25">
      <c r="A1823" s="3" t="s">
        <v>8219</v>
      </c>
      <c r="B1823" s="3">
        <v>45</v>
      </c>
      <c r="C1823" s="3"/>
    </row>
    <row r="1824" spans="1:3" ht="15.75" x14ac:dyDescent="0.25">
      <c r="A1824" s="3" t="s">
        <v>8219</v>
      </c>
      <c r="B1824" s="3">
        <v>56</v>
      </c>
      <c r="C1824" s="3"/>
    </row>
    <row r="1825" spans="1:3" ht="15.75" x14ac:dyDescent="0.25">
      <c r="A1825" s="3" t="s">
        <v>8219</v>
      </c>
      <c r="B1825" s="3">
        <v>46</v>
      </c>
      <c r="C1825" s="3"/>
    </row>
    <row r="1826" spans="1:3" ht="15.75" x14ac:dyDescent="0.25">
      <c r="A1826" s="3" t="s">
        <v>8219</v>
      </c>
      <c r="B1826" s="3">
        <v>34</v>
      </c>
      <c r="C1826" s="3"/>
    </row>
    <row r="1827" spans="1:3" ht="15.75" x14ac:dyDescent="0.25">
      <c r="A1827" s="3" t="s">
        <v>8219</v>
      </c>
      <c r="B1827" s="3">
        <v>98</v>
      </c>
      <c r="C1827" s="3"/>
    </row>
    <row r="1828" spans="1:3" ht="15.75" x14ac:dyDescent="0.25">
      <c r="A1828" s="3" t="s">
        <v>8219</v>
      </c>
      <c r="B1828" s="3">
        <v>46</v>
      </c>
      <c r="C1828" s="3"/>
    </row>
    <row r="1829" spans="1:3" ht="15.75" x14ac:dyDescent="0.25">
      <c r="A1829" s="3" t="s">
        <v>8219</v>
      </c>
      <c r="B1829" s="3">
        <v>10</v>
      </c>
      <c r="C1829" s="3"/>
    </row>
    <row r="1830" spans="1:3" ht="15.75" x14ac:dyDescent="0.25">
      <c r="A1830" s="3" t="s">
        <v>8219</v>
      </c>
      <c r="B1830" s="3">
        <v>76</v>
      </c>
      <c r="C1830" s="3"/>
    </row>
    <row r="1831" spans="1:3" ht="15.75" x14ac:dyDescent="0.25">
      <c r="A1831" s="3" t="s">
        <v>8219</v>
      </c>
      <c r="B1831" s="3">
        <v>104</v>
      </c>
      <c r="C1831" s="3"/>
    </row>
    <row r="1832" spans="1:3" ht="15.75" x14ac:dyDescent="0.25">
      <c r="A1832" s="3" t="s">
        <v>8219</v>
      </c>
      <c r="B1832" s="3">
        <v>87</v>
      </c>
      <c r="C1832" s="3"/>
    </row>
    <row r="1833" spans="1:3" ht="15.75" x14ac:dyDescent="0.25">
      <c r="A1833" s="3" t="s">
        <v>8219</v>
      </c>
      <c r="B1833" s="3">
        <v>29</v>
      </c>
      <c r="C1833" s="3"/>
    </row>
    <row r="1834" spans="1:3" ht="15.75" x14ac:dyDescent="0.25">
      <c r="A1834" s="3" t="s">
        <v>8219</v>
      </c>
      <c r="B1834" s="3">
        <v>51</v>
      </c>
      <c r="C1834" s="3"/>
    </row>
    <row r="1835" spans="1:3" ht="15.75" x14ac:dyDescent="0.25">
      <c r="A1835" s="3" t="s">
        <v>8219</v>
      </c>
      <c r="B1835" s="3">
        <v>12</v>
      </c>
      <c r="C1835" s="3"/>
    </row>
    <row r="1836" spans="1:3" ht="15.75" x14ac:dyDescent="0.25">
      <c r="A1836" s="3" t="s">
        <v>8219</v>
      </c>
      <c r="B1836" s="3">
        <v>72</v>
      </c>
      <c r="C1836" s="3"/>
    </row>
    <row r="1837" spans="1:3" ht="15.75" x14ac:dyDescent="0.25">
      <c r="A1837" s="3" t="s">
        <v>8219</v>
      </c>
      <c r="B1837" s="3">
        <v>21</v>
      </c>
      <c r="C1837" s="3"/>
    </row>
    <row r="1838" spans="1:3" ht="15.75" x14ac:dyDescent="0.25">
      <c r="A1838" s="3" t="s">
        <v>8219</v>
      </c>
      <c r="B1838" s="3">
        <v>42</v>
      </c>
      <c r="C1838" s="3"/>
    </row>
    <row r="1839" spans="1:3" ht="15.75" x14ac:dyDescent="0.25">
      <c r="A1839" s="3" t="s">
        <v>8219</v>
      </c>
      <c r="B1839" s="3">
        <v>71</v>
      </c>
      <c r="C1839" s="3"/>
    </row>
    <row r="1840" spans="1:3" ht="15.75" x14ac:dyDescent="0.25">
      <c r="A1840" s="3" t="s">
        <v>8219</v>
      </c>
      <c r="B1840" s="3">
        <v>168</v>
      </c>
      <c r="C1840" s="3"/>
    </row>
    <row r="1841" spans="1:3" ht="15.75" x14ac:dyDescent="0.25">
      <c r="A1841" s="3" t="s">
        <v>8219</v>
      </c>
      <c r="B1841" s="3">
        <v>19</v>
      </c>
      <c r="C1841" s="3"/>
    </row>
    <row r="1842" spans="1:3" ht="15.75" x14ac:dyDescent="0.25">
      <c r="A1842" s="3" t="s">
        <v>8219</v>
      </c>
      <c r="B1842" s="3">
        <v>37</v>
      </c>
      <c r="C1842" s="3"/>
    </row>
    <row r="1843" spans="1:3" ht="15.75" x14ac:dyDescent="0.25">
      <c r="A1843" s="3" t="s">
        <v>8219</v>
      </c>
      <c r="B1843" s="3">
        <v>36</v>
      </c>
      <c r="C1843" s="3"/>
    </row>
    <row r="1844" spans="1:3" ht="15.75" x14ac:dyDescent="0.25">
      <c r="A1844" s="3" t="s">
        <v>8219</v>
      </c>
      <c r="B1844" s="3">
        <v>14</v>
      </c>
      <c r="C1844" s="3"/>
    </row>
    <row r="1845" spans="1:3" ht="15.75" x14ac:dyDescent="0.25">
      <c r="A1845" s="3" t="s">
        <v>8219</v>
      </c>
      <c r="B1845" s="3">
        <v>18</v>
      </c>
      <c r="C1845" s="3"/>
    </row>
    <row r="1846" spans="1:3" ht="15.75" x14ac:dyDescent="0.25">
      <c r="A1846" s="3" t="s">
        <v>8219</v>
      </c>
      <c r="B1846" s="3">
        <v>82</v>
      </c>
      <c r="C1846" s="3"/>
    </row>
    <row r="1847" spans="1:3" ht="15.75" x14ac:dyDescent="0.25">
      <c r="A1847" s="3" t="s">
        <v>8219</v>
      </c>
      <c r="B1847" s="3">
        <v>43</v>
      </c>
      <c r="C1847" s="3"/>
    </row>
    <row r="1848" spans="1:3" ht="15.75" x14ac:dyDescent="0.25">
      <c r="A1848" s="3" t="s">
        <v>8219</v>
      </c>
      <c r="B1848" s="3">
        <v>8</v>
      </c>
      <c r="C1848" s="3"/>
    </row>
    <row r="1849" spans="1:3" ht="15.75" x14ac:dyDescent="0.25">
      <c r="A1849" s="3" t="s">
        <v>8219</v>
      </c>
      <c r="B1849" s="3">
        <v>45</v>
      </c>
      <c r="C1849" s="3"/>
    </row>
    <row r="1850" spans="1:3" ht="15.75" x14ac:dyDescent="0.25">
      <c r="A1850" s="3" t="s">
        <v>8219</v>
      </c>
      <c r="B1850" s="3">
        <v>20</v>
      </c>
      <c r="C1850" s="3"/>
    </row>
    <row r="1851" spans="1:3" ht="15.75" x14ac:dyDescent="0.25">
      <c r="A1851" s="3" t="s">
        <v>8219</v>
      </c>
      <c r="B1851" s="3">
        <v>31</v>
      </c>
      <c r="C1851" s="3"/>
    </row>
    <row r="1852" spans="1:3" ht="15.75" x14ac:dyDescent="0.25">
      <c r="A1852" s="3" t="s">
        <v>8219</v>
      </c>
      <c r="B1852" s="3">
        <v>25</v>
      </c>
      <c r="C1852" s="3"/>
    </row>
    <row r="1853" spans="1:3" ht="15.75" x14ac:dyDescent="0.25">
      <c r="A1853" s="3" t="s">
        <v>8219</v>
      </c>
      <c r="B1853" s="3">
        <v>14</v>
      </c>
      <c r="C1853" s="3"/>
    </row>
    <row r="1854" spans="1:3" ht="15.75" x14ac:dyDescent="0.25">
      <c r="A1854" s="3" t="s">
        <v>8219</v>
      </c>
      <c r="B1854" s="3">
        <v>45</v>
      </c>
      <c r="C1854" s="3"/>
    </row>
    <row r="1855" spans="1:3" ht="15.75" x14ac:dyDescent="0.25">
      <c r="A1855" s="3" t="s">
        <v>8219</v>
      </c>
      <c r="B1855" s="3">
        <v>20</v>
      </c>
      <c r="C1855" s="3"/>
    </row>
    <row r="1856" spans="1:3" ht="15.75" x14ac:dyDescent="0.25">
      <c r="A1856" s="3" t="s">
        <v>8219</v>
      </c>
      <c r="B1856" s="3">
        <v>39</v>
      </c>
      <c r="C1856" s="3"/>
    </row>
    <row r="1857" spans="1:3" ht="15.75" x14ac:dyDescent="0.25">
      <c r="A1857" s="3" t="s">
        <v>8219</v>
      </c>
      <c r="B1857" s="3">
        <v>16</v>
      </c>
      <c r="C1857" s="3"/>
    </row>
    <row r="1858" spans="1:3" ht="15.75" x14ac:dyDescent="0.25">
      <c r="A1858" s="3" t="s">
        <v>8219</v>
      </c>
      <c r="B1858" s="3">
        <v>37</v>
      </c>
      <c r="C1858" s="3"/>
    </row>
    <row r="1859" spans="1:3" ht="15.75" x14ac:dyDescent="0.25">
      <c r="A1859" s="3" t="s">
        <v>8219</v>
      </c>
      <c r="B1859" s="3">
        <v>14</v>
      </c>
      <c r="C1859" s="3"/>
    </row>
    <row r="1860" spans="1:3" ht="15.75" x14ac:dyDescent="0.25">
      <c r="A1860" s="3" t="s">
        <v>8219</v>
      </c>
      <c r="B1860" s="3">
        <v>21</v>
      </c>
      <c r="C1860" s="3"/>
    </row>
    <row r="1861" spans="1:3" ht="15.75" x14ac:dyDescent="0.25">
      <c r="A1861" s="3" t="s">
        <v>8219</v>
      </c>
      <c r="B1861" s="3">
        <v>69</v>
      </c>
      <c r="C1861" s="3"/>
    </row>
    <row r="1862" spans="1:3" ht="15.75" x14ac:dyDescent="0.25">
      <c r="A1862" s="3" t="s">
        <v>8219</v>
      </c>
      <c r="B1862" s="3">
        <v>16</v>
      </c>
      <c r="C1862" s="3"/>
    </row>
    <row r="1863" spans="1:3" ht="15.75" x14ac:dyDescent="0.25">
      <c r="A1863" s="3" t="s">
        <v>8219</v>
      </c>
      <c r="B1863" s="3">
        <v>55</v>
      </c>
      <c r="C1863" s="3"/>
    </row>
    <row r="1864" spans="1:3" ht="15.75" x14ac:dyDescent="0.25">
      <c r="A1864" s="3" t="s">
        <v>8219</v>
      </c>
      <c r="B1864" s="3">
        <v>27</v>
      </c>
      <c r="C1864" s="3"/>
    </row>
    <row r="1865" spans="1:3" ht="15.75" x14ac:dyDescent="0.25">
      <c r="A1865" s="3" t="s">
        <v>8219</v>
      </c>
      <c r="B1865" s="3">
        <v>36</v>
      </c>
      <c r="C1865" s="3"/>
    </row>
    <row r="1866" spans="1:3" ht="15.75" x14ac:dyDescent="0.25">
      <c r="A1866" s="3" t="s">
        <v>8219</v>
      </c>
      <c r="B1866" s="3">
        <v>19</v>
      </c>
      <c r="C1866" s="3"/>
    </row>
    <row r="1867" spans="1:3" ht="15.75" x14ac:dyDescent="0.25">
      <c r="A1867" s="3" t="s">
        <v>8219</v>
      </c>
      <c r="B1867" s="3">
        <v>12</v>
      </c>
      <c r="C1867" s="3"/>
    </row>
    <row r="1868" spans="1:3" ht="15.75" x14ac:dyDescent="0.25">
      <c r="A1868" s="3" t="s">
        <v>8219</v>
      </c>
      <c r="B1868" s="3">
        <v>17</v>
      </c>
      <c r="C1868" s="3"/>
    </row>
    <row r="1869" spans="1:3" ht="15.75" x14ac:dyDescent="0.25">
      <c r="A1869" s="3" t="s">
        <v>8219</v>
      </c>
      <c r="B1869" s="3">
        <v>114</v>
      </c>
      <c r="C1869" s="3"/>
    </row>
    <row r="1870" spans="1:3" ht="15.75" x14ac:dyDescent="0.25">
      <c r="A1870" s="3" t="s">
        <v>8219</v>
      </c>
      <c r="B1870" s="3">
        <v>93</v>
      </c>
      <c r="C1870" s="3"/>
    </row>
    <row r="1871" spans="1:3" ht="15.75" x14ac:dyDescent="0.25">
      <c r="A1871" s="3" t="s">
        <v>8219</v>
      </c>
      <c r="B1871" s="3">
        <v>36</v>
      </c>
      <c r="C1871" s="3"/>
    </row>
    <row r="1872" spans="1:3" ht="15.75" x14ac:dyDescent="0.25">
      <c r="A1872" s="3" t="s">
        <v>8219</v>
      </c>
      <c r="B1872" s="3">
        <v>61</v>
      </c>
      <c r="C1872" s="3"/>
    </row>
    <row r="1873" spans="1:3" ht="15.75" x14ac:dyDescent="0.25">
      <c r="A1873" s="3" t="s">
        <v>8219</v>
      </c>
      <c r="B1873" s="3">
        <v>47</v>
      </c>
      <c r="C1873" s="3"/>
    </row>
    <row r="1874" spans="1:3" ht="15.75" x14ac:dyDescent="0.25">
      <c r="A1874" s="3" t="s">
        <v>8219</v>
      </c>
      <c r="B1874" s="3">
        <v>17</v>
      </c>
      <c r="C1874" s="3"/>
    </row>
    <row r="1875" spans="1:3" ht="15.75" x14ac:dyDescent="0.25">
      <c r="A1875" s="3" t="s">
        <v>8219</v>
      </c>
      <c r="B1875" s="3">
        <v>63</v>
      </c>
      <c r="C1875" s="3"/>
    </row>
    <row r="1876" spans="1:3" ht="15.75" x14ac:dyDescent="0.25">
      <c r="A1876" s="3" t="s">
        <v>8219</v>
      </c>
      <c r="B1876" s="3">
        <v>9</v>
      </c>
      <c r="C1876" s="3"/>
    </row>
    <row r="1877" spans="1:3" ht="15.75" x14ac:dyDescent="0.25">
      <c r="A1877" s="3" t="s">
        <v>8219</v>
      </c>
      <c r="B1877" s="3">
        <v>30</v>
      </c>
      <c r="C1877" s="3"/>
    </row>
    <row r="1878" spans="1:3" ht="15.75" x14ac:dyDescent="0.25">
      <c r="A1878" s="3" t="s">
        <v>8219</v>
      </c>
      <c r="B1878" s="3">
        <v>23</v>
      </c>
      <c r="C1878" s="3"/>
    </row>
    <row r="1879" spans="1:3" ht="15.75" x14ac:dyDescent="0.25">
      <c r="A1879" s="3" t="s">
        <v>8219</v>
      </c>
      <c r="B1879" s="3">
        <v>33</v>
      </c>
      <c r="C1879" s="3"/>
    </row>
    <row r="1880" spans="1:3" ht="15.75" x14ac:dyDescent="0.25">
      <c r="A1880" s="3" t="s">
        <v>8219</v>
      </c>
      <c r="B1880" s="3">
        <v>39</v>
      </c>
      <c r="C1880" s="3"/>
    </row>
    <row r="1881" spans="1:3" ht="15.75" x14ac:dyDescent="0.25">
      <c r="A1881" s="3" t="s">
        <v>8219</v>
      </c>
      <c r="B1881" s="3">
        <v>17</v>
      </c>
      <c r="C1881" s="3"/>
    </row>
    <row r="1882" spans="1:3" ht="15.75" x14ac:dyDescent="0.25">
      <c r="A1882" s="3" t="s">
        <v>8219</v>
      </c>
      <c r="B1882" s="3">
        <v>6</v>
      </c>
      <c r="C1882" s="3"/>
    </row>
    <row r="1883" spans="1:3" ht="15.75" x14ac:dyDescent="0.25">
      <c r="A1883" s="3" t="s">
        <v>8219</v>
      </c>
      <c r="B1883" s="3">
        <v>39</v>
      </c>
      <c r="C1883" s="3"/>
    </row>
    <row r="1884" spans="1:3" ht="15.75" x14ac:dyDescent="0.25">
      <c r="A1884" s="3" t="s">
        <v>8219</v>
      </c>
      <c r="B1884" s="3">
        <v>57</v>
      </c>
      <c r="C1884" s="3"/>
    </row>
    <row r="1885" spans="1:3" ht="15.75" x14ac:dyDescent="0.25">
      <c r="A1885" s="3" t="s">
        <v>8219</v>
      </c>
      <c r="B1885" s="3">
        <v>56</v>
      </c>
      <c r="C1885" s="3"/>
    </row>
    <row r="1886" spans="1:3" ht="15.75" x14ac:dyDescent="0.25">
      <c r="A1886" s="3" t="s">
        <v>8219</v>
      </c>
      <c r="B1886" s="3">
        <v>13</v>
      </c>
      <c r="C1886" s="3"/>
    </row>
    <row r="1887" spans="1:3" ht="15.75" x14ac:dyDescent="0.25">
      <c r="A1887" s="3" t="s">
        <v>8219</v>
      </c>
      <c r="B1887" s="3">
        <v>95</v>
      </c>
      <c r="C1887" s="3"/>
    </row>
    <row r="1888" spans="1:3" ht="15.75" x14ac:dyDescent="0.25">
      <c r="A1888" s="3" t="s">
        <v>8219</v>
      </c>
      <c r="B1888" s="3">
        <v>80</v>
      </c>
      <c r="C1888" s="3"/>
    </row>
    <row r="1889" spans="1:3" ht="15.75" x14ac:dyDescent="0.25">
      <c r="A1889" s="3" t="s">
        <v>8219</v>
      </c>
      <c r="B1889" s="3">
        <v>133</v>
      </c>
      <c r="C1889" s="3"/>
    </row>
    <row r="1890" spans="1:3" ht="15.75" x14ac:dyDescent="0.25">
      <c r="A1890" s="3" t="s">
        <v>8219</v>
      </c>
      <c r="B1890" s="3">
        <v>44</v>
      </c>
      <c r="C1890" s="3"/>
    </row>
    <row r="1891" spans="1:3" ht="15.75" x14ac:dyDescent="0.25">
      <c r="A1891" s="3" t="s">
        <v>8219</v>
      </c>
      <c r="B1891" s="3">
        <v>30</v>
      </c>
      <c r="C1891" s="3"/>
    </row>
    <row r="1892" spans="1:3" ht="15.75" x14ac:dyDescent="0.25">
      <c r="A1892" s="3" t="s">
        <v>8219</v>
      </c>
      <c r="B1892" s="3">
        <v>56</v>
      </c>
      <c r="C1892" s="3"/>
    </row>
    <row r="1893" spans="1:3" ht="15.75" x14ac:dyDescent="0.25">
      <c r="A1893" s="3" t="s">
        <v>8219</v>
      </c>
      <c r="B1893" s="3">
        <v>66</v>
      </c>
      <c r="C1893" s="3"/>
    </row>
    <row r="1894" spans="1:3" ht="15.75" x14ac:dyDescent="0.25">
      <c r="A1894" s="3" t="s">
        <v>8219</v>
      </c>
      <c r="B1894" s="3">
        <v>29</v>
      </c>
      <c r="C1894" s="3"/>
    </row>
    <row r="1895" spans="1:3" ht="15.75" x14ac:dyDescent="0.25">
      <c r="A1895" s="3" t="s">
        <v>8219</v>
      </c>
      <c r="B1895" s="3">
        <v>72</v>
      </c>
      <c r="C1895" s="3"/>
    </row>
    <row r="1896" spans="1:3" ht="15.75" x14ac:dyDescent="0.25">
      <c r="A1896" s="3" t="s">
        <v>8219</v>
      </c>
      <c r="B1896" s="3">
        <v>27</v>
      </c>
      <c r="C1896" s="3"/>
    </row>
    <row r="1897" spans="1:3" ht="15.75" x14ac:dyDescent="0.25">
      <c r="A1897" s="3" t="s">
        <v>8219</v>
      </c>
      <c r="B1897" s="3">
        <v>10</v>
      </c>
      <c r="C1897" s="3"/>
    </row>
    <row r="1898" spans="1:3" ht="15.75" x14ac:dyDescent="0.25">
      <c r="A1898" s="3" t="s">
        <v>8219</v>
      </c>
      <c r="B1898" s="3">
        <v>35</v>
      </c>
      <c r="C1898" s="3"/>
    </row>
    <row r="1899" spans="1:3" ht="15.75" x14ac:dyDescent="0.25">
      <c r="A1899" s="3" t="s">
        <v>8219</v>
      </c>
      <c r="B1899" s="3">
        <v>29</v>
      </c>
      <c r="C1899" s="3"/>
    </row>
    <row r="1900" spans="1:3" ht="15.75" x14ac:dyDescent="0.25">
      <c r="A1900" s="3" t="s">
        <v>8219</v>
      </c>
      <c r="B1900" s="3">
        <v>13</v>
      </c>
      <c r="C1900" s="3"/>
    </row>
    <row r="1901" spans="1:3" ht="15.75" x14ac:dyDescent="0.25">
      <c r="A1901" s="3" t="s">
        <v>8219</v>
      </c>
      <c r="B1901" s="3">
        <v>72</v>
      </c>
      <c r="C1901" s="3"/>
    </row>
    <row r="1902" spans="1:3" ht="15.75" x14ac:dyDescent="0.25">
      <c r="A1902" s="3" t="s">
        <v>8219</v>
      </c>
      <c r="B1902" s="3">
        <v>78</v>
      </c>
      <c r="C1902" s="3"/>
    </row>
    <row r="1903" spans="1:3" ht="15.75" x14ac:dyDescent="0.25">
      <c r="A1903" s="3" t="s">
        <v>8219</v>
      </c>
      <c r="B1903" s="3">
        <v>49</v>
      </c>
      <c r="C1903" s="3"/>
    </row>
    <row r="1904" spans="1:3" ht="15.75" x14ac:dyDescent="0.25">
      <c r="A1904" s="3" t="s">
        <v>8219</v>
      </c>
      <c r="B1904" s="3">
        <v>42</v>
      </c>
      <c r="C1904" s="3"/>
    </row>
    <row r="1905" spans="1:3" ht="15.75" x14ac:dyDescent="0.25">
      <c r="A1905" s="3" t="s">
        <v>8219</v>
      </c>
      <c r="B1905" s="3">
        <v>35</v>
      </c>
      <c r="C1905" s="3"/>
    </row>
    <row r="1906" spans="1:3" ht="15.75" x14ac:dyDescent="0.25">
      <c r="A1906" s="3" t="s">
        <v>8219</v>
      </c>
      <c r="B1906" s="3">
        <v>42</v>
      </c>
      <c r="C1906" s="3"/>
    </row>
    <row r="1907" spans="1:3" ht="15.75" x14ac:dyDescent="0.25">
      <c r="A1907" s="3" t="s">
        <v>8219</v>
      </c>
      <c r="B1907" s="3">
        <v>42</v>
      </c>
      <c r="C1907" s="3"/>
    </row>
    <row r="1908" spans="1:3" ht="15.75" x14ac:dyDescent="0.25">
      <c r="A1908" s="3" t="s">
        <v>8219</v>
      </c>
      <c r="B1908" s="3">
        <v>31</v>
      </c>
      <c r="C1908" s="3"/>
    </row>
    <row r="1909" spans="1:3" ht="15.75" x14ac:dyDescent="0.25">
      <c r="A1909" s="3" t="s">
        <v>8219</v>
      </c>
      <c r="B1909" s="3">
        <v>38</v>
      </c>
      <c r="C1909" s="3"/>
    </row>
    <row r="1910" spans="1:3" ht="15.75" x14ac:dyDescent="0.25">
      <c r="A1910" s="3" t="s">
        <v>8219</v>
      </c>
      <c r="B1910" s="3">
        <v>8</v>
      </c>
      <c r="C1910" s="3"/>
    </row>
    <row r="1911" spans="1:3" ht="15.75" x14ac:dyDescent="0.25">
      <c r="A1911" s="3" t="s">
        <v>8219</v>
      </c>
      <c r="B1911" s="3">
        <v>39</v>
      </c>
      <c r="C1911" s="3"/>
    </row>
    <row r="1912" spans="1:3" ht="15.75" x14ac:dyDescent="0.25">
      <c r="A1912" s="3" t="s">
        <v>8219</v>
      </c>
      <c r="B1912" s="3">
        <v>29</v>
      </c>
      <c r="C1912" s="3"/>
    </row>
    <row r="1913" spans="1:3" ht="15.75" x14ac:dyDescent="0.25">
      <c r="A1913" s="3" t="s">
        <v>8219</v>
      </c>
      <c r="B1913" s="3">
        <v>72</v>
      </c>
      <c r="C1913" s="3"/>
    </row>
    <row r="1914" spans="1:3" ht="15.75" x14ac:dyDescent="0.25">
      <c r="A1914" s="3" t="s">
        <v>8219</v>
      </c>
      <c r="B1914" s="3">
        <v>15</v>
      </c>
      <c r="C1914" s="3"/>
    </row>
    <row r="1915" spans="1:3" ht="15.75" x14ac:dyDescent="0.25">
      <c r="A1915" s="3" t="s">
        <v>8219</v>
      </c>
      <c r="B1915" s="3">
        <v>33</v>
      </c>
      <c r="C1915" s="3"/>
    </row>
    <row r="1916" spans="1:3" ht="15.75" x14ac:dyDescent="0.25">
      <c r="A1916" s="3" t="s">
        <v>8219</v>
      </c>
      <c r="B1916" s="3">
        <v>15</v>
      </c>
      <c r="C1916" s="3"/>
    </row>
    <row r="1917" spans="1:3" ht="15.75" x14ac:dyDescent="0.25">
      <c r="A1917" s="3" t="s">
        <v>8219</v>
      </c>
      <c r="B1917" s="3">
        <v>19</v>
      </c>
      <c r="C1917" s="3"/>
    </row>
    <row r="1918" spans="1:3" ht="15.75" x14ac:dyDescent="0.25">
      <c r="A1918" s="3" t="s">
        <v>8219</v>
      </c>
      <c r="B1918" s="3">
        <v>17</v>
      </c>
      <c r="C1918" s="3"/>
    </row>
    <row r="1919" spans="1:3" ht="15.75" x14ac:dyDescent="0.25">
      <c r="A1919" s="3" t="s">
        <v>8219</v>
      </c>
      <c r="B1919" s="3">
        <v>44</v>
      </c>
      <c r="C1919" s="3"/>
    </row>
    <row r="1920" spans="1:3" ht="15.75" x14ac:dyDescent="0.25">
      <c r="A1920" s="3" t="s">
        <v>8219</v>
      </c>
      <c r="B1920" s="3">
        <v>10</v>
      </c>
      <c r="C1920" s="3"/>
    </row>
    <row r="1921" spans="1:3" ht="15.75" x14ac:dyDescent="0.25">
      <c r="A1921" s="3" t="s">
        <v>8219</v>
      </c>
      <c r="B1921" s="3">
        <v>46</v>
      </c>
      <c r="C1921" s="3"/>
    </row>
    <row r="1922" spans="1:3" ht="15.75" x14ac:dyDescent="0.25">
      <c r="A1922" s="3" t="s">
        <v>8219</v>
      </c>
      <c r="B1922" s="3">
        <v>11</v>
      </c>
      <c r="C1922" s="3"/>
    </row>
    <row r="1923" spans="1:3" ht="15.75" x14ac:dyDescent="0.25">
      <c r="A1923" s="3" t="s">
        <v>8219</v>
      </c>
      <c r="B1923" s="3">
        <v>13</v>
      </c>
      <c r="C1923" s="3"/>
    </row>
    <row r="1924" spans="1:3" ht="15.75" x14ac:dyDescent="0.25">
      <c r="A1924" s="3" t="s">
        <v>8219</v>
      </c>
      <c r="B1924" s="3">
        <v>33</v>
      </c>
      <c r="C1924" s="3"/>
    </row>
    <row r="1925" spans="1:3" ht="15.75" x14ac:dyDescent="0.25">
      <c r="A1925" s="3" t="s">
        <v>8219</v>
      </c>
      <c r="B1925" s="3">
        <v>28</v>
      </c>
      <c r="C1925" s="3"/>
    </row>
    <row r="1926" spans="1:3" ht="15.75" x14ac:dyDescent="0.25">
      <c r="A1926" s="3" t="s">
        <v>8219</v>
      </c>
      <c r="B1926" s="3">
        <v>21</v>
      </c>
      <c r="C1926" s="3"/>
    </row>
    <row r="1927" spans="1:3" ht="15.75" x14ac:dyDescent="0.25">
      <c r="A1927" s="3" t="s">
        <v>8219</v>
      </c>
      <c r="B1927" s="3">
        <v>13</v>
      </c>
      <c r="C1927" s="3"/>
    </row>
    <row r="1928" spans="1:3" ht="15.75" x14ac:dyDescent="0.25">
      <c r="A1928" s="3" t="s">
        <v>8219</v>
      </c>
      <c r="B1928" s="3">
        <v>34</v>
      </c>
      <c r="C1928" s="3"/>
    </row>
    <row r="1929" spans="1:3" ht="15.75" x14ac:dyDescent="0.25">
      <c r="A1929" s="3" t="s">
        <v>8219</v>
      </c>
      <c r="B1929" s="3">
        <v>80</v>
      </c>
      <c r="C1929" s="3"/>
    </row>
    <row r="1930" spans="1:3" ht="15.75" x14ac:dyDescent="0.25">
      <c r="A1930" s="3" t="s">
        <v>8219</v>
      </c>
      <c r="B1930" s="3">
        <v>74</v>
      </c>
      <c r="C1930" s="3"/>
    </row>
    <row r="1931" spans="1:3" ht="15.75" x14ac:dyDescent="0.25">
      <c r="A1931" s="3" t="s">
        <v>8219</v>
      </c>
      <c r="B1931" s="3">
        <v>7</v>
      </c>
      <c r="C1931" s="3"/>
    </row>
    <row r="1932" spans="1:3" ht="15.75" x14ac:dyDescent="0.25">
      <c r="A1932" s="3" t="s">
        <v>8219</v>
      </c>
      <c r="B1932" s="3">
        <v>34</v>
      </c>
      <c r="C1932" s="3"/>
    </row>
    <row r="1933" spans="1:3" ht="15.75" x14ac:dyDescent="0.25">
      <c r="A1933" s="3" t="s">
        <v>8219</v>
      </c>
      <c r="B1933" s="3">
        <v>86</v>
      </c>
      <c r="C1933" s="3"/>
    </row>
    <row r="1934" spans="1:3" ht="15.75" x14ac:dyDescent="0.25">
      <c r="A1934" s="3" t="s">
        <v>8219</v>
      </c>
      <c r="B1934" s="3">
        <v>37</v>
      </c>
      <c r="C1934" s="3"/>
    </row>
    <row r="1935" spans="1:3" ht="15.75" x14ac:dyDescent="0.25">
      <c r="A1935" s="3" t="s">
        <v>8219</v>
      </c>
      <c r="B1935" s="3">
        <v>18</v>
      </c>
      <c r="C1935" s="3"/>
    </row>
    <row r="1936" spans="1:3" ht="15.75" x14ac:dyDescent="0.25">
      <c r="A1936" s="3" t="s">
        <v>8219</v>
      </c>
      <c r="B1936" s="3">
        <v>22</v>
      </c>
      <c r="C1936" s="3"/>
    </row>
    <row r="1937" spans="1:3" ht="15.75" x14ac:dyDescent="0.25">
      <c r="A1937" s="3" t="s">
        <v>8219</v>
      </c>
      <c r="B1937" s="3">
        <v>26</v>
      </c>
      <c r="C1937" s="3"/>
    </row>
    <row r="1938" spans="1:3" ht="15.75" x14ac:dyDescent="0.25">
      <c r="A1938" s="3" t="s">
        <v>8219</v>
      </c>
      <c r="B1938" s="3">
        <v>27</v>
      </c>
      <c r="C1938" s="3"/>
    </row>
    <row r="1939" spans="1:3" ht="15.75" x14ac:dyDescent="0.25">
      <c r="A1939" s="3" t="s">
        <v>8219</v>
      </c>
      <c r="B1939" s="3">
        <v>8</v>
      </c>
      <c r="C1939" s="3"/>
    </row>
    <row r="1940" spans="1:3" ht="15.75" x14ac:dyDescent="0.25">
      <c r="A1940" s="3" t="s">
        <v>8219</v>
      </c>
      <c r="B1940" s="3">
        <v>204</v>
      </c>
      <c r="C1940" s="3"/>
    </row>
    <row r="1941" spans="1:3" ht="15.75" x14ac:dyDescent="0.25">
      <c r="A1941" s="3" t="s">
        <v>8219</v>
      </c>
      <c r="B1941" s="3">
        <v>46</v>
      </c>
      <c r="C1941" s="3"/>
    </row>
    <row r="1942" spans="1:3" ht="15.75" x14ac:dyDescent="0.25">
      <c r="A1942" s="3" t="s">
        <v>8219</v>
      </c>
      <c r="B1942" s="3">
        <v>17</v>
      </c>
      <c r="C1942" s="3"/>
    </row>
    <row r="1943" spans="1:3" ht="15.75" x14ac:dyDescent="0.25">
      <c r="A1943" s="3" t="s">
        <v>8219</v>
      </c>
      <c r="B1943" s="3">
        <v>28</v>
      </c>
      <c r="C1943" s="3"/>
    </row>
    <row r="1944" spans="1:3" ht="15.75" x14ac:dyDescent="0.25">
      <c r="A1944" s="3" t="s">
        <v>8219</v>
      </c>
      <c r="B1944" s="3">
        <v>83</v>
      </c>
      <c r="C1944" s="3"/>
    </row>
    <row r="1945" spans="1:3" ht="15.75" x14ac:dyDescent="0.25">
      <c r="A1945" s="3" t="s">
        <v>8219</v>
      </c>
      <c r="B1945" s="3">
        <v>13</v>
      </c>
      <c r="C1945" s="3"/>
    </row>
    <row r="1946" spans="1:3" ht="15.75" x14ac:dyDescent="0.25">
      <c r="A1946" s="3" t="s">
        <v>8219</v>
      </c>
      <c r="B1946" s="3">
        <v>8</v>
      </c>
      <c r="C1946" s="3"/>
    </row>
    <row r="1947" spans="1:3" ht="15.75" x14ac:dyDescent="0.25">
      <c r="A1947" s="3" t="s">
        <v>8219</v>
      </c>
      <c r="B1947" s="3">
        <v>32</v>
      </c>
      <c r="C1947" s="3"/>
    </row>
    <row r="1948" spans="1:3" ht="15.75" x14ac:dyDescent="0.25">
      <c r="A1948" s="3" t="s">
        <v>8219</v>
      </c>
      <c r="B1948" s="3">
        <v>85</v>
      </c>
      <c r="C1948" s="3"/>
    </row>
    <row r="1949" spans="1:3" ht="15.75" x14ac:dyDescent="0.25">
      <c r="A1949" s="3" t="s">
        <v>8219</v>
      </c>
      <c r="B1949" s="3">
        <v>29</v>
      </c>
      <c r="C1949" s="3"/>
    </row>
    <row r="1950" spans="1:3" ht="15.75" x14ac:dyDescent="0.25">
      <c r="A1950" s="3" t="s">
        <v>8219</v>
      </c>
      <c r="B1950" s="3">
        <v>24</v>
      </c>
      <c r="C1950" s="3"/>
    </row>
    <row r="1951" spans="1:3" ht="15.75" x14ac:dyDescent="0.25">
      <c r="A1951" s="3" t="s">
        <v>8219</v>
      </c>
      <c r="B1951" s="3">
        <v>8</v>
      </c>
      <c r="C1951" s="3"/>
    </row>
    <row r="1952" spans="1:3" ht="15.75" x14ac:dyDescent="0.25">
      <c r="A1952" s="3" t="s">
        <v>8219</v>
      </c>
      <c r="B1952" s="3">
        <v>19</v>
      </c>
      <c r="C1952" s="3"/>
    </row>
    <row r="1953" spans="1:3" ht="15.75" x14ac:dyDescent="0.25">
      <c r="A1953" s="3" t="s">
        <v>8219</v>
      </c>
      <c r="B1953" s="3">
        <v>336</v>
      </c>
      <c r="C1953" s="3"/>
    </row>
    <row r="1954" spans="1:3" ht="15.75" x14ac:dyDescent="0.25">
      <c r="A1954" s="3" t="s">
        <v>8219</v>
      </c>
      <c r="B1954" s="3">
        <v>13</v>
      </c>
      <c r="C1954" s="3"/>
    </row>
    <row r="1955" spans="1:3" ht="15.75" x14ac:dyDescent="0.25">
      <c r="A1955" s="3" t="s">
        <v>8219</v>
      </c>
      <c r="B1955" s="3">
        <v>42</v>
      </c>
      <c r="C1955" s="3"/>
    </row>
    <row r="1956" spans="1:3" ht="15.75" x14ac:dyDescent="0.25">
      <c r="A1956" s="3" t="s">
        <v>8219</v>
      </c>
      <c r="B1956" s="3">
        <v>64</v>
      </c>
      <c r="C1956" s="3"/>
    </row>
    <row r="1957" spans="1:3" ht="15.75" x14ac:dyDescent="0.25">
      <c r="A1957" s="3" t="s">
        <v>8219</v>
      </c>
      <c r="B1957" s="3">
        <v>25</v>
      </c>
      <c r="C1957" s="3"/>
    </row>
    <row r="1958" spans="1:3" ht="15.75" x14ac:dyDescent="0.25">
      <c r="A1958" s="3" t="s">
        <v>8219</v>
      </c>
      <c r="B1958" s="3">
        <v>20</v>
      </c>
      <c r="C1958" s="3"/>
    </row>
    <row r="1959" spans="1:3" ht="15.75" x14ac:dyDescent="0.25">
      <c r="A1959" s="3" t="s">
        <v>8219</v>
      </c>
      <c r="B1959" s="3">
        <v>104</v>
      </c>
      <c r="C1959" s="3"/>
    </row>
    <row r="1960" spans="1:3" ht="15.75" x14ac:dyDescent="0.25">
      <c r="A1960" s="3" t="s">
        <v>8219</v>
      </c>
      <c r="B1960" s="3">
        <v>53</v>
      </c>
      <c r="C1960" s="3"/>
    </row>
    <row r="1961" spans="1:3" ht="15.75" x14ac:dyDescent="0.25">
      <c r="A1961" s="3" t="s">
        <v>8219</v>
      </c>
      <c r="B1961" s="3">
        <v>14</v>
      </c>
      <c r="C1961" s="3"/>
    </row>
    <row r="1962" spans="1:3" ht="15.75" x14ac:dyDescent="0.25">
      <c r="A1962" s="3" t="s">
        <v>8219</v>
      </c>
      <c r="B1962" s="3">
        <v>20</v>
      </c>
      <c r="C1962" s="3"/>
    </row>
    <row r="1963" spans="1:3" ht="15.75" x14ac:dyDescent="0.25">
      <c r="A1963" s="3" t="s">
        <v>8219</v>
      </c>
      <c r="B1963" s="3">
        <v>558</v>
      </c>
      <c r="C1963" s="3"/>
    </row>
    <row r="1964" spans="1:3" ht="15.75" x14ac:dyDescent="0.25">
      <c r="A1964" s="3" t="s">
        <v>8219</v>
      </c>
      <c r="B1964" s="3">
        <v>22</v>
      </c>
      <c r="C1964" s="3"/>
    </row>
    <row r="1965" spans="1:3" ht="15.75" x14ac:dyDescent="0.25">
      <c r="A1965" s="3" t="s">
        <v>8219</v>
      </c>
      <c r="B1965" s="3">
        <v>24</v>
      </c>
      <c r="C1965" s="3"/>
    </row>
    <row r="1966" spans="1:3" ht="15.75" x14ac:dyDescent="0.25">
      <c r="A1966" s="3" t="s">
        <v>8219</v>
      </c>
      <c r="B1966" s="3">
        <v>74</v>
      </c>
      <c r="C1966" s="3"/>
    </row>
    <row r="1967" spans="1:3" ht="15.75" x14ac:dyDescent="0.25">
      <c r="A1967" s="3" t="s">
        <v>8219</v>
      </c>
      <c r="B1967" s="3">
        <v>54</v>
      </c>
      <c r="C1967" s="3"/>
    </row>
    <row r="1968" spans="1:3" ht="15.75" x14ac:dyDescent="0.25">
      <c r="A1968" s="3" t="s">
        <v>8219</v>
      </c>
      <c r="B1968" s="3">
        <v>31</v>
      </c>
      <c r="C1968" s="3"/>
    </row>
    <row r="1969" spans="1:3" ht="15.75" x14ac:dyDescent="0.25">
      <c r="A1969" s="3" t="s">
        <v>8219</v>
      </c>
      <c r="B1969" s="3">
        <v>25</v>
      </c>
      <c r="C1969" s="3"/>
    </row>
    <row r="1970" spans="1:3" ht="15.75" x14ac:dyDescent="0.25">
      <c r="A1970" s="3" t="s">
        <v>8219</v>
      </c>
      <c r="B1970" s="3">
        <v>17</v>
      </c>
      <c r="C1970" s="3"/>
    </row>
    <row r="1971" spans="1:3" ht="15.75" x14ac:dyDescent="0.25">
      <c r="A1971" s="3" t="s">
        <v>8219</v>
      </c>
      <c r="B1971" s="3">
        <v>12</v>
      </c>
      <c r="C1971" s="3"/>
    </row>
    <row r="1972" spans="1:3" ht="15.75" x14ac:dyDescent="0.25">
      <c r="A1972" s="3" t="s">
        <v>8219</v>
      </c>
      <c r="B1972" s="3">
        <v>38</v>
      </c>
      <c r="C1972" s="3"/>
    </row>
    <row r="1973" spans="1:3" ht="15.75" x14ac:dyDescent="0.25">
      <c r="A1973" s="3" t="s">
        <v>8219</v>
      </c>
      <c r="B1973" s="3">
        <v>41</v>
      </c>
      <c r="C1973" s="3"/>
    </row>
    <row r="1974" spans="1:3" ht="15.75" x14ac:dyDescent="0.25">
      <c r="A1974" s="3" t="s">
        <v>8219</v>
      </c>
      <c r="B1974" s="3">
        <v>19</v>
      </c>
      <c r="C1974" s="3"/>
    </row>
    <row r="1975" spans="1:3" ht="15.75" x14ac:dyDescent="0.25">
      <c r="A1975" s="3" t="s">
        <v>8219</v>
      </c>
      <c r="B1975" s="3">
        <v>41</v>
      </c>
      <c r="C1975" s="3"/>
    </row>
    <row r="1976" spans="1:3" ht="15.75" x14ac:dyDescent="0.25">
      <c r="A1976" s="3" t="s">
        <v>8219</v>
      </c>
      <c r="B1976" s="3">
        <v>26</v>
      </c>
      <c r="C1976" s="3"/>
    </row>
    <row r="1977" spans="1:3" ht="15.75" x14ac:dyDescent="0.25">
      <c r="A1977" s="3" t="s">
        <v>8219</v>
      </c>
      <c r="B1977" s="3">
        <v>25</v>
      </c>
      <c r="C1977" s="3"/>
    </row>
    <row r="1978" spans="1:3" ht="15.75" x14ac:dyDescent="0.25">
      <c r="A1978" s="3" t="s">
        <v>8219</v>
      </c>
      <c r="B1978" s="3">
        <v>9</v>
      </c>
      <c r="C1978" s="3"/>
    </row>
    <row r="1979" spans="1:3" ht="15.75" x14ac:dyDescent="0.25">
      <c r="A1979" s="3" t="s">
        <v>8219</v>
      </c>
      <c r="B1979" s="3">
        <v>78</v>
      </c>
      <c r="C1979" s="3"/>
    </row>
    <row r="1980" spans="1:3" ht="15.75" x14ac:dyDescent="0.25">
      <c r="A1980" s="3" t="s">
        <v>8219</v>
      </c>
      <c r="B1980" s="3">
        <v>45</v>
      </c>
      <c r="C1980" s="3"/>
    </row>
    <row r="1981" spans="1:3" ht="15.75" x14ac:dyDescent="0.25">
      <c r="A1981" s="3" t="s">
        <v>8219</v>
      </c>
      <c r="B1981" s="3">
        <v>102</v>
      </c>
      <c r="C1981" s="3"/>
    </row>
    <row r="1982" spans="1:3" ht="15.75" x14ac:dyDescent="0.25">
      <c r="A1982" s="3" t="s">
        <v>8219</v>
      </c>
      <c r="B1982" s="3">
        <v>5</v>
      </c>
      <c r="C1982" s="3"/>
    </row>
    <row r="1983" spans="1:3" ht="15.75" x14ac:dyDescent="0.25">
      <c r="A1983" s="3" t="s">
        <v>8219</v>
      </c>
      <c r="B1983" s="3">
        <v>27</v>
      </c>
      <c r="C1983" s="3"/>
    </row>
    <row r="1984" spans="1:3" ht="15.75" x14ac:dyDescent="0.25">
      <c r="A1984" s="3" t="s">
        <v>8219</v>
      </c>
      <c r="B1984" s="3">
        <v>37</v>
      </c>
      <c r="C1984" s="3"/>
    </row>
    <row r="1985" spans="1:3" ht="15.75" x14ac:dyDescent="0.25">
      <c r="A1985" s="3" t="s">
        <v>8219</v>
      </c>
      <c r="B1985" s="3">
        <v>14</v>
      </c>
      <c r="C1985" s="3"/>
    </row>
    <row r="1986" spans="1:3" ht="15.75" x14ac:dyDescent="0.25">
      <c r="A1986" s="3" t="s">
        <v>8219</v>
      </c>
      <c r="B1986" s="3">
        <v>27</v>
      </c>
      <c r="C1986" s="3"/>
    </row>
    <row r="1987" spans="1:3" ht="15.75" x14ac:dyDescent="0.25">
      <c r="A1987" s="3" t="s">
        <v>8219</v>
      </c>
      <c r="B1987" s="3">
        <v>45</v>
      </c>
      <c r="C1987" s="3"/>
    </row>
    <row r="1988" spans="1:3" ht="15.75" x14ac:dyDescent="0.25">
      <c r="A1988" s="3" t="s">
        <v>8219</v>
      </c>
      <c r="B1988" s="3">
        <v>49</v>
      </c>
      <c r="C1988" s="3"/>
    </row>
    <row r="1989" spans="1:3" ht="15.75" x14ac:dyDescent="0.25">
      <c r="A1989" s="3" t="s">
        <v>8219</v>
      </c>
      <c r="B1989" s="3">
        <v>24</v>
      </c>
      <c r="C1989" s="3"/>
    </row>
    <row r="1990" spans="1:3" ht="15.75" x14ac:dyDescent="0.25">
      <c r="A1990" s="3" t="s">
        <v>8219</v>
      </c>
      <c r="B1990" s="3">
        <v>112</v>
      </c>
      <c r="C1990" s="3"/>
    </row>
    <row r="1991" spans="1:3" ht="15.75" x14ac:dyDescent="0.25">
      <c r="A1991" s="3" t="s">
        <v>8219</v>
      </c>
      <c r="B1991" s="3">
        <v>23</v>
      </c>
      <c r="C1991" s="3"/>
    </row>
    <row r="1992" spans="1:3" ht="15.75" x14ac:dyDescent="0.25">
      <c r="A1992" s="3" t="s">
        <v>8219</v>
      </c>
      <c r="B1992" s="3">
        <v>54</v>
      </c>
      <c r="C1992" s="3"/>
    </row>
    <row r="1993" spans="1:3" ht="15.75" x14ac:dyDescent="0.25">
      <c r="A1993" s="3" t="s">
        <v>8219</v>
      </c>
      <c r="B1993" s="3">
        <v>28</v>
      </c>
      <c r="C1993" s="3"/>
    </row>
    <row r="1994" spans="1:3" ht="15.75" x14ac:dyDescent="0.25">
      <c r="A1994" s="3" t="s">
        <v>8219</v>
      </c>
      <c r="B1994" s="3">
        <v>11</v>
      </c>
      <c r="C1994" s="3"/>
    </row>
    <row r="1995" spans="1:3" ht="15.75" x14ac:dyDescent="0.25">
      <c r="A1995" s="3" t="s">
        <v>8219</v>
      </c>
      <c r="B1995" s="3">
        <v>62</v>
      </c>
      <c r="C1995" s="3"/>
    </row>
    <row r="1996" spans="1:3" ht="15.75" x14ac:dyDescent="0.25">
      <c r="A1996" s="3" t="s">
        <v>8219</v>
      </c>
      <c r="B1996" s="3">
        <v>73</v>
      </c>
      <c r="C1996" s="3"/>
    </row>
    <row r="1997" spans="1:3" ht="15.75" x14ac:dyDescent="0.25">
      <c r="A1997" s="3" t="s">
        <v>8219</v>
      </c>
      <c r="B1997" s="3">
        <v>18</v>
      </c>
      <c r="C1997" s="3"/>
    </row>
    <row r="1998" spans="1:3" ht="15.75" x14ac:dyDescent="0.25">
      <c r="A1998" s="3" t="s">
        <v>8219</v>
      </c>
      <c r="B1998" s="3">
        <v>35</v>
      </c>
      <c r="C1998" s="3"/>
    </row>
    <row r="1999" spans="1:3" ht="15.75" x14ac:dyDescent="0.25">
      <c r="A1999" s="3" t="s">
        <v>8219</v>
      </c>
      <c r="B1999" s="3">
        <v>43</v>
      </c>
      <c r="C1999" s="3"/>
    </row>
    <row r="2000" spans="1:3" ht="15.75" x14ac:dyDescent="0.25">
      <c r="A2000" s="3" t="s">
        <v>8219</v>
      </c>
      <c r="B2000" s="3">
        <v>36</v>
      </c>
      <c r="C2000" s="3"/>
    </row>
    <row r="2001" spans="1:3" ht="15.75" x14ac:dyDescent="0.25">
      <c r="A2001" s="3" t="s">
        <v>8219</v>
      </c>
      <c r="B2001" s="3">
        <v>62</v>
      </c>
      <c r="C2001" s="3"/>
    </row>
    <row r="2002" spans="1:3" ht="15.75" x14ac:dyDescent="0.25">
      <c r="A2002" s="3" t="s">
        <v>8219</v>
      </c>
      <c r="B2002" s="3">
        <v>15</v>
      </c>
      <c r="C2002" s="3"/>
    </row>
    <row r="2003" spans="1:3" ht="15.75" x14ac:dyDescent="0.25">
      <c r="A2003" s="3" t="s">
        <v>8219</v>
      </c>
      <c r="B2003" s="3">
        <v>33</v>
      </c>
      <c r="C2003" s="3"/>
    </row>
    <row r="2004" spans="1:3" ht="15.75" x14ac:dyDescent="0.25">
      <c r="A2004" s="3" t="s">
        <v>8219</v>
      </c>
      <c r="B2004" s="3">
        <v>27</v>
      </c>
      <c r="C2004" s="3"/>
    </row>
    <row r="2005" spans="1:3" ht="15.75" x14ac:dyDescent="0.25">
      <c r="A2005" s="3" t="s">
        <v>8219</v>
      </c>
      <c r="B2005" s="3">
        <v>17</v>
      </c>
      <c r="C2005" s="3"/>
    </row>
    <row r="2006" spans="1:3" ht="15.75" x14ac:dyDescent="0.25">
      <c r="A2006" s="3" t="s">
        <v>8219</v>
      </c>
      <c r="B2006" s="3">
        <v>4</v>
      </c>
      <c r="C2006" s="3"/>
    </row>
    <row r="2007" spans="1:3" ht="15.75" x14ac:dyDescent="0.25">
      <c r="A2007" s="3" t="s">
        <v>8219</v>
      </c>
      <c r="B2007" s="3">
        <v>53</v>
      </c>
      <c r="C2007" s="3"/>
    </row>
    <row r="2008" spans="1:3" ht="15.75" x14ac:dyDescent="0.25">
      <c r="A2008" s="3" t="s">
        <v>8219</v>
      </c>
      <c r="B2008" s="3">
        <v>49</v>
      </c>
      <c r="C2008" s="3"/>
    </row>
    <row r="2009" spans="1:3" ht="15.75" x14ac:dyDescent="0.25">
      <c r="A2009" s="3" t="s">
        <v>8219</v>
      </c>
      <c r="B2009" s="3">
        <v>57</v>
      </c>
      <c r="C2009" s="3"/>
    </row>
    <row r="2010" spans="1:3" ht="15.75" x14ac:dyDescent="0.25">
      <c r="A2010" s="3" t="s">
        <v>8219</v>
      </c>
      <c r="B2010" s="3">
        <v>69</v>
      </c>
      <c r="C2010" s="3"/>
    </row>
    <row r="2011" spans="1:3" ht="15.75" x14ac:dyDescent="0.25">
      <c r="A2011" s="3" t="s">
        <v>8219</v>
      </c>
      <c r="B2011" s="3">
        <v>15</v>
      </c>
      <c r="C2011" s="3"/>
    </row>
    <row r="2012" spans="1:3" ht="15.75" x14ac:dyDescent="0.25">
      <c r="A2012" s="3" t="s">
        <v>8219</v>
      </c>
      <c r="B2012" s="3">
        <v>64</v>
      </c>
      <c r="C2012" s="3"/>
    </row>
    <row r="2013" spans="1:3" ht="15.75" x14ac:dyDescent="0.25">
      <c r="A2013" s="3" t="s">
        <v>8219</v>
      </c>
      <c r="B2013" s="3">
        <v>20</v>
      </c>
      <c r="C2013" s="3"/>
    </row>
    <row r="2014" spans="1:3" ht="15.75" x14ac:dyDescent="0.25">
      <c r="A2014" s="3" t="s">
        <v>8219</v>
      </c>
      <c r="B2014" s="3">
        <v>27</v>
      </c>
      <c r="C2014" s="3"/>
    </row>
    <row r="2015" spans="1:3" ht="15.75" x14ac:dyDescent="0.25">
      <c r="A2015" s="3" t="s">
        <v>8219</v>
      </c>
      <c r="B2015" s="3">
        <v>21</v>
      </c>
      <c r="C2015" s="3"/>
    </row>
    <row r="2016" spans="1:3" ht="15.75" x14ac:dyDescent="0.25">
      <c r="A2016" s="3" t="s">
        <v>8219</v>
      </c>
      <c r="B2016" s="3">
        <v>31</v>
      </c>
      <c r="C2016" s="3"/>
    </row>
    <row r="2017" spans="1:3" ht="15.75" x14ac:dyDescent="0.25">
      <c r="A2017" s="3" t="s">
        <v>8219</v>
      </c>
      <c r="B2017" s="3">
        <v>51</v>
      </c>
      <c r="C2017" s="3"/>
    </row>
    <row r="2018" spans="1:3" ht="15.75" x14ac:dyDescent="0.25">
      <c r="A2018" s="3" t="s">
        <v>8219</v>
      </c>
      <c r="B2018" s="3">
        <v>57</v>
      </c>
      <c r="C2018" s="3"/>
    </row>
    <row r="2019" spans="1:3" ht="15.75" x14ac:dyDescent="0.25">
      <c r="A2019" s="3" t="s">
        <v>8219</v>
      </c>
      <c r="B2019" s="3">
        <v>20</v>
      </c>
      <c r="C2019" s="3"/>
    </row>
    <row r="2020" spans="1:3" ht="15.75" x14ac:dyDescent="0.25">
      <c r="A2020" s="3" t="s">
        <v>8219</v>
      </c>
      <c r="B2020" s="3">
        <v>71</v>
      </c>
      <c r="C2020" s="3"/>
    </row>
    <row r="2021" spans="1:3" ht="15.75" x14ac:dyDescent="0.25">
      <c r="A2021" s="3" t="s">
        <v>8219</v>
      </c>
      <c r="B2021" s="3">
        <v>72</v>
      </c>
      <c r="C2021" s="3"/>
    </row>
    <row r="2022" spans="1:3" ht="15.75" x14ac:dyDescent="0.25">
      <c r="A2022" s="3" t="s">
        <v>8219</v>
      </c>
      <c r="B2022" s="3">
        <v>45</v>
      </c>
      <c r="C2022" s="3"/>
    </row>
    <row r="2023" spans="1:3" ht="15.75" x14ac:dyDescent="0.25">
      <c r="A2023" s="3" t="s">
        <v>8219</v>
      </c>
      <c r="B2023" s="3">
        <v>51</v>
      </c>
      <c r="C2023" s="3"/>
    </row>
    <row r="2024" spans="1:3" ht="15.75" x14ac:dyDescent="0.25">
      <c r="A2024" s="3" t="s">
        <v>8219</v>
      </c>
      <c r="B2024" s="3">
        <v>56</v>
      </c>
      <c r="C2024" s="3"/>
    </row>
    <row r="2025" spans="1:3" ht="15.75" x14ac:dyDescent="0.25">
      <c r="A2025" s="3" t="s">
        <v>8219</v>
      </c>
      <c r="B2025" s="3">
        <v>17</v>
      </c>
      <c r="C2025" s="3"/>
    </row>
    <row r="2026" spans="1:3" ht="15.75" x14ac:dyDescent="0.25">
      <c r="A2026" s="3" t="s">
        <v>8219</v>
      </c>
      <c r="B2026" s="3">
        <v>197</v>
      </c>
      <c r="C2026" s="3"/>
    </row>
    <row r="2027" spans="1:3" ht="15.75" x14ac:dyDescent="0.25">
      <c r="A2027" s="3" t="s">
        <v>8219</v>
      </c>
      <c r="B2027" s="3">
        <v>70</v>
      </c>
      <c r="C2027" s="3"/>
    </row>
    <row r="2028" spans="1:3" ht="15.75" x14ac:dyDescent="0.25">
      <c r="A2028" s="3" t="s">
        <v>8219</v>
      </c>
      <c r="B2028" s="3">
        <v>21</v>
      </c>
      <c r="C2028" s="3"/>
    </row>
    <row r="2029" spans="1:3" ht="15.75" x14ac:dyDescent="0.25">
      <c r="A2029" s="3" t="s">
        <v>8219</v>
      </c>
      <c r="B2029" s="3">
        <v>34</v>
      </c>
      <c r="C2029" s="3"/>
    </row>
    <row r="2030" spans="1:3" ht="15.75" x14ac:dyDescent="0.25">
      <c r="A2030" s="3" t="s">
        <v>8219</v>
      </c>
      <c r="B2030" s="3">
        <v>39</v>
      </c>
      <c r="C2030" s="3"/>
    </row>
    <row r="2031" spans="1:3" ht="15.75" x14ac:dyDescent="0.25">
      <c r="A2031" s="3" t="s">
        <v>8219</v>
      </c>
      <c r="B2031" s="3">
        <v>78</v>
      </c>
      <c r="C2031" s="3"/>
    </row>
    <row r="2032" spans="1:3" ht="15.75" x14ac:dyDescent="0.25">
      <c r="A2032" s="3" t="s">
        <v>8219</v>
      </c>
      <c r="B2032" s="3">
        <v>48</v>
      </c>
      <c r="C2032" s="3"/>
    </row>
    <row r="2033" spans="1:3" ht="15.75" x14ac:dyDescent="0.25">
      <c r="A2033" s="3" t="s">
        <v>8219</v>
      </c>
      <c r="B2033" s="3">
        <v>29</v>
      </c>
      <c r="C2033" s="3"/>
    </row>
    <row r="2034" spans="1:3" ht="15.75" x14ac:dyDescent="0.25">
      <c r="A2034" s="3" t="s">
        <v>8219</v>
      </c>
      <c r="B2034" s="3">
        <v>73</v>
      </c>
      <c r="C2034" s="3"/>
    </row>
    <row r="2035" spans="1:3" ht="15.75" x14ac:dyDescent="0.25">
      <c r="A2035" s="3" t="s">
        <v>8219</v>
      </c>
      <c r="B2035" s="3">
        <v>8</v>
      </c>
      <c r="C2035" s="3"/>
    </row>
    <row r="2036" spans="1:3" ht="15.75" x14ac:dyDescent="0.25">
      <c r="A2036" s="3" t="s">
        <v>8219</v>
      </c>
      <c r="B2036" s="3">
        <v>17</v>
      </c>
      <c r="C2036" s="3"/>
    </row>
    <row r="2037" spans="1:3" ht="15.75" x14ac:dyDescent="0.25">
      <c r="A2037" s="3" t="s">
        <v>8219</v>
      </c>
      <c r="B2037" s="3">
        <v>9</v>
      </c>
      <c r="C2037" s="3"/>
    </row>
    <row r="2038" spans="1:3" ht="15.75" x14ac:dyDescent="0.25">
      <c r="A2038" s="3" t="s">
        <v>8219</v>
      </c>
      <c r="B2038" s="3">
        <v>17</v>
      </c>
      <c r="C2038" s="3"/>
    </row>
    <row r="2039" spans="1:3" ht="15.75" x14ac:dyDescent="0.25">
      <c r="A2039" s="3" t="s">
        <v>8219</v>
      </c>
      <c r="B2039" s="3">
        <v>33</v>
      </c>
      <c r="C2039" s="3"/>
    </row>
    <row r="2040" spans="1:3" ht="15.75" x14ac:dyDescent="0.25">
      <c r="A2040" s="3" t="s">
        <v>8219</v>
      </c>
      <c r="B2040" s="3">
        <v>38</v>
      </c>
      <c r="C2040" s="3"/>
    </row>
    <row r="2041" spans="1:3" ht="15.75" x14ac:dyDescent="0.25">
      <c r="A2041" s="3" t="s">
        <v>8219</v>
      </c>
      <c r="B2041" s="3">
        <v>79</v>
      </c>
      <c r="C2041" s="3"/>
    </row>
    <row r="2042" spans="1:3" ht="15.75" x14ac:dyDescent="0.25">
      <c r="A2042" s="3" t="s">
        <v>8219</v>
      </c>
      <c r="B2042" s="3">
        <v>46</v>
      </c>
      <c r="C2042" s="3"/>
    </row>
    <row r="2043" spans="1:3" ht="15.75" x14ac:dyDescent="0.25">
      <c r="A2043" s="3" t="s">
        <v>8219</v>
      </c>
      <c r="B2043" s="3">
        <v>20</v>
      </c>
      <c r="C2043" s="3"/>
    </row>
    <row r="2044" spans="1:3" ht="15.75" x14ac:dyDescent="0.25">
      <c r="A2044" s="3" t="s">
        <v>8219</v>
      </c>
      <c r="B2044" s="3">
        <v>20</v>
      </c>
      <c r="C2044" s="3"/>
    </row>
    <row r="2045" spans="1:3" ht="15.75" x14ac:dyDescent="0.25">
      <c r="A2045" s="3" t="s">
        <v>8219</v>
      </c>
      <c r="B2045" s="3">
        <v>13</v>
      </c>
      <c r="C2045" s="3"/>
    </row>
    <row r="2046" spans="1:3" ht="15.75" x14ac:dyDescent="0.25">
      <c r="A2046" s="3" t="s">
        <v>8219</v>
      </c>
      <c r="B2046" s="3">
        <v>22</v>
      </c>
      <c r="C2046" s="3"/>
    </row>
    <row r="2047" spans="1:3" ht="15.75" x14ac:dyDescent="0.25">
      <c r="A2047" s="3" t="s">
        <v>8219</v>
      </c>
      <c r="B2047" s="3">
        <v>36</v>
      </c>
      <c r="C2047" s="3"/>
    </row>
    <row r="2048" spans="1:3" ht="15.75" x14ac:dyDescent="0.25">
      <c r="A2048" s="3" t="s">
        <v>8219</v>
      </c>
      <c r="B2048" s="3">
        <v>40</v>
      </c>
      <c r="C2048" s="3"/>
    </row>
    <row r="2049" spans="1:3" ht="15.75" x14ac:dyDescent="0.25">
      <c r="A2049" s="3" t="s">
        <v>8219</v>
      </c>
      <c r="B2049" s="3">
        <v>9</v>
      </c>
      <c r="C2049" s="3"/>
    </row>
    <row r="2050" spans="1:3" ht="15.75" x14ac:dyDescent="0.25">
      <c r="A2050" s="3" t="s">
        <v>8219</v>
      </c>
      <c r="B2050" s="3">
        <v>19</v>
      </c>
      <c r="C2050" s="3"/>
    </row>
    <row r="2051" spans="1:3" ht="15.75" x14ac:dyDescent="0.25">
      <c r="A2051" s="3" t="s">
        <v>8219</v>
      </c>
      <c r="B2051" s="3">
        <v>14</v>
      </c>
      <c r="C2051" s="3"/>
    </row>
    <row r="2052" spans="1:3" ht="15.75" x14ac:dyDescent="0.25">
      <c r="A2052" s="3" t="s">
        <v>8219</v>
      </c>
      <c r="B2052" s="3">
        <v>38</v>
      </c>
      <c r="C2052" s="3"/>
    </row>
    <row r="2053" spans="1:3" ht="15.75" x14ac:dyDescent="0.25">
      <c r="A2053" s="3" t="s">
        <v>8219</v>
      </c>
      <c r="B2053" s="3">
        <v>58</v>
      </c>
      <c r="C2053" s="3"/>
    </row>
    <row r="2054" spans="1:3" ht="15.75" x14ac:dyDescent="0.25">
      <c r="A2054" s="3" t="s">
        <v>8219</v>
      </c>
      <c r="B2054" s="3">
        <v>28</v>
      </c>
      <c r="C2054" s="3"/>
    </row>
    <row r="2055" spans="1:3" ht="15.75" x14ac:dyDescent="0.25">
      <c r="A2055" s="3" t="s">
        <v>8219</v>
      </c>
      <c r="B2055" s="3">
        <v>17</v>
      </c>
      <c r="C2055" s="3"/>
    </row>
    <row r="2056" spans="1:3" ht="15.75" x14ac:dyDescent="0.25">
      <c r="A2056" s="3" t="s">
        <v>8219</v>
      </c>
      <c r="B2056" s="3">
        <v>12</v>
      </c>
      <c r="C2056" s="3"/>
    </row>
    <row r="2057" spans="1:3" ht="15.75" x14ac:dyDescent="0.25">
      <c r="A2057" s="3" t="s">
        <v>8219</v>
      </c>
      <c r="B2057" s="3">
        <v>40</v>
      </c>
      <c r="C2057" s="3"/>
    </row>
    <row r="2058" spans="1:3" ht="15.75" x14ac:dyDescent="0.25">
      <c r="A2058" s="3" t="s">
        <v>8219</v>
      </c>
      <c r="B2058" s="3">
        <v>57</v>
      </c>
      <c r="C2058" s="3"/>
    </row>
    <row r="2059" spans="1:3" ht="15.75" x14ac:dyDescent="0.25">
      <c r="A2059" s="3" t="s">
        <v>8219</v>
      </c>
      <c r="B2059" s="3">
        <v>114</v>
      </c>
      <c r="C2059" s="3"/>
    </row>
    <row r="2060" spans="1:3" ht="15.75" x14ac:dyDescent="0.25">
      <c r="A2060" s="3" t="s">
        <v>8219</v>
      </c>
      <c r="B2060" s="3">
        <v>31</v>
      </c>
      <c r="C2060" s="3"/>
    </row>
    <row r="2061" spans="1:3" ht="15.75" x14ac:dyDescent="0.25">
      <c r="A2061" s="3" t="s">
        <v>8219</v>
      </c>
      <c r="B2061" s="3">
        <v>3</v>
      </c>
      <c r="C2061" s="3"/>
    </row>
    <row r="2062" spans="1:3" ht="15.75" x14ac:dyDescent="0.25">
      <c r="A2062" s="3" t="s">
        <v>8219</v>
      </c>
      <c r="B2062" s="3">
        <v>16</v>
      </c>
      <c r="C2062" s="3"/>
    </row>
    <row r="2063" spans="1:3" ht="15.75" x14ac:dyDescent="0.25">
      <c r="A2063" s="3" t="s">
        <v>8219</v>
      </c>
      <c r="B2063" s="3">
        <v>199</v>
      </c>
      <c r="C2063" s="3"/>
    </row>
    <row r="2064" spans="1:3" ht="15.75" x14ac:dyDescent="0.25">
      <c r="A2064" s="3" t="s">
        <v>8219</v>
      </c>
      <c r="B2064" s="3">
        <v>31</v>
      </c>
      <c r="C2064" s="3"/>
    </row>
    <row r="2065" spans="1:3" ht="15.75" x14ac:dyDescent="0.25">
      <c r="A2065" s="3" t="s">
        <v>8219</v>
      </c>
      <c r="B2065" s="3">
        <v>30</v>
      </c>
      <c r="C2065" s="3"/>
    </row>
    <row r="2066" spans="1:3" ht="15.75" x14ac:dyDescent="0.25">
      <c r="A2066" s="3" t="s">
        <v>8219</v>
      </c>
      <c r="B2066" s="3">
        <v>34</v>
      </c>
      <c r="C2066" s="3"/>
    </row>
    <row r="2067" spans="1:3" ht="15.75" x14ac:dyDescent="0.25">
      <c r="A2067" s="3" t="s">
        <v>8219</v>
      </c>
      <c r="B2067" s="3">
        <v>18</v>
      </c>
      <c r="C2067" s="3"/>
    </row>
    <row r="2068" spans="1:3" ht="15.75" x14ac:dyDescent="0.25">
      <c r="A2068" s="3" t="s">
        <v>8219</v>
      </c>
      <c r="B2068" s="3">
        <v>67</v>
      </c>
      <c r="C2068" s="3"/>
    </row>
    <row r="2069" spans="1:3" ht="15.75" x14ac:dyDescent="0.25">
      <c r="A2069" s="3" t="s">
        <v>8219</v>
      </c>
      <c r="B2069" s="3">
        <v>66</v>
      </c>
      <c r="C2069" s="3"/>
    </row>
    <row r="2070" spans="1:3" ht="15.75" x14ac:dyDescent="0.25">
      <c r="A2070" s="3" t="s">
        <v>8219</v>
      </c>
      <c r="B2070" s="3">
        <v>23</v>
      </c>
      <c r="C2070" s="3"/>
    </row>
    <row r="2071" spans="1:3" ht="15.75" x14ac:dyDescent="0.25">
      <c r="A2071" s="3" t="s">
        <v>8219</v>
      </c>
      <c r="B2071" s="3">
        <v>126</v>
      </c>
      <c r="C2071" s="3"/>
    </row>
    <row r="2072" spans="1:3" ht="15.75" x14ac:dyDescent="0.25">
      <c r="A2072" s="3" t="s">
        <v>8219</v>
      </c>
      <c r="B2072" s="3">
        <v>6</v>
      </c>
      <c r="C2072" s="3"/>
    </row>
    <row r="2073" spans="1:3" ht="15.75" x14ac:dyDescent="0.25">
      <c r="A2073" s="3" t="s">
        <v>8219</v>
      </c>
      <c r="B2073" s="3">
        <v>25</v>
      </c>
      <c r="C2073" s="3"/>
    </row>
    <row r="2074" spans="1:3" ht="15.75" x14ac:dyDescent="0.25">
      <c r="A2074" s="3" t="s">
        <v>8219</v>
      </c>
      <c r="B2074" s="3">
        <v>39</v>
      </c>
      <c r="C2074" s="3"/>
    </row>
    <row r="2075" spans="1:3" ht="15.75" x14ac:dyDescent="0.25">
      <c r="A2075" s="3" t="s">
        <v>8219</v>
      </c>
      <c r="B2075" s="3">
        <v>62</v>
      </c>
      <c r="C2075" s="3"/>
    </row>
    <row r="2076" spans="1:3" ht="15.75" x14ac:dyDescent="0.25">
      <c r="A2076" s="3" t="s">
        <v>8219</v>
      </c>
      <c r="B2076" s="3">
        <v>31</v>
      </c>
      <c r="C2076" s="3"/>
    </row>
    <row r="2077" spans="1:3" ht="15.75" x14ac:dyDescent="0.25">
      <c r="A2077" s="3" t="s">
        <v>8219</v>
      </c>
      <c r="B2077" s="3">
        <v>274</v>
      </c>
      <c r="C2077" s="3"/>
    </row>
    <row r="2078" spans="1:3" ht="15.75" x14ac:dyDescent="0.25">
      <c r="A2078" s="3" t="s">
        <v>8219</v>
      </c>
      <c r="B2078" s="3">
        <v>17</v>
      </c>
      <c r="C2078" s="3"/>
    </row>
    <row r="2079" spans="1:3" ht="15.75" x14ac:dyDescent="0.25">
      <c r="A2079" s="3" t="s">
        <v>8219</v>
      </c>
      <c r="B2079" s="3">
        <v>14</v>
      </c>
      <c r="C2079" s="3"/>
    </row>
    <row r="2080" spans="1:3" ht="15.75" x14ac:dyDescent="0.25">
      <c r="A2080" s="3" t="s">
        <v>8219</v>
      </c>
      <c r="B2080" s="3">
        <v>60</v>
      </c>
      <c r="C2080" s="3"/>
    </row>
    <row r="2081" spans="1:3" ht="15.75" x14ac:dyDescent="0.25">
      <c r="A2081" s="3" t="s">
        <v>8219</v>
      </c>
      <c r="B2081" s="3">
        <v>33</v>
      </c>
      <c r="C2081" s="3"/>
    </row>
    <row r="2082" spans="1:3" ht="15.75" x14ac:dyDescent="0.25">
      <c r="A2082" s="3" t="s">
        <v>8219</v>
      </c>
      <c r="B2082" s="3">
        <v>78</v>
      </c>
      <c r="C2082" s="3"/>
    </row>
    <row r="2083" spans="1:3" ht="15.75" x14ac:dyDescent="0.25">
      <c r="A2083" s="3" t="s">
        <v>8219</v>
      </c>
      <c r="B2083" s="3">
        <v>30</v>
      </c>
      <c r="C2083" s="3"/>
    </row>
    <row r="2084" spans="1:3" ht="15.75" x14ac:dyDescent="0.25">
      <c r="A2084" s="3" t="s">
        <v>8219</v>
      </c>
      <c r="B2084" s="3">
        <v>136</v>
      </c>
      <c r="C2084" s="3"/>
    </row>
    <row r="2085" spans="1:3" ht="15.75" x14ac:dyDescent="0.25">
      <c r="A2085" s="3" t="s">
        <v>8219</v>
      </c>
      <c r="B2085" s="3">
        <v>40</v>
      </c>
      <c r="C2085" s="3"/>
    </row>
    <row r="2086" spans="1:3" ht="15.75" x14ac:dyDescent="0.25">
      <c r="A2086" s="3" t="s">
        <v>8219</v>
      </c>
      <c r="B2086" s="3">
        <v>18</v>
      </c>
      <c r="C2086" s="3"/>
    </row>
    <row r="2087" spans="1:3" ht="15.75" x14ac:dyDescent="0.25">
      <c r="A2087" s="3" t="s">
        <v>8219</v>
      </c>
      <c r="B2087" s="3">
        <v>39</v>
      </c>
      <c r="C2087" s="3"/>
    </row>
    <row r="2088" spans="1:3" ht="15.75" x14ac:dyDescent="0.25">
      <c r="A2088" s="3" t="s">
        <v>8219</v>
      </c>
      <c r="B2088" s="3">
        <v>21</v>
      </c>
      <c r="C2088" s="3"/>
    </row>
    <row r="2089" spans="1:3" ht="15.75" x14ac:dyDescent="0.25">
      <c r="A2089" s="3" t="s">
        <v>8219</v>
      </c>
      <c r="B2089" s="3">
        <v>30</v>
      </c>
      <c r="C2089" s="3"/>
    </row>
    <row r="2090" spans="1:3" ht="15.75" x14ac:dyDescent="0.25">
      <c r="A2090" s="3" t="s">
        <v>8219</v>
      </c>
      <c r="B2090" s="3">
        <v>27</v>
      </c>
      <c r="C2090" s="3"/>
    </row>
    <row r="2091" spans="1:3" ht="15.75" x14ac:dyDescent="0.25">
      <c r="A2091" s="3" t="s">
        <v>8219</v>
      </c>
      <c r="B2091" s="3">
        <v>35</v>
      </c>
      <c r="C2091" s="3"/>
    </row>
    <row r="2092" spans="1:3" ht="15.75" x14ac:dyDescent="0.25">
      <c r="A2092" s="3" t="s">
        <v>8219</v>
      </c>
      <c r="B2092" s="3">
        <v>13</v>
      </c>
      <c r="C2092" s="3"/>
    </row>
    <row r="2093" spans="1:3" ht="15.75" x14ac:dyDescent="0.25">
      <c r="A2093" s="3" t="s">
        <v>8219</v>
      </c>
      <c r="B2093" s="3">
        <v>23</v>
      </c>
      <c r="C2093" s="3"/>
    </row>
    <row r="2094" spans="1:3" ht="15.75" x14ac:dyDescent="0.25">
      <c r="A2094" s="3" t="s">
        <v>8219</v>
      </c>
      <c r="B2094" s="3">
        <v>39</v>
      </c>
      <c r="C2094" s="3"/>
    </row>
    <row r="2095" spans="1:3" ht="15.75" x14ac:dyDescent="0.25">
      <c r="A2095" s="3" t="s">
        <v>8219</v>
      </c>
      <c r="B2095" s="3">
        <v>35</v>
      </c>
      <c r="C2095" s="3"/>
    </row>
    <row r="2096" spans="1:3" ht="15.75" x14ac:dyDescent="0.25">
      <c r="A2096" s="3" t="s">
        <v>8219</v>
      </c>
      <c r="B2096" s="3">
        <v>27</v>
      </c>
      <c r="C2096" s="3"/>
    </row>
    <row r="2097" spans="1:3" ht="15.75" x14ac:dyDescent="0.25">
      <c r="A2097" s="3" t="s">
        <v>8219</v>
      </c>
      <c r="B2097" s="3">
        <v>21</v>
      </c>
      <c r="C2097" s="3"/>
    </row>
    <row r="2098" spans="1:3" ht="15.75" x14ac:dyDescent="0.25">
      <c r="A2098" s="3" t="s">
        <v>8219</v>
      </c>
      <c r="B2098" s="3">
        <v>104</v>
      </c>
      <c r="C2098" s="3"/>
    </row>
    <row r="2099" spans="1:3" ht="15.75" x14ac:dyDescent="0.25">
      <c r="A2099" s="3" t="s">
        <v>8219</v>
      </c>
      <c r="B2099" s="3">
        <v>19</v>
      </c>
      <c r="C2099" s="3"/>
    </row>
    <row r="2100" spans="1:3" ht="15.75" x14ac:dyDescent="0.25">
      <c r="A2100" s="3" t="s">
        <v>8219</v>
      </c>
      <c r="B2100" s="3">
        <v>97</v>
      </c>
      <c r="C2100" s="3"/>
    </row>
    <row r="2101" spans="1:3" ht="15.75" x14ac:dyDescent="0.25">
      <c r="A2101" s="3" t="s">
        <v>8219</v>
      </c>
      <c r="B2101" s="3">
        <v>27</v>
      </c>
      <c r="C2101" s="3"/>
    </row>
    <row r="2102" spans="1:3" ht="15.75" x14ac:dyDescent="0.25">
      <c r="A2102" s="3" t="s">
        <v>8219</v>
      </c>
      <c r="B2102" s="3">
        <v>24</v>
      </c>
      <c r="C2102" s="3"/>
    </row>
    <row r="2103" spans="1:3" ht="15.75" x14ac:dyDescent="0.25">
      <c r="A2103" s="3" t="s">
        <v>8219</v>
      </c>
      <c r="B2103" s="3">
        <v>13</v>
      </c>
      <c r="C2103" s="3"/>
    </row>
    <row r="2104" spans="1:3" ht="15.75" x14ac:dyDescent="0.25">
      <c r="A2104" s="3" t="s">
        <v>8219</v>
      </c>
      <c r="B2104" s="3">
        <v>46</v>
      </c>
      <c r="C2104" s="3"/>
    </row>
    <row r="2105" spans="1:3" ht="15.75" x14ac:dyDescent="0.25">
      <c r="A2105" s="3" t="s">
        <v>8219</v>
      </c>
      <c r="B2105" s="3">
        <v>4</v>
      </c>
      <c r="C2105" s="3"/>
    </row>
    <row r="2106" spans="1:3" ht="15.75" x14ac:dyDescent="0.25">
      <c r="A2106" s="3" t="s">
        <v>8219</v>
      </c>
      <c r="B2106" s="3">
        <v>40</v>
      </c>
      <c r="C2106" s="3"/>
    </row>
    <row r="2107" spans="1:3" ht="15.75" x14ac:dyDescent="0.25">
      <c r="A2107" s="3" t="s">
        <v>8219</v>
      </c>
      <c r="B2107" s="3">
        <v>44</v>
      </c>
      <c r="C2107" s="3"/>
    </row>
    <row r="2108" spans="1:3" ht="15.75" x14ac:dyDescent="0.25">
      <c r="A2108" s="3" t="s">
        <v>8219</v>
      </c>
      <c r="B2108" s="3">
        <v>35</v>
      </c>
      <c r="C2108" s="3"/>
    </row>
    <row r="2109" spans="1:3" ht="15.75" x14ac:dyDescent="0.25">
      <c r="A2109" s="3" t="s">
        <v>8219</v>
      </c>
      <c r="B2109" s="3">
        <v>63</v>
      </c>
      <c r="C2109" s="3"/>
    </row>
    <row r="2110" spans="1:3" ht="15.75" x14ac:dyDescent="0.25">
      <c r="A2110" s="3" t="s">
        <v>8219</v>
      </c>
      <c r="B2110" s="3">
        <v>89</v>
      </c>
      <c r="C2110" s="3"/>
    </row>
    <row r="2111" spans="1:3" ht="15.75" x14ac:dyDescent="0.25">
      <c r="A2111" s="3" t="s">
        <v>8219</v>
      </c>
      <c r="B2111" s="3">
        <v>15</v>
      </c>
      <c r="C2111" s="3"/>
    </row>
    <row r="2112" spans="1:3" ht="15.75" x14ac:dyDescent="0.25">
      <c r="A2112" s="3" t="s">
        <v>8219</v>
      </c>
      <c r="B2112" s="3">
        <v>46</v>
      </c>
      <c r="C2112" s="3"/>
    </row>
    <row r="2113" spans="1:3" ht="15.75" x14ac:dyDescent="0.25">
      <c r="A2113" s="3" t="s">
        <v>8219</v>
      </c>
      <c r="B2113" s="3">
        <v>33</v>
      </c>
      <c r="C2113" s="3"/>
    </row>
    <row r="2114" spans="1:3" ht="15.75" x14ac:dyDescent="0.25">
      <c r="A2114" s="3" t="s">
        <v>8219</v>
      </c>
      <c r="B2114" s="3">
        <v>52</v>
      </c>
      <c r="C2114" s="3"/>
    </row>
    <row r="2115" spans="1:3" ht="15.75" x14ac:dyDescent="0.25">
      <c r="A2115" s="3" t="s">
        <v>8219</v>
      </c>
      <c r="B2115" s="3">
        <v>7</v>
      </c>
      <c r="C2115" s="3"/>
    </row>
    <row r="2116" spans="1:3" ht="15.75" x14ac:dyDescent="0.25">
      <c r="A2116" s="3" t="s">
        <v>8219</v>
      </c>
      <c r="B2116" s="3">
        <v>28</v>
      </c>
      <c r="C2116" s="3"/>
    </row>
    <row r="2117" spans="1:3" ht="15.75" x14ac:dyDescent="0.25">
      <c r="A2117" s="3" t="s">
        <v>8219</v>
      </c>
      <c r="B2117" s="3">
        <v>11</v>
      </c>
      <c r="C2117" s="3"/>
    </row>
    <row r="2118" spans="1:3" ht="15.75" x14ac:dyDescent="0.25">
      <c r="A2118" s="3" t="s">
        <v>8219</v>
      </c>
      <c r="B2118" s="3">
        <v>15</v>
      </c>
      <c r="C2118" s="3"/>
    </row>
    <row r="2119" spans="1:3" ht="15.75" x14ac:dyDescent="0.25">
      <c r="A2119" s="3" t="s">
        <v>8219</v>
      </c>
      <c r="B2119" s="3">
        <v>30</v>
      </c>
      <c r="C2119" s="3"/>
    </row>
    <row r="2120" spans="1:3" ht="15.75" x14ac:dyDescent="0.25">
      <c r="A2120" s="3" t="s">
        <v>8219</v>
      </c>
      <c r="B2120" s="3">
        <v>27</v>
      </c>
      <c r="C2120" s="3"/>
    </row>
    <row r="2121" spans="1:3" ht="15.75" x14ac:dyDescent="0.25">
      <c r="A2121" s="3" t="s">
        <v>8219</v>
      </c>
      <c r="B2121" s="3">
        <v>28</v>
      </c>
      <c r="C2121" s="3"/>
    </row>
    <row r="2122" spans="1:3" ht="15.75" x14ac:dyDescent="0.25">
      <c r="A2122" s="3" t="s">
        <v>8219</v>
      </c>
      <c r="B2122" s="3">
        <v>17</v>
      </c>
      <c r="C2122" s="3"/>
    </row>
    <row r="2123" spans="1:3" ht="15.75" x14ac:dyDescent="0.25">
      <c r="A2123" s="3" t="s">
        <v>8219</v>
      </c>
      <c r="B2123" s="3">
        <v>50</v>
      </c>
      <c r="C2123" s="3"/>
    </row>
    <row r="2124" spans="1:3" ht="15.75" x14ac:dyDescent="0.25">
      <c r="A2124" s="3" t="s">
        <v>8219</v>
      </c>
      <c r="B2124" s="3">
        <v>26</v>
      </c>
      <c r="C2124" s="3"/>
    </row>
    <row r="2125" spans="1:3" ht="15.75" x14ac:dyDescent="0.25">
      <c r="A2125" s="3" t="s">
        <v>8219</v>
      </c>
      <c r="B2125" s="3">
        <v>88</v>
      </c>
      <c r="C2125" s="3"/>
    </row>
    <row r="2126" spans="1:3" ht="15.75" x14ac:dyDescent="0.25">
      <c r="A2126" s="3" t="s">
        <v>8219</v>
      </c>
      <c r="B2126" s="3">
        <v>91</v>
      </c>
      <c r="C2126" s="3"/>
    </row>
    <row r="2127" spans="1:3" ht="15.75" x14ac:dyDescent="0.25">
      <c r="A2127" s="3" t="s">
        <v>8219</v>
      </c>
      <c r="B2127" s="3">
        <v>3</v>
      </c>
      <c r="C2127" s="3"/>
    </row>
    <row r="2128" spans="1:3" ht="15.75" x14ac:dyDescent="0.25">
      <c r="A2128" s="3" t="s">
        <v>8219</v>
      </c>
      <c r="B2128" s="3">
        <v>28</v>
      </c>
      <c r="C2128" s="3"/>
    </row>
    <row r="2129" spans="1:3" ht="15.75" x14ac:dyDescent="0.25">
      <c r="A2129" s="3" t="s">
        <v>8219</v>
      </c>
      <c r="B2129" s="3">
        <v>77</v>
      </c>
      <c r="C2129" s="3"/>
    </row>
    <row r="2130" spans="1:3" ht="15.75" x14ac:dyDescent="0.25">
      <c r="A2130" s="3" t="s">
        <v>8219</v>
      </c>
      <c r="B2130" s="3">
        <v>27</v>
      </c>
      <c r="C2130" s="3"/>
    </row>
    <row r="2131" spans="1:3" ht="15.75" x14ac:dyDescent="0.25">
      <c r="A2131" s="3" t="s">
        <v>8219</v>
      </c>
      <c r="B2131" s="3">
        <v>107</v>
      </c>
      <c r="C2131" s="3"/>
    </row>
    <row r="2132" spans="1:3" ht="15.75" x14ac:dyDescent="0.25">
      <c r="A2132" s="3" t="s">
        <v>8219</v>
      </c>
      <c r="B2132" s="3">
        <v>96</v>
      </c>
      <c r="C2132" s="3"/>
    </row>
    <row r="2133" spans="1:3" ht="15.75" x14ac:dyDescent="0.25">
      <c r="A2133" s="3" t="s">
        <v>8219</v>
      </c>
      <c r="B2133" s="3">
        <v>56</v>
      </c>
      <c r="C2133" s="3"/>
    </row>
    <row r="2134" spans="1:3" ht="15.75" x14ac:dyDescent="0.25">
      <c r="A2134" s="3" t="s">
        <v>8219</v>
      </c>
      <c r="B2134" s="3">
        <v>58</v>
      </c>
      <c r="C2134" s="3"/>
    </row>
    <row r="2135" spans="1:3" ht="15.75" x14ac:dyDescent="0.25">
      <c r="A2135" s="3" t="s">
        <v>8219</v>
      </c>
      <c r="B2135" s="3">
        <v>15</v>
      </c>
      <c r="C2135" s="3"/>
    </row>
    <row r="2136" spans="1:3" ht="15.75" x14ac:dyDescent="0.25">
      <c r="A2136" s="3" t="s">
        <v>8219</v>
      </c>
      <c r="B2136" s="3">
        <v>20</v>
      </c>
      <c r="C2136" s="3"/>
    </row>
    <row r="2137" spans="1:3" ht="15.75" x14ac:dyDescent="0.25">
      <c r="A2137" s="3" t="s">
        <v>8219</v>
      </c>
      <c r="B2137" s="3">
        <v>38</v>
      </c>
      <c r="C2137" s="3"/>
    </row>
    <row r="2138" spans="1:3" ht="15.75" x14ac:dyDescent="0.25">
      <c r="A2138" s="3" t="s">
        <v>8219</v>
      </c>
      <c r="B2138" s="3">
        <v>33</v>
      </c>
      <c r="C2138" s="3"/>
    </row>
    <row r="2139" spans="1:3" ht="15.75" x14ac:dyDescent="0.25">
      <c r="A2139" s="3" t="s">
        <v>8219</v>
      </c>
      <c r="B2139" s="3">
        <v>57</v>
      </c>
      <c r="C2139" s="3"/>
    </row>
    <row r="2140" spans="1:3" ht="15.75" x14ac:dyDescent="0.25">
      <c r="A2140" s="3" t="s">
        <v>8219</v>
      </c>
      <c r="B2140" s="3">
        <v>25</v>
      </c>
      <c r="C2140" s="3"/>
    </row>
    <row r="2141" spans="1:3" ht="15.75" x14ac:dyDescent="0.25">
      <c r="A2141" s="3" t="s">
        <v>8219</v>
      </c>
      <c r="B2141" s="3">
        <v>14</v>
      </c>
      <c r="C2141" s="3"/>
    </row>
    <row r="2142" spans="1:3" ht="15.75" x14ac:dyDescent="0.25">
      <c r="A2142" s="3" t="s">
        <v>8219</v>
      </c>
      <c r="B2142" s="3">
        <v>94</v>
      </c>
      <c r="C2142" s="3"/>
    </row>
    <row r="2143" spans="1:3" ht="15.75" x14ac:dyDescent="0.25">
      <c r="A2143" s="3" t="s">
        <v>8219</v>
      </c>
      <c r="B2143" s="3">
        <v>59</v>
      </c>
      <c r="C2143" s="3"/>
    </row>
    <row r="2144" spans="1:3" ht="15.75" x14ac:dyDescent="0.25">
      <c r="A2144" s="3" t="s">
        <v>8219</v>
      </c>
      <c r="B2144" s="3">
        <v>36</v>
      </c>
      <c r="C2144" s="3"/>
    </row>
    <row r="2145" spans="1:3" ht="15.75" x14ac:dyDescent="0.25">
      <c r="A2145" s="3" t="s">
        <v>8219</v>
      </c>
      <c r="B2145" s="3">
        <v>115</v>
      </c>
      <c r="C2145" s="3"/>
    </row>
    <row r="2146" spans="1:3" ht="15.75" x14ac:dyDescent="0.25">
      <c r="A2146" s="3" t="s">
        <v>8219</v>
      </c>
      <c r="B2146" s="3">
        <v>30</v>
      </c>
      <c r="C2146" s="3"/>
    </row>
    <row r="2147" spans="1:3" ht="15.75" x14ac:dyDescent="0.25">
      <c r="A2147" s="3" t="s">
        <v>8219</v>
      </c>
      <c r="B2147" s="3">
        <v>52</v>
      </c>
      <c r="C2147" s="3"/>
    </row>
    <row r="2148" spans="1:3" ht="15.75" x14ac:dyDescent="0.25">
      <c r="A2148" s="3" t="s">
        <v>8219</v>
      </c>
      <c r="B2148" s="3">
        <v>27</v>
      </c>
      <c r="C2148" s="3"/>
    </row>
    <row r="2149" spans="1:3" ht="15.75" x14ac:dyDescent="0.25">
      <c r="A2149" s="3" t="s">
        <v>8219</v>
      </c>
      <c r="B2149" s="3">
        <v>24</v>
      </c>
      <c r="C2149" s="3"/>
    </row>
    <row r="2150" spans="1:3" ht="15.75" x14ac:dyDescent="0.25">
      <c r="A2150" s="3" t="s">
        <v>8219</v>
      </c>
      <c r="B2150" s="3">
        <v>10</v>
      </c>
      <c r="C2150" s="3"/>
    </row>
    <row r="2151" spans="1:3" ht="15.75" x14ac:dyDescent="0.25">
      <c r="A2151" s="3" t="s">
        <v>8219</v>
      </c>
      <c r="B2151" s="3">
        <v>30</v>
      </c>
      <c r="C2151" s="3"/>
    </row>
    <row r="2152" spans="1:3" ht="15.75" x14ac:dyDescent="0.25">
      <c r="A2152" s="3" t="s">
        <v>8219</v>
      </c>
      <c r="B2152" s="3">
        <v>71</v>
      </c>
      <c r="C2152" s="3"/>
    </row>
    <row r="2153" spans="1:3" ht="15.75" x14ac:dyDescent="0.25">
      <c r="A2153" s="3" t="s">
        <v>8219</v>
      </c>
      <c r="B2153" s="3">
        <v>10</v>
      </c>
      <c r="C2153" s="3"/>
    </row>
    <row r="2154" spans="1:3" ht="15.75" x14ac:dyDescent="0.25">
      <c r="A2154" s="3" t="s">
        <v>8219</v>
      </c>
      <c r="B2154" s="3">
        <v>24</v>
      </c>
      <c r="C2154" s="3"/>
    </row>
    <row r="2155" spans="1:3" ht="15.75" x14ac:dyDescent="0.25">
      <c r="A2155" s="3" t="s">
        <v>8219</v>
      </c>
      <c r="B2155" s="3">
        <v>38</v>
      </c>
      <c r="C2155" s="3"/>
    </row>
    <row r="2156" spans="1:3" ht="15.75" x14ac:dyDescent="0.25">
      <c r="A2156" s="3" t="s">
        <v>8219</v>
      </c>
      <c r="B2156" s="3">
        <v>26</v>
      </c>
      <c r="C2156" s="3"/>
    </row>
    <row r="2157" spans="1:3" ht="15.75" x14ac:dyDescent="0.25">
      <c r="A2157" s="3" t="s">
        <v>8219</v>
      </c>
      <c r="B2157" s="3">
        <v>19</v>
      </c>
      <c r="C2157" s="3"/>
    </row>
    <row r="2158" spans="1:3" ht="15.75" x14ac:dyDescent="0.25">
      <c r="A2158" s="3" t="s">
        <v>8219</v>
      </c>
      <c r="B2158" s="3">
        <v>11</v>
      </c>
      <c r="C2158" s="3"/>
    </row>
    <row r="2159" spans="1:3" ht="15.75" x14ac:dyDescent="0.25">
      <c r="A2159" s="3" t="s">
        <v>8219</v>
      </c>
      <c r="B2159" s="3">
        <v>27</v>
      </c>
      <c r="C2159" s="3"/>
    </row>
    <row r="2160" spans="1:3" ht="15.75" x14ac:dyDescent="0.25">
      <c r="A2160" s="3" t="s">
        <v>8219</v>
      </c>
      <c r="B2160" s="3">
        <v>34</v>
      </c>
      <c r="C2160" s="3"/>
    </row>
    <row r="2161" spans="1:3" ht="15.75" x14ac:dyDescent="0.25">
      <c r="A2161" s="3" t="s">
        <v>8219</v>
      </c>
      <c r="B2161" s="3">
        <v>20</v>
      </c>
      <c r="C2161" s="3"/>
    </row>
    <row r="2162" spans="1:3" ht="15.75" x14ac:dyDescent="0.25">
      <c r="A2162" s="3" t="s">
        <v>8219</v>
      </c>
      <c r="B2162" s="3">
        <v>37</v>
      </c>
      <c r="C2162" s="3"/>
    </row>
    <row r="2163" spans="1:3" ht="15.75" x14ac:dyDescent="0.25">
      <c r="A2163" s="3" t="s">
        <v>8219</v>
      </c>
      <c r="B2163" s="3">
        <v>20</v>
      </c>
      <c r="C2163" s="3"/>
    </row>
    <row r="2164" spans="1:3" ht="15.75" x14ac:dyDescent="0.25">
      <c r="A2164" s="3" t="s">
        <v>8219</v>
      </c>
      <c r="B2164" s="3">
        <v>10</v>
      </c>
      <c r="C2164" s="3"/>
    </row>
    <row r="2165" spans="1:3" ht="15.75" x14ac:dyDescent="0.25">
      <c r="A2165" s="3" t="s">
        <v>8219</v>
      </c>
      <c r="B2165" s="3">
        <v>26</v>
      </c>
      <c r="C2165" s="3"/>
    </row>
    <row r="2166" spans="1:3" ht="15.75" x14ac:dyDescent="0.25">
      <c r="A2166" s="3" t="s">
        <v>8219</v>
      </c>
      <c r="B2166" s="3">
        <v>20</v>
      </c>
      <c r="C2166" s="3"/>
    </row>
    <row r="2167" spans="1:3" ht="15.75" x14ac:dyDescent="0.25">
      <c r="A2167" s="3" t="s">
        <v>8219</v>
      </c>
      <c r="B2167" s="3">
        <v>46</v>
      </c>
      <c r="C2167" s="3"/>
    </row>
    <row r="2168" spans="1:3" ht="15.75" x14ac:dyDescent="0.25">
      <c r="A2168" s="3" t="s">
        <v>8219</v>
      </c>
      <c r="B2168" s="3">
        <v>76</v>
      </c>
      <c r="C2168" s="3"/>
    </row>
    <row r="2169" spans="1:3" ht="15.75" x14ac:dyDescent="0.25">
      <c r="A2169" s="3" t="s">
        <v>8219</v>
      </c>
      <c r="B2169" s="3">
        <v>41</v>
      </c>
      <c r="C2169" s="3"/>
    </row>
    <row r="2170" spans="1:3" ht="15.75" x14ac:dyDescent="0.25">
      <c r="A2170" s="3" t="s">
        <v>8219</v>
      </c>
      <c r="B2170" s="3">
        <v>7</v>
      </c>
      <c r="C2170" s="3"/>
    </row>
    <row r="2171" spans="1:3" ht="15.75" x14ac:dyDescent="0.25">
      <c r="A2171" s="3" t="s">
        <v>8219</v>
      </c>
      <c r="B2171" s="3">
        <v>49</v>
      </c>
      <c r="C2171" s="3"/>
    </row>
    <row r="2172" spans="1:3" ht="15.75" x14ac:dyDescent="0.25">
      <c r="A2172" s="3" t="s">
        <v>8219</v>
      </c>
      <c r="B2172" s="3">
        <v>26</v>
      </c>
      <c r="C2172" s="3"/>
    </row>
    <row r="2173" spans="1:3" ht="15.75" x14ac:dyDescent="0.25">
      <c r="A2173" s="3" t="s">
        <v>8219</v>
      </c>
      <c r="B2173" s="3">
        <v>65</v>
      </c>
      <c r="C2173" s="3"/>
    </row>
    <row r="2174" spans="1:3" ht="15.75" x14ac:dyDescent="0.25">
      <c r="A2174" s="3" t="s">
        <v>8219</v>
      </c>
      <c r="B2174" s="3">
        <v>28</v>
      </c>
      <c r="C2174" s="3"/>
    </row>
    <row r="2175" spans="1:3" ht="15.75" x14ac:dyDescent="0.25">
      <c r="A2175" s="3" t="s">
        <v>8219</v>
      </c>
      <c r="B2175" s="3">
        <v>8</v>
      </c>
      <c r="C2175" s="3"/>
    </row>
    <row r="2176" spans="1:3" ht="15.75" x14ac:dyDescent="0.25">
      <c r="A2176" s="3" t="s">
        <v>8219</v>
      </c>
      <c r="B2176" s="3">
        <v>3</v>
      </c>
      <c r="C2176" s="3"/>
    </row>
    <row r="2177" spans="1:3" ht="15.75" x14ac:dyDescent="0.25">
      <c r="A2177" s="3" t="s">
        <v>8219</v>
      </c>
      <c r="B2177" s="3">
        <v>9</v>
      </c>
      <c r="C2177" s="3"/>
    </row>
    <row r="2178" spans="1:3" ht="15.75" x14ac:dyDescent="0.25">
      <c r="A2178" s="3" t="s">
        <v>8219</v>
      </c>
      <c r="B2178" s="3">
        <v>9</v>
      </c>
      <c r="C2178" s="3"/>
    </row>
    <row r="2179" spans="1:3" ht="15.75" x14ac:dyDescent="0.25">
      <c r="A2179" s="3" t="s">
        <v>8219</v>
      </c>
      <c r="B2179" s="3">
        <v>20</v>
      </c>
      <c r="C2179" s="3"/>
    </row>
    <row r="2180" spans="1:3" ht="15.75" x14ac:dyDescent="0.25">
      <c r="A2180" s="3" t="s">
        <v>8219</v>
      </c>
      <c r="B2180" s="3">
        <v>57</v>
      </c>
      <c r="C2180" s="3"/>
    </row>
    <row r="2181" spans="1:3" ht="15.75" x14ac:dyDescent="0.25">
      <c r="A2181" s="3" t="s">
        <v>8219</v>
      </c>
      <c r="B2181" s="3">
        <v>8</v>
      </c>
      <c r="C2181" s="3"/>
    </row>
    <row r="2182" spans="1:3" ht="15.75" x14ac:dyDescent="0.25">
      <c r="A2182" s="3" t="s">
        <v>8219</v>
      </c>
      <c r="B2182" s="3">
        <v>14</v>
      </c>
      <c r="C2182" s="3"/>
    </row>
    <row r="2183" spans="1:3" ht="15.75" x14ac:dyDescent="0.25">
      <c r="A2183" s="3" t="s">
        <v>8219</v>
      </c>
      <c r="B2183" s="3">
        <v>17</v>
      </c>
      <c r="C2183" s="3"/>
    </row>
    <row r="2184" spans="1:3" ht="15.75" x14ac:dyDescent="0.25">
      <c r="A2184" s="3" t="s">
        <v>8219</v>
      </c>
      <c r="B2184" s="3">
        <v>100</v>
      </c>
      <c r="C2184" s="3"/>
    </row>
    <row r="2185" spans="1:3" ht="15.75" x14ac:dyDescent="0.25">
      <c r="A2185" s="3" t="s">
        <v>8219</v>
      </c>
      <c r="B2185" s="3">
        <v>32</v>
      </c>
      <c r="C2185" s="3"/>
    </row>
    <row r="2186" spans="1:3" ht="15.75" x14ac:dyDescent="0.25">
      <c r="A2186" s="3" t="s">
        <v>8219</v>
      </c>
      <c r="B2186" s="3">
        <v>3</v>
      </c>
      <c r="C2186" s="3"/>
    </row>
  </sheetData>
  <conditionalFormatting sqref="C1532:C2186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C1:C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</vt:lpstr>
      <vt:lpstr>date created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Ivy</cp:lastModifiedBy>
  <dcterms:created xsi:type="dcterms:W3CDTF">2017-04-20T15:17:24Z</dcterms:created>
  <dcterms:modified xsi:type="dcterms:W3CDTF">2020-02-06T22:24:41Z</dcterms:modified>
</cp:coreProperties>
</file>