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9BFC11E-56A8-44DF-91DC-24CBD5BB884C}" xr6:coauthVersionLast="43" xr6:coauthVersionMax="43" xr10:uidLastSave="{00000000-0000-0000-0000-000000000000}"/>
  <bookViews>
    <workbookView xWindow="28680" yWindow="-120" windowWidth="29040" windowHeight="15990" activeTab="3" xr2:uid="{00000000-000D-0000-FFFF-FFFF00000000}"/>
  </bookViews>
  <sheets>
    <sheet name="Sheet1" sheetId="1" r:id="rId1"/>
    <sheet name="20190511_Jetson" sheetId="14" r:id="rId2"/>
    <sheet name="20190511_PC" sheetId="16" r:id="rId3"/>
    <sheet name="20190511_CUDA_OPT2" sheetId="13" r:id="rId4"/>
    <sheet name="All" sheetId="4" r:id="rId5"/>
    <sheet name="JavaScript" sheetId="9" r:id="rId6"/>
    <sheet name="C++" sheetId="10" r:id="rId7"/>
    <sheet name="OpenMP" sheetId="11" r:id="rId8"/>
    <sheet name="CUDA" sheetId="12" r:id="rId9"/>
    <sheet name="CUDA_OPT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4" l="1"/>
  <c r="Y7" i="14"/>
  <c r="X7" i="14"/>
  <c r="W7" i="14"/>
  <c r="V7" i="14"/>
  <c r="Z7" i="16"/>
  <c r="W7" i="16"/>
  <c r="X7" i="16"/>
  <c r="Y7" i="16"/>
  <c r="V7" i="16"/>
  <c r="P5" i="16"/>
  <c r="Q5" i="16"/>
  <c r="R5" i="16"/>
  <c r="S5" i="16"/>
  <c r="T5" i="16"/>
  <c r="P6" i="16"/>
  <c r="Q6" i="16"/>
  <c r="R6" i="16"/>
  <c r="S6" i="16"/>
  <c r="T6" i="16"/>
  <c r="P7" i="16"/>
  <c r="Q7" i="16"/>
  <c r="R7" i="16"/>
  <c r="S7" i="16"/>
  <c r="T7" i="16"/>
  <c r="Q4" i="16"/>
  <c r="R4" i="16"/>
  <c r="S4" i="16"/>
  <c r="T4" i="16"/>
  <c r="P4" i="16"/>
  <c r="P5" i="14"/>
  <c r="Q5" i="14"/>
  <c r="R5" i="14"/>
  <c r="S5" i="14"/>
  <c r="T5" i="14"/>
  <c r="P6" i="14"/>
  <c r="Q6" i="14"/>
  <c r="R6" i="14"/>
  <c r="S6" i="14"/>
  <c r="T6" i="14"/>
  <c r="P7" i="14"/>
  <c r="Q7" i="14"/>
  <c r="R7" i="14"/>
  <c r="S7" i="14"/>
  <c r="T7" i="14"/>
  <c r="Q4" i="14"/>
  <c r="R4" i="14"/>
  <c r="S4" i="14"/>
  <c r="T4" i="14"/>
  <c r="P4" i="14"/>
</calcChain>
</file>

<file path=xl/sharedStrings.xml><?xml version="1.0" encoding="utf-8"?>
<sst xmlns="http://schemas.openxmlformats.org/spreadsheetml/2006/main" count="183" uniqueCount="37">
  <si>
    <t>JavaScript</t>
    <phoneticPr fontId="1"/>
  </si>
  <si>
    <t>C++</t>
    <phoneticPr fontId="1"/>
  </si>
  <si>
    <t>OpenMP</t>
    <phoneticPr fontId="1"/>
  </si>
  <si>
    <t>CUDA</t>
    <phoneticPr fontId="1"/>
  </si>
  <si>
    <t>CUDA + Optimization</t>
    <phoneticPr fontId="1"/>
  </si>
  <si>
    <t>1024x1024</t>
    <phoneticPr fontId="1"/>
  </si>
  <si>
    <t>512x512</t>
    <phoneticPr fontId="1"/>
  </si>
  <si>
    <t>2048x2048</t>
    <phoneticPr fontId="1"/>
  </si>
  <si>
    <t>4096x4096</t>
    <phoneticPr fontId="1"/>
  </si>
  <si>
    <t>8192x8192</t>
    <phoneticPr fontId="1"/>
  </si>
  <si>
    <t>Generation Per Second</t>
    <phoneticPr fontId="1"/>
  </si>
  <si>
    <t>Pinned Memory</t>
    <phoneticPr fontId="1"/>
  </si>
  <si>
    <t>Zero Copy Memory</t>
    <phoneticPr fontId="1"/>
  </si>
  <si>
    <t>Normal</t>
    <phoneticPr fontId="1"/>
  </si>
  <si>
    <t>SharedMemory</t>
    <phoneticPr fontId="1"/>
  </si>
  <si>
    <t>ALGORITHM_1</t>
  </si>
  <si>
    <t>ALGORITHM_2</t>
  </si>
  <si>
    <t>ALGORITHM_2_STREAM</t>
  </si>
  <si>
    <t>ALGORITHM_3_STREAM</t>
  </si>
  <si>
    <t>ALGORITHM_3_REPEAT</t>
  </si>
  <si>
    <t>SharedMemory
 + Stream</t>
    <phoneticPr fontId="1"/>
  </si>
  <si>
    <t>ALGORITHM_0</t>
    <phoneticPr fontId="1"/>
  </si>
  <si>
    <t>Normal without padding</t>
    <phoneticPr fontId="1"/>
  </si>
  <si>
    <t>0.9,0.1</t>
    <phoneticPr fontId="1"/>
  </si>
  <si>
    <t>0.9,0.6</t>
    <phoneticPr fontId="1"/>
  </si>
  <si>
    <t>0.4,0.6</t>
    <phoneticPr fontId="1"/>
  </si>
  <si>
    <t>PC, 8192x8192</t>
    <phoneticPr fontId="1"/>
  </si>
  <si>
    <t>GPU占有メモリ、GPU共有メモリ</t>
    <rPh sb="3" eb="5">
      <t>センユウ</t>
    </rPh>
    <rPh sb="12" eb="14">
      <t>キョウユウ</t>
    </rPh>
    <phoneticPr fontId="1"/>
  </si>
  <si>
    <t>0.3,0.0</t>
    <phoneticPr fontId="1"/>
  </si>
  <si>
    <t>初期使用量</t>
    <rPh sb="0" eb="2">
      <t>ショキ</t>
    </rPh>
    <rPh sb="2" eb="4">
      <t>シヨウ</t>
    </rPh>
    <rPh sb="4" eb="5">
      <t>リョウ</t>
    </rPh>
    <phoneticPr fontId="1"/>
  </si>
  <si>
    <t>Shared Memory
+ Stream
+ No Copy(h2d) unless update</t>
    <phoneticPr fontId="1"/>
  </si>
  <si>
    <t>Shared Memory
+ No Copy(h2d) unless update
+ No Copy(d2h) while skipping (10 times)</t>
    <phoneticPr fontId="1"/>
  </si>
  <si>
    <t>Jetson Nano, 4096x4096</t>
    <phoneticPr fontId="1"/>
  </si>
  <si>
    <t>0だと速い</t>
    <rPh sb="3" eb="4">
      <t>ハヤ</t>
    </rPh>
    <phoneticPr fontId="1"/>
  </si>
  <si>
    <t>1があると速い</t>
    <rPh sb="5" eb="6">
      <t>ハヤ</t>
    </rPh>
    <phoneticPr fontId="1"/>
  </si>
  <si>
    <t>変わらず</t>
    <rPh sb="0" eb="1">
      <t>カ</t>
    </rPh>
    <phoneticPr fontId="1"/>
  </si>
  <si>
    <t>ALGORITHM_3_STREAM + USE_PINNED_MEMORY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</si>
</sst>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2" fillId="0" borderId="1" xfId="0" applyFont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9" xfId="0" applyFill="1" applyBorder="1"/>
    <xf numFmtId="0" fontId="0" fillId="4" borderId="8" xfId="0" applyFill="1" applyBorder="1"/>
    <xf numFmtId="0" fontId="0" fillId="3" borderId="1" xfId="0" applyFill="1" applyBorder="1" applyAlignment="1">
      <alignment wrapText="1"/>
    </xf>
    <xf numFmtId="0" fontId="0" fillId="0" borderId="0" xfId="0" applyFill="1" applyBorder="1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'20190511_Jetson'!$B$4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'20190511_Jetson'!$C$3:$G$3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'20190511_Jetson'!$C$4:$G$4</c:f>
              <c:numCache>
                <c:formatCode>General</c:formatCode>
                <c:ptCount val="5"/>
                <c:pt idx="0">
                  <c:v>250</c:v>
                </c:pt>
                <c:pt idx="1">
                  <c:v>55</c:v>
                </c:pt>
                <c:pt idx="2">
                  <c:v>12</c:v>
                </c:pt>
                <c:pt idx="3">
                  <c:v>2.1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2-4B21-9996-C68414241439}"/>
            </c:ext>
          </c:extLst>
        </c:ser>
        <c:ser>
          <c:idx val="2"/>
          <c:order val="1"/>
          <c:tx>
            <c:strRef>
              <c:f>'20190511_Jetson'!$B$5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'20190511_Jetson'!$C$3:$G$3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'20190511_Jetson'!$C$5:$G$5</c:f>
              <c:numCache>
                <c:formatCode>General</c:formatCode>
                <c:ptCount val="5"/>
                <c:pt idx="0">
                  <c:v>166</c:v>
                </c:pt>
                <c:pt idx="1">
                  <c:v>76</c:v>
                </c:pt>
                <c:pt idx="2">
                  <c:v>26</c:v>
                </c:pt>
                <c:pt idx="3">
                  <c:v>4.9000000000000004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2-4B21-9996-C68414241439}"/>
            </c:ext>
          </c:extLst>
        </c:ser>
        <c:ser>
          <c:idx val="3"/>
          <c:order val="2"/>
          <c:tx>
            <c:strRef>
              <c:f>'20190511_Jetson'!$B$6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'20190511_Jetson'!$C$3:$G$3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'20190511_Jetson'!$C$6:$G$6</c:f>
              <c:numCache>
                <c:formatCode>General</c:formatCode>
                <c:ptCount val="5"/>
                <c:pt idx="0">
                  <c:v>250</c:v>
                </c:pt>
                <c:pt idx="1">
                  <c:v>100</c:v>
                </c:pt>
                <c:pt idx="2">
                  <c:v>32</c:v>
                </c:pt>
                <c:pt idx="3">
                  <c:v>8.1999999999999993</c:v>
                </c:pt>
                <c:pt idx="4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A2-4B21-9996-C68414241439}"/>
            </c:ext>
          </c:extLst>
        </c:ser>
        <c:ser>
          <c:idx val="4"/>
          <c:order val="3"/>
          <c:tx>
            <c:strRef>
              <c:f>'20190511_Jetson'!$B$7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'20190511_Jetson'!$C$3:$G$3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'20190511_Jetson'!$C$7:$G$7</c:f>
              <c:numCache>
                <c:formatCode>General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142</c:v>
                </c:pt>
                <c:pt idx="3">
                  <c:v>36</c:v>
                </c:pt>
                <c:pt idx="4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A2-4B21-9996-C68414241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CUDA!$B$4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A-4153-8192-1BCEFE8C80D7}"/>
            </c:ext>
          </c:extLst>
        </c:ser>
        <c:ser>
          <c:idx val="1"/>
          <c:order val="1"/>
          <c:tx>
            <c:strRef>
              <c:f>CUDA!$B$5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A-4153-8192-1BCEFE8C80D7}"/>
            </c:ext>
          </c:extLst>
        </c:ser>
        <c:ser>
          <c:idx val="2"/>
          <c:order val="2"/>
          <c:tx>
            <c:strRef>
              <c:f>CUDA!$B$6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CUDA!$C$6:$G$6</c:f>
              <c:numCache>
                <c:formatCode>General</c:formatCode>
                <c:ptCount val="5"/>
                <c:pt idx="0">
                  <c:v>1000</c:v>
                </c:pt>
                <c:pt idx="1">
                  <c:v>250</c:v>
                </c:pt>
                <c:pt idx="2">
                  <c:v>66</c:v>
                </c:pt>
                <c:pt idx="3">
                  <c:v>19.61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A-4153-8192-1BCEFE8C80D7}"/>
            </c:ext>
          </c:extLst>
        </c:ser>
        <c:ser>
          <c:idx val="3"/>
          <c:order val="3"/>
          <c:tx>
            <c:strRef>
              <c:f>CUDA!$B$7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CUDA!$C$7:$G$7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250</c:v>
                </c:pt>
                <c:pt idx="3">
                  <c:v>76.92</c:v>
                </c:pt>
                <c:pt idx="4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A-4153-8192-1BCEFE8C80D7}"/>
            </c:ext>
          </c:extLst>
        </c:ser>
        <c:ser>
          <c:idx val="4"/>
          <c:order val="4"/>
          <c:tx>
            <c:strRef>
              <c:f>CUDA!$B$8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523A-4153-8192-1BCEFE8C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CUDA!$B$4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CUDA!$F$4:$G$4</c:f>
              <c:numCache>
                <c:formatCode>General</c:formatCode>
                <c:ptCount val="2"/>
                <c:pt idx="0">
                  <c:v>0.63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1-4EF9-AD3E-6AAF5FE7E792}"/>
            </c:ext>
          </c:extLst>
        </c:ser>
        <c:ser>
          <c:idx val="1"/>
          <c:order val="1"/>
          <c:tx>
            <c:strRef>
              <c:f>CUDA!$B$5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CUDA!$F$5:$G$5</c:f>
              <c:numCache>
                <c:formatCode>General</c:formatCode>
                <c:ptCount val="2"/>
                <c:pt idx="0">
                  <c:v>5.35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1-4EF9-AD3E-6AAF5FE7E792}"/>
            </c:ext>
          </c:extLst>
        </c:ser>
        <c:ser>
          <c:idx val="2"/>
          <c:order val="2"/>
          <c:tx>
            <c:strRef>
              <c:f>CUDA!$B$6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CUDA!$F$6:$G$6</c:f>
              <c:numCache>
                <c:formatCode>General</c:formatCode>
                <c:ptCount val="2"/>
                <c:pt idx="0">
                  <c:v>19.61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1-4EF9-AD3E-6AAF5FE7E792}"/>
            </c:ext>
          </c:extLst>
        </c:ser>
        <c:ser>
          <c:idx val="3"/>
          <c:order val="3"/>
          <c:tx>
            <c:strRef>
              <c:f>CUDA!$B$7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CUDA!$F$7:$G$7</c:f>
              <c:numCache>
                <c:formatCode>General</c:formatCode>
                <c:ptCount val="2"/>
                <c:pt idx="0">
                  <c:v>76.92</c:v>
                </c:pt>
                <c:pt idx="1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41-4EF9-AD3E-6AAF5FE7E792}"/>
            </c:ext>
          </c:extLst>
        </c:ser>
        <c:ser>
          <c:idx val="4"/>
          <c:order val="4"/>
          <c:tx>
            <c:strRef>
              <c:f>CUDA!$B$8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CUDA!$F$8:$G$8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E741-4EF9-AD3E-6AAF5FE7E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CUDA_OPT!$B$4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F-4887-BAE4-64992A57FD3D}"/>
            </c:ext>
          </c:extLst>
        </c:ser>
        <c:ser>
          <c:idx val="1"/>
          <c:order val="1"/>
          <c:tx>
            <c:strRef>
              <c:f>CUDA_OPT!$B$5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F-4887-BAE4-64992A57FD3D}"/>
            </c:ext>
          </c:extLst>
        </c:ser>
        <c:ser>
          <c:idx val="2"/>
          <c:order val="2"/>
          <c:tx>
            <c:strRef>
              <c:f>CUDA_OPT!$B$6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CUDA_OPT!$C$6:$G$6</c:f>
              <c:numCache>
                <c:formatCode>General</c:formatCode>
                <c:ptCount val="5"/>
                <c:pt idx="0">
                  <c:v>1000</c:v>
                </c:pt>
                <c:pt idx="1">
                  <c:v>250</c:v>
                </c:pt>
                <c:pt idx="2">
                  <c:v>66</c:v>
                </c:pt>
                <c:pt idx="3">
                  <c:v>19.61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F-4887-BAE4-64992A57FD3D}"/>
            </c:ext>
          </c:extLst>
        </c:ser>
        <c:ser>
          <c:idx val="3"/>
          <c:order val="3"/>
          <c:tx>
            <c:strRef>
              <c:f>CUDA_OPT!$B$7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CUDA_OPT!$C$7:$G$7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250</c:v>
                </c:pt>
                <c:pt idx="3">
                  <c:v>76.92</c:v>
                </c:pt>
                <c:pt idx="4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F-4887-BAE4-64992A57FD3D}"/>
            </c:ext>
          </c:extLst>
        </c:ser>
        <c:ser>
          <c:idx val="4"/>
          <c:order val="4"/>
          <c:tx>
            <c:strRef>
              <c:f>CUDA_OPT!$B$8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CUDA_OPT!$C$8:$G$8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125</c:v>
                </c:pt>
                <c:pt idx="4">
                  <c:v>43.48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FF-4887-BAE4-64992A57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CUDA_OPT!$B$4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CUDA_OPT!$F$4:$G$4</c:f>
              <c:numCache>
                <c:formatCode>General</c:formatCode>
                <c:ptCount val="2"/>
                <c:pt idx="0">
                  <c:v>0.63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1EF-92C3-D0CF96640928}"/>
            </c:ext>
          </c:extLst>
        </c:ser>
        <c:ser>
          <c:idx val="1"/>
          <c:order val="1"/>
          <c:tx>
            <c:strRef>
              <c:f>CUDA_OPT!$B$5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CUDA_OPT!$F$5:$G$5</c:f>
              <c:numCache>
                <c:formatCode>General</c:formatCode>
                <c:ptCount val="2"/>
                <c:pt idx="0">
                  <c:v>5.35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E-41EF-92C3-D0CF96640928}"/>
            </c:ext>
          </c:extLst>
        </c:ser>
        <c:ser>
          <c:idx val="2"/>
          <c:order val="2"/>
          <c:tx>
            <c:strRef>
              <c:f>CUDA_OPT!$B$6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CUDA_OPT!$F$6:$G$6</c:f>
              <c:numCache>
                <c:formatCode>General</c:formatCode>
                <c:ptCount val="2"/>
                <c:pt idx="0">
                  <c:v>19.61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E-41EF-92C3-D0CF96640928}"/>
            </c:ext>
          </c:extLst>
        </c:ser>
        <c:ser>
          <c:idx val="3"/>
          <c:order val="3"/>
          <c:tx>
            <c:strRef>
              <c:f>CUDA_OPT!$B$7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CUDA_OPT!$F$7:$G$7</c:f>
              <c:numCache>
                <c:formatCode>General</c:formatCode>
                <c:ptCount val="2"/>
                <c:pt idx="0">
                  <c:v>76.92</c:v>
                </c:pt>
                <c:pt idx="1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E-41EF-92C3-D0CF96640928}"/>
            </c:ext>
          </c:extLst>
        </c:ser>
        <c:ser>
          <c:idx val="4"/>
          <c:order val="4"/>
          <c:tx>
            <c:strRef>
              <c:f>CUDA_OPT!$B$8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CUDA_OPT!$F$8:$G$8</c:f>
              <c:numCache>
                <c:formatCode>General</c:formatCode>
                <c:ptCount val="2"/>
                <c:pt idx="0">
                  <c:v>125</c:v>
                </c:pt>
                <c:pt idx="1">
                  <c:v>43.48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E-41EF-92C3-D0CF96640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'20190511_Jetson'!$B$4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'20190511_Jetson'!$F$3:$G$3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'20190511_Jetson'!$F$4:$G$4</c:f>
              <c:numCache>
                <c:formatCode>General</c:formatCode>
                <c:ptCount val="2"/>
                <c:pt idx="0">
                  <c:v>2.1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CE-4560-97A5-30FFA17E926F}"/>
            </c:ext>
          </c:extLst>
        </c:ser>
        <c:ser>
          <c:idx val="2"/>
          <c:order val="1"/>
          <c:tx>
            <c:strRef>
              <c:f>'20190511_Jetson'!$B$5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'20190511_Jetson'!$F$3:$G$3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'20190511_Jetson'!$F$5:$G$5</c:f>
              <c:numCache>
                <c:formatCode>General</c:formatCode>
                <c:ptCount val="2"/>
                <c:pt idx="0">
                  <c:v>4.9000000000000004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CE-4560-97A5-30FFA17E926F}"/>
            </c:ext>
          </c:extLst>
        </c:ser>
        <c:ser>
          <c:idx val="3"/>
          <c:order val="2"/>
          <c:tx>
            <c:strRef>
              <c:f>'20190511_Jetson'!$B$6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'20190511_Jetson'!$F$3:$G$3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'20190511_Jetson'!$F$6:$G$6</c:f>
              <c:numCache>
                <c:formatCode>General</c:formatCode>
                <c:ptCount val="2"/>
                <c:pt idx="0">
                  <c:v>8.1999999999999993</c:v>
                </c:pt>
                <c:pt idx="1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CE-4560-97A5-30FFA17E926F}"/>
            </c:ext>
          </c:extLst>
        </c:ser>
        <c:ser>
          <c:idx val="4"/>
          <c:order val="3"/>
          <c:tx>
            <c:strRef>
              <c:f>'20190511_Jetson'!$B$7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'20190511_Jetson'!$F$3:$G$3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'20190511_Jetson'!$F$7:$G$7</c:f>
              <c:numCache>
                <c:formatCode>General</c:formatCode>
                <c:ptCount val="2"/>
                <c:pt idx="0">
                  <c:v>36</c:v>
                </c:pt>
                <c:pt idx="1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CE-4560-97A5-30FFA17E9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'20190511_PC'!$B$4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'20190511_PC'!$C$3:$G$3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'20190511_PC'!$C$4:$G$4</c:f>
              <c:numCache>
                <c:formatCode>General</c:formatCode>
                <c:ptCount val="5"/>
                <c:pt idx="0">
                  <c:v>500</c:v>
                </c:pt>
                <c:pt idx="1">
                  <c:v>90</c:v>
                </c:pt>
                <c:pt idx="2">
                  <c:v>24</c:v>
                </c:pt>
                <c:pt idx="3">
                  <c:v>5.5</c:v>
                </c:pt>
                <c:pt idx="4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C-40CD-9774-0FFA78087D57}"/>
            </c:ext>
          </c:extLst>
        </c:ser>
        <c:ser>
          <c:idx val="2"/>
          <c:order val="1"/>
          <c:tx>
            <c:strRef>
              <c:f>'20190511_PC'!$B$5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'20190511_PC'!$C$3:$G$3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'20190511_PC'!$C$5:$G$5</c:f>
              <c:numCache>
                <c:formatCode>General</c:formatCode>
                <c:ptCount val="5"/>
                <c:pt idx="0">
                  <c:v>1000</c:v>
                </c:pt>
                <c:pt idx="1">
                  <c:v>200</c:v>
                </c:pt>
                <c:pt idx="2">
                  <c:v>55</c:v>
                </c:pt>
                <c:pt idx="3">
                  <c:v>13</c:v>
                </c:pt>
                <c:pt idx="4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C-40CD-9774-0FFA78087D57}"/>
            </c:ext>
          </c:extLst>
        </c:ser>
        <c:ser>
          <c:idx val="3"/>
          <c:order val="2"/>
          <c:tx>
            <c:strRef>
              <c:f>'20190511_PC'!$B$6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'20190511_PC'!$C$3:$G$3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'20190511_PC'!$C$6:$G$6</c:f>
              <c:numCache>
                <c:formatCode>General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111</c:v>
                </c:pt>
                <c:pt idx="3">
                  <c:v>27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C-40CD-9774-0FFA78087D57}"/>
            </c:ext>
          </c:extLst>
        </c:ser>
        <c:ser>
          <c:idx val="4"/>
          <c:order val="3"/>
          <c:tx>
            <c:strRef>
              <c:f>'20190511_PC'!$B$7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'20190511_PC'!$C$3:$G$3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'20190511_PC'!$C$7:$G$7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166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CC-40CD-9774-0FFA78087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'20190511_PC'!$B$4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'20190511_PC'!$F$3:$G$3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'20190511_PC'!$F$4:$G$4</c:f>
              <c:numCache>
                <c:formatCode>General</c:formatCode>
                <c:ptCount val="2"/>
                <c:pt idx="0">
                  <c:v>5.5</c:v>
                </c:pt>
                <c:pt idx="1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9-4F44-89CF-9385D21F232C}"/>
            </c:ext>
          </c:extLst>
        </c:ser>
        <c:ser>
          <c:idx val="2"/>
          <c:order val="1"/>
          <c:tx>
            <c:strRef>
              <c:f>'20190511_PC'!$B$5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'20190511_PC'!$F$3:$G$3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'20190511_PC'!$F$5:$G$5</c:f>
              <c:numCache>
                <c:formatCode>General</c:formatCode>
                <c:ptCount val="2"/>
                <c:pt idx="0">
                  <c:v>13</c:v>
                </c:pt>
                <c:pt idx="1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9-4F44-89CF-9385D21F232C}"/>
            </c:ext>
          </c:extLst>
        </c:ser>
        <c:ser>
          <c:idx val="3"/>
          <c:order val="2"/>
          <c:tx>
            <c:strRef>
              <c:f>'20190511_PC'!$B$6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'20190511_PC'!$F$3:$G$3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'20190511_PC'!$F$6:$G$6</c:f>
              <c:numCache>
                <c:formatCode>General</c:formatCode>
                <c:ptCount val="2"/>
                <c:pt idx="0">
                  <c:v>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9-4F44-89CF-9385D21F232C}"/>
            </c:ext>
          </c:extLst>
        </c:ser>
        <c:ser>
          <c:idx val="4"/>
          <c:order val="3"/>
          <c:tx>
            <c:strRef>
              <c:f>'20190511_PC'!$B$7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'20190511_PC'!$F$3:$G$3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'20190511_PC'!$F$7:$G$7</c:f>
              <c:numCache>
                <c:formatCode>General</c:formatCode>
                <c:ptCount val="2"/>
                <c:pt idx="0">
                  <c:v>166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9-4F44-89CF-9385D21F2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2-45CE-8244-F422C68F3458}"/>
            </c:ext>
          </c:extLst>
        </c:ser>
        <c:ser>
          <c:idx val="1"/>
          <c:order val="1"/>
          <c:tx>
            <c:strRef>
              <c:f>All!$B$5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2-45CE-8244-F422C68F3458}"/>
            </c:ext>
          </c:extLst>
        </c:ser>
        <c:ser>
          <c:idx val="2"/>
          <c:order val="2"/>
          <c:tx>
            <c:strRef>
              <c:f>All!$B$6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All!$C$6:$G$6</c:f>
              <c:numCache>
                <c:formatCode>General</c:formatCode>
                <c:ptCount val="5"/>
                <c:pt idx="0">
                  <c:v>1000</c:v>
                </c:pt>
                <c:pt idx="1">
                  <c:v>250</c:v>
                </c:pt>
                <c:pt idx="2">
                  <c:v>66</c:v>
                </c:pt>
                <c:pt idx="3">
                  <c:v>19.61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2-45CE-8244-F422C68F3458}"/>
            </c:ext>
          </c:extLst>
        </c:ser>
        <c:ser>
          <c:idx val="3"/>
          <c:order val="3"/>
          <c:tx>
            <c:strRef>
              <c:f>All!$B$7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All!$C$7:$G$7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250</c:v>
                </c:pt>
                <c:pt idx="3">
                  <c:v>76.92</c:v>
                </c:pt>
                <c:pt idx="4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B2-45CE-8244-F422C68F3458}"/>
            </c:ext>
          </c:extLst>
        </c:ser>
        <c:ser>
          <c:idx val="4"/>
          <c:order val="4"/>
          <c:tx>
            <c:strRef>
              <c:f>All!$B$8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All!$C$8:$G$8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125</c:v>
                </c:pt>
                <c:pt idx="4">
                  <c:v>43.48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B2-45CE-8244-F422C68F3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All!$F$4:$G$4</c:f>
              <c:numCache>
                <c:formatCode>General</c:formatCode>
                <c:ptCount val="2"/>
                <c:pt idx="0">
                  <c:v>0.63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7-4E92-AA3B-D5B7F71EAAE4}"/>
            </c:ext>
          </c:extLst>
        </c:ser>
        <c:ser>
          <c:idx val="1"/>
          <c:order val="1"/>
          <c:tx>
            <c:strRef>
              <c:f>All!$B$5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All!$F$5:$G$5</c:f>
              <c:numCache>
                <c:formatCode>General</c:formatCode>
                <c:ptCount val="2"/>
                <c:pt idx="0">
                  <c:v>5.35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7-4E92-AA3B-D5B7F71EAAE4}"/>
            </c:ext>
          </c:extLst>
        </c:ser>
        <c:ser>
          <c:idx val="2"/>
          <c:order val="2"/>
          <c:tx>
            <c:strRef>
              <c:f>All!$B$6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All!$F$6:$G$6</c:f>
              <c:numCache>
                <c:formatCode>General</c:formatCode>
                <c:ptCount val="2"/>
                <c:pt idx="0">
                  <c:v>19.61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7-4E92-AA3B-D5B7F71EAAE4}"/>
            </c:ext>
          </c:extLst>
        </c:ser>
        <c:ser>
          <c:idx val="3"/>
          <c:order val="3"/>
          <c:tx>
            <c:strRef>
              <c:f>All!$B$7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All!$F$7:$G$7</c:f>
              <c:numCache>
                <c:formatCode>General</c:formatCode>
                <c:ptCount val="2"/>
                <c:pt idx="0">
                  <c:v>76.92</c:v>
                </c:pt>
                <c:pt idx="1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E7-4E92-AA3B-D5B7F71EAAE4}"/>
            </c:ext>
          </c:extLst>
        </c:ser>
        <c:ser>
          <c:idx val="4"/>
          <c:order val="4"/>
          <c:tx>
            <c:strRef>
              <c:f>All!$B$8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All!$F$8:$G$8</c:f>
              <c:numCache>
                <c:formatCode>General</c:formatCode>
                <c:ptCount val="2"/>
                <c:pt idx="0">
                  <c:v>125</c:v>
                </c:pt>
                <c:pt idx="1">
                  <c:v>43.48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E7-4E92-AA3B-D5B7F71E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JavaScript!$B$4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3-46FC-9239-FFCEE828D2B4}"/>
            </c:ext>
          </c:extLst>
        </c:ser>
        <c:ser>
          <c:idx val="1"/>
          <c:order val="1"/>
          <c:tx>
            <c:strRef>
              <c:f>JavaScript!$B$5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JavaScript!$C$5:$G$5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DDB3-46FC-9239-FFCEE828D2B4}"/>
            </c:ext>
          </c:extLst>
        </c:ser>
        <c:ser>
          <c:idx val="2"/>
          <c:order val="2"/>
          <c:tx>
            <c:strRef>
              <c:f>JavaScript!$B$6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JavaScript!$C$6:$G$6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DDB3-46FC-9239-FFCEE828D2B4}"/>
            </c:ext>
          </c:extLst>
        </c:ser>
        <c:ser>
          <c:idx val="3"/>
          <c:order val="3"/>
          <c:tx>
            <c:strRef>
              <c:f>JavaScript!$B$7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JavaScript!$C$7:$G$7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DDB3-46FC-9239-FFCEE828D2B4}"/>
            </c:ext>
          </c:extLst>
        </c:ser>
        <c:ser>
          <c:idx val="4"/>
          <c:order val="4"/>
          <c:tx>
            <c:strRef>
              <c:f>JavaScript!$B$8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DDB3-46FC-9239-FFCEE828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'C++'!$B$4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5-4113-AA37-94D34F7F001C}"/>
            </c:ext>
          </c:extLst>
        </c:ser>
        <c:ser>
          <c:idx val="1"/>
          <c:order val="1"/>
          <c:tx>
            <c:strRef>
              <c:f>'C++'!$B$5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5-4113-AA37-94D34F7F001C}"/>
            </c:ext>
          </c:extLst>
        </c:ser>
        <c:ser>
          <c:idx val="2"/>
          <c:order val="2"/>
          <c:tx>
            <c:strRef>
              <c:f>'C++'!$B$6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'C++'!$C$6:$G$6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525-4113-AA37-94D34F7F001C}"/>
            </c:ext>
          </c:extLst>
        </c:ser>
        <c:ser>
          <c:idx val="3"/>
          <c:order val="3"/>
          <c:tx>
            <c:strRef>
              <c:f>'C++'!$B$7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'C++'!$C$7:$G$7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525-4113-AA37-94D34F7F001C}"/>
            </c:ext>
          </c:extLst>
        </c:ser>
        <c:ser>
          <c:idx val="4"/>
          <c:order val="4"/>
          <c:tx>
            <c:strRef>
              <c:f>'C++'!$B$8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0525-4113-AA37-94D34F7F0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OpenMP!$B$4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412-8C20-12D6A8821CFD}"/>
            </c:ext>
          </c:extLst>
        </c:ser>
        <c:ser>
          <c:idx val="1"/>
          <c:order val="1"/>
          <c:tx>
            <c:strRef>
              <c:f>OpenMP!$B$5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412-8C20-12D6A8821CFD}"/>
            </c:ext>
          </c:extLst>
        </c:ser>
        <c:ser>
          <c:idx val="2"/>
          <c:order val="2"/>
          <c:tx>
            <c:strRef>
              <c:f>OpenMP!$B$6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OpenMP!$C$6:$G$6</c:f>
              <c:numCache>
                <c:formatCode>General</c:formatCode>
                <c:ptCount val="5"/>
                <c:pt idx="0">
                  <c:v>1000</c:v>
                </c:pt>
                <c:pt idx="1">
                  <c:v>250</c:v>
                </c:pt>
                <c:pt idx="2">
                  <c:v>66</c:v>
                </c:pt>
                <c:pt idx="3">
                  <c:v>19.61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412-8C20-12D6A8821CFD}"/>
            </c:ext>
          </c:extLst>
        </c:ser>
        <c:ser>
          <c:idx val="3"/>
          <c:order val="3"/>
          <c:tx>
            <c:strRef>
              <c:f>OpenMP!$B$7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OpenMP!$C$7:$G$7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1B15-4412-8C20-12D6A8821CFD}"/>
            </c:ext>
          </c:extLst>
        </c:ser>
        <c:ser>
          <c:idx val="4"/>
          <c:order val="4"/>
          <c:tx>
            <c:strRef>
              <c:f>OpenMP!$B$8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1B15-4412-8C20-12D6A8821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6</xdr:col>
      <xdr:colOff>504824</xdr:colOff>
      <xdr:row>21</xdr:row>
      <xdr:rowOff>192461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9301CE-90C2-43BD-BDAE-05A4FA7D4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12</xdr:col>
      <xdr:colOff>618565</xdr:colOff>
      <xdr:row>21</xdr:row>
      <xdr:rowOff>182657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25D4616-A716-4453-94D6-A8784CB32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201705</xdr:colOff>
      <xdr:row>15</xdr:row>
      <xdr:rowOff>212912</xdr:rowOff>
    </xdr:from>
    <xdr:to>
      <xdr:col>6</xdr:col>
      <xdr:colOff>347382</xdr:colOff>
      <xdr:row>20</xdr:row>
      <xdr:rowOff>168088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D985ABB4-C549-41C4-BDED-C43EDB17B06F}"/>
            </a:ext>
          </a:extLst>
        </xdr:cNvPr>
        <xdr:cNvSpPr/>
      </xdr:nvSpPr>
      <xdr:spPr>
        <a:xfrm>
          <a:off x="3933264" y="3742765"/>
          <a:ext cx="1736912" cy="1131794"/>
        </a:xfrm>
        <a:prstGeom prst="round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627531</xdr:colOff>
      <xdr:row>12</xdr:row>
      <xdr:rowOff>145677</xdr:rowOff>
    </xdr:from>
    <xdr:to>
      <xdr:col>6</xdr:col>
      <xdr:colOff>705971</xdr:colOff>
      <xdr:row>15</xdr:row>
      <xdr:rowOff>67236</xdr:rowOff>
    </xdr:to>
    <xdr:sp macro="" textlink="">
      <xdr:nvSpPr>
        <xdr:cNvPr id="5" name="矢印: 折線 4">
          <a:extLst>
            <a:ext uri="{FF2B5EF4-FFF2-40B4-BE49-F238E27FC236}">
              <a16:creationId xmlns:a16="http://schemas.microsoft.com/office/drawing/2014/main" id="{3A3C0418-532A-4DDF-AEEC-138849F383EA}"/>
            </a:ext>
          </a:extLst>
        </xdr:cNvPr>
        <xdr:cNvSpPr/>
      </xdr:nvSpPr>
      <xdr:spPr>
        <a:xfrm>
          <a:off x="5154707" y="2969559"/>
          <a:ext cx="874058" cy="627530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6</xdr:col>
      <xdr:colOff>504824</xdr:colOff>
      <xdr:row>21</xdr:row>
      <xdr:rowOff>192461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D6B8C1-DBDC-460B-ADF5-E33E654F8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12</xdr:col>
      <xdr:colOff>618565</xdr:colOff>
      <xdr:row>21</xdr:row>
      <xdr:rowOff>182657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C546B91-DF11-4E6F-851D-0C762C2C4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201705</xdr:colOff>
      <xdr:row>15</xdr:row>
      <xdr:rowOff>212912</xdr:rowOff>
    </xdr:from>
    <xdr:to>
      <xdr:col>6</xdr:col>
      <xdr:colOff>347382</xdr:colOff>
      <xdr:row>20</xdr:row>
      <xdr:rowOff>168088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E92DCC1-1721-43D6-B8CC-3D2F67FF1B62}"/>
            </a:ext>
          </a:extLst>
        </xdr:cNvPr>
        <xdr:cNvSpPr/>
      </xdr:nvSpPr>
      <xdr:spPr>
        <a:xfrm>
          <a:off x="3925980" y="3784787"/>
          <a:ext cx="1726827" cy="1145801"/>
        </a:xfrm>
        <a:prstGeom prst="round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627531</xdr:colOff>
      <xdr:row>12</xdr:row>
      <xdr:rowOff>145677</xdr:rowOff>
    </xdr:from>
    <xdr:to>
      <xdr:col>6</xdr:col>
      <xdr:colOff>705971</xdr:colOff>
      <xdr:row>15</xdr:row>
      <xdr:rowOff>67236</xdr:rowOff>
    </xdr:to>
    <xdr:sp macro="" textlink="">
      <xdr:nvSpPr>
        <xdr:cNvPr id="5" name="矢印: 折線 4">
          <a:extLst>
            <a:ext uri="{FF2B5EF4-FFF2-40B4-BE49-F238E27FC236}">
              <a16:creationId xmlns:a16="http://schemas.microsoft.com/office/drawing/2014/main" id="{31CBF152-E2C5-4C9F-A69A-2DE124E869CC}"/>
            </a:ext>
          </a:extLst>
        </xdr:cNvPr>
        <xdr:cNvSpPr/>
      </xdr:nvSpPr>
      <xdr:spPr>
        <a:xfrm>
          <a:off x="5142381" y="3003177"/>
          <a:ext cx="869015" cy="635934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74F5A9-42CF-4048-B4F9-C71EC8124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221876</xdr:colOff>
      <xdr:row>7</xdr:row>
      <xdr:rowOff>187137</xdr:rowOff>
    </xdr:from>
    <xdr:to>
      <xdr:col>13</xdr:col>
      <xdr:colOff>156882</xdr:colOff>
      <xdr:row>21</xdr:row>
      <xdr:rowOff>134470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E2B540-54B6-4AD5-ADE8-24C96574A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369794</xdr:colOff>
      <xdr:row>16</xdr:row>
      <xdr:rowOff>201706</xdr:rowOff>
    </xdr:from>
    <xdr:to>
      <xdr:col>6</xdr:col>
      <xdr:colOff>515471</xdr:colOff>
      <xdr:row>21</xdr:row>
      <xdr:rowOff>156882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F15BAFD-8021-4FFB-94A0-D166D98F860D}"/>
            </a:ext>
          </a:extLst>
        </xdr:cNvPr>
        <xdr:cNvSpPr/>
      </xdr:nvSpPr>
      <xdr:spPr>
        <a:xfrm>
          <a:off x="4101353" y="3966882"/>
          <a:ext cx="1736912" cy="1131794"/>
        </a:xfrm>
        <a:prstGeom prst="round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56030</xdr:colOff>
      <xdr:row>13</xdr:row>
      <xdr:rowOff>134471</xdr:rowOff>
    </xdr:from>
    <xdr:to>
      <xdr:col>7</xdr:col>
      <xdr:colOff>134470</xdr:colOff>
      <xdr:row>16</xdr:row>
      <xdr:rowOff>56030</xdr:rowOff>
    </xdr:to>
    <xdr:sp macro="" textlink="">
      <xdr:nvSpPr>
        <xdr:cNvPr id="5" name="矢印: 折線 4">
          <a:extLst>
            <a:ext uri="{FF2B5EF4-FFF2-40B4-BE49-F238E27FC236}">
              <a16:creationId xmlns:a16="http://schemas.microsoft.com/office/drawing/2014/main" id="{E40741ED-BE3A-4ECA-BA5B-59E9B9E26BCF}"/>
            </a:ext>
          </a:extLst>
        </xdr:cNvPr>
        <xdr:cNvSpPr/>
      </xdr:nvSpPr>
      <xdr:spPr>
        <a:xfrm>
          <a:off x="5378824" y="3193677"/>
          <a:ext cx="874058" cy="627529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11AA05D-1965-4091-8A12-96E6E98C1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6F37DE5-D499-44D6-8C71-6BDC09A90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F1E50EE-2EAA-400B-BAD4-388776EA5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8438E-A245-40D4-89D8-C450F86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221876</xdr:colOff>
      <xdr:row>7</xdr:row>
      <xdr:rowOff>187137</xdr:rowOff>
    </xdr:from>
    <xdr:to>
      <xdr:col>13</xdr:col>
      <xdr:colOff>156882</xdr:colOff>
      <xdr:row>21</xdr:row>
      <xdr:rowOff>134470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40BF1F3-431D-495D-B59A-D60E7888F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369794</xdr:colOff>
      <xdr:row>16</xdr:row>
      <xdr:rowOff>201706</xdr:rowOff>
    </xdr:from>
    <xdr:to>
      <xdr:col>6</xdr:col>
      <xdr:colOff>515471</xdr:colOff>
      <xdr:row>21</xdr:row>
      <xdr:rowOff>156882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E8620B5E-83B2-4831-B6E0-7670100FE27C}"/>
            </a:ext>
          </a:extLst>
        </xdr:cNvPr>
        <xdr:cNvSpPr/>
      </xdr:nvSpPr>
      <xdr:spPr>
        <a:xfrm>
          <a:off x="4094069" y="4011706"/>
          <a:ext cx="1726827" cy="1145801"/>
        </a:xfrm>
        <a:prstGeom prst="round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56030</xdr:colOff>
      <xdr:row>13</xdr:row>
      <xdr:rowOff>134471</xdr:rowOff>
    </xdr:from>
    <xdr:to>
      <xdr:col>7</xdr:col>
      <xdr:colOff>134470</xdr:colOff>
      <xdr:row>16</xdr:row>
      <xdr:rowOff>56030</xdr:rowOff>
    </xdr:to>
    <xdr:sp macro="" textlink="">
      <xdr:nvSpPr>
        <xdr:cNvPr id="5" name="矢印: 折線 4">
          <a:extLst>
            <a:ext uri="{FF2B5EF4-FFF2-40B4-BE49-F238E27FC236}">
              <a16:creationId xmlns:a16="http://schemas.microsoft.com/office/drawing/2014/main" id="{DB904F45-2268-4949-9765-CCF5C2CEE739}"/>
            </a:ext>
          </a:extLst>
        </xdr:cNvPr>
        <xdr:cNvSpPr/>
      </xdr:nvSpPr>
      <xdr:spPr>
        <a:xfrm>
          <a:off x="5361455" y="3230096"/>
          <a:ext cx="869015" cy="635934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F87077-D76C-40C2-9438-279EFC346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221876</xdr:colOff>
      <xdr:row>7</xdr:row>
      <xdr:rowOff>187137</xdr:rowOff>
    </xdr:from>
    <xdr:to>
      <xdr:col>13</xdr:col>
      <xdr:colOff>156882</xdr:colOff>
      <xdr:row>21</xdr:row>
      <xdr:rowOff>134470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8686D4-FA2F-4435-9D5E-967729087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369794</xdr:colOff>
      <xdr:row>16</xdr:row>
      <xdr:rowOff>201706</xdr:rowOff>
    </xdr:from>
    <xdr:to>
      <xdr:col>6</xdr:col>
      <xdr:colOff>515471</xdr:colOff>
      <xdr:row>21</xdr:row>
      <xdr:rowOff>156882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C32E5565-116B-4B3C-A6D1-199B213D89B9}"/>
            </a:ext>
          </a:extLst>
        </xdr:cNvPr>
        <xdr:cNvSpPr/>
      </xdr:nvSpPr>
      <xdr:spPr>
        <a:xfrm>
          <a:off x="4094069" y="4011706"/>
          <a:ext cx="1726827" cy="1145801"/>
        </a:xfrm>
        <a:prstGeom prst="round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56030</xdr:colOff>
      <xdr:row>13</xdr:row>
      <xdr:rowOff>134471</xdr:rowOff>
    </xdr:from>
    <xdr:to>
      <xdr:col>7</xdr:col>
      <xdr:colOff>134470</xdr:colOff>
      <xdr:row>16</xdr:row>
      <xdr:rowOff>56030</xdr:rowOff>
    </xdr:to>
    <xdr:sp macro="" textlink="">
      <xdr:nvSpPr>
        <xdr:cNvPr id="5" name="矢印: 折線 4">
          <a:extLst>
            <a:ext uri="{FF2B5EF4-FFF2-40B4-BE49-F238E27FC236}">
              <a16:creationId xmlns:a16="http://schemas.microsoft.com/office/drawing/2014/main" id="{BCF34813-8733-470A-AD4C-4621252B61A9}"/>
            </a:ext>
          </a:extLst>
        </xdr:cNvPr>
        <xdr:cNvSpPr/>
      </xdr:nvSpPr>
      <xdr:spPr>
        <a:xfrm>
          <a:off x="5361455" y="3230096"/>
          <a:ext cx="869015" cy="635934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13"/>
  <sheetViews>
    <sheetView zoomScale="115" zoomScaleNormal="115" workbookViewId="0">
      <selection activeCell="O8" sqref="O8"/>
    </sheetView>
  </sheetViews>
  <sheetFormatPr defaultRowHeight="18.75" x14ac:dyDescent="0.4"/>
  <cols>
    <col min="1" max="41" width="3.125" customWidth="1"/>
  </cols>
  <sheetData>
    <row r="1" spans="3:35" ht="19.5" thickBot="1" x14ac:dyDescent="0.45"/>
    <row r="2" spans="3:35" ht="19.5" thickBot="1" x14ac:dyDescent="0.45">
      <c r="T2" s="15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9"/>
    </row>
    <row r="3" spans="3:35" x14ac:dyDescent="0.4"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  <c r="T3" s="1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20"/>
    </row>
    <row r="4" spans="3:35" x14ac:dyDescent="0.4"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  <c r="T4" s="1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20"/>
    </row>
    <row r="5" spans="3:35" x14ac:dyDescent="0.4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T5" s="1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20"/>
    </row>
    <row r="6" spans="3:35" x14ac:dyDescent="0.4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  <c r="T6" s="1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20"/>
    </row>
    <row r="7" spans="3:35" x14ac:dyDescent="0.4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  <c r="T7" s="1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20"/>
    </row>
    <row r="8" spans="3:35" x14ac:dyDescent="0.4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  <c r="T8" s="1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20"/>
    </row>
    <row r="9" spans="3:35" x14ac:dyDescent="0.4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  <c r="T9" s="1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20"/>
    </row>
    <row r="10" spans="3:35" x14ac:dyDescent="0.4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  <c r="T10" s="1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20"/>
    </row>
    <row r="11" spans="3:35" x14ac:dyDescent="0.4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  <c r="T11" s="1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20"/>
    </row>
    <row r="12" spans="3:35" ht="19.5" thickBot="1" x14ac:dyDescent="0.45"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T12" s="1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20"/>
    </row>
    <row r="13" spans="3:35" ht="19.5" thickBot="1" x14ac:dyDescent="0.45"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1"/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4EA9-B1C6-4064-8468-E94463CDAE55}">
  <dimension ref="B2:G8"/>
  <sheetViews>
    <sheetView zoomScale="85" zoomScaleNormal="85" workbookViewId="0">
      <selection activeCell="A7" sqref="A7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">
        <v>500</v>
      </c>
      <c r="D5" s="1">
        <v>83</v>
      </c>
      <c r="E5" s="1">
        <v>19</v>
      </c>
      <c r="F5" s="1">
        <v>5.35</v>
      </c>
      <c r="G5" s="1">
        <v>1.2</v>
      </c>
    </row>
    <row r="6" spans="2:7" x14ac:dyDescent="0.4">
      <c r="B6" s="12" t="s">
        <v>2</v>
      </c>
      <c r="C6" s="1">
        <v>1000</v>
      </c>
      <c r="D6" s="1">
        <v>250</v>
      </c>
      <c r="E6" s="1">
        <v>66</v>
      </c>
      <c r="F6" s="1">
        <v>19.61</v>
      </c>
      <c r="G6" s="1">
        <v>4.5</v>
      </c>
    </row>
    <row r="7" spans="2:7" x14ac:dyDescent="0.4">
      <c r="B7" s="12" t="s">
        <v>3</v>
      </c>
      <c r="C7" s="1">
        <v>1000</v>
      </c>
      <c r="D7" s="1">
        <v>1000</v>
      </c>
      <c r="E7" s="1">
        <v>250</v>
      </c>
      <c r="F7" s="1">
        <v>76.92</v>
      </c>
      <c r="G7" s="1">
        <v>18.18</v>
      </c>
    </row>
    <row r="8" spans="2:7" x14ac:dyDescent="0.4">
      <c r="B8" s="12" t="s">
        <v>4</v>
      </c>
      <c r="C8" s="14">
        <v>1000</v>
      </c>
      <c r="D8" s="14">
        <v>1000</v>
      </c>
      <c r="E8" s="14">
        <v>1000</v>
      </c>
      <c r="F8" s="14">
        <v>125</v>
      </c>
      <c r="G8" s="14">
        <v>43.48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FD5D-8780-469F-B5F5-A174A60768BB}">
  <dimension ref="B2:Z7"/>
  <sheetViews>
    <sheetView zoomScale="85" zoomScaleNormal="85" workbookViewId="0">
      <selection activeCell="V7" sqref="V7:Z7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26" x14ac:dyDescent="0.4">
      <c r="B2" t="s">
        <v>10</v>
      </c>
    </row>
    <row r="3" spans="2:26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  <c r="P3" s="11" t="s">
        <v>6</v>
      </c>
      <c r="Q3" s="11" t="s">
        <v>5</v>
      </c>
      <c r="R3" s="11" t="s">
        <v>7</v>
      </c>
      <c r="S3" s="11" t="s">
        <v>8</v>
      </c>
      <c r="T3" s="11" t="s">
        <v>9</v>
      </c>
    </row>
    <row r="4" spans="2:26" x14ac:dyDescent="0.4">
      <c r="B4" s="12" t="s">
        <v>1</v>
      </c>
      <c r="C4" s="1">
        <v>250</v>
      </c>
      <c r="D4" s="1">
        <v>55</v>
      </c>
      <c r="E4" s="1">
        <v>12</v>
      </c>
      <c r="F4" s="1">
        <v>2.1</v>
      </c>
      <c r="G4" s="1">
        <v>0.4</v>
      </c>
      <c r="O4" s="12" t="s">
        <v>1</v>
      </c>
      <c r="P4" s="25">
        <f>C4/C$4</f>
        <v>1</v>
      </c>
      <c r="Q4" s="25">
        <f t="shared" ref="Q4:T4" si="0">D4/D$4</f>
        <v>1</v>
      </c>
      <c r="R4" s="25">
        <f t="shared" si="0"/>
        <v>1</v>
      </c>
      <c r="S4" s="25">
        <f t="shared" si="0"/>
        <v>1</v>
      </c>
      <c r="T4" s="25">
        <f t="shared" si="0"/>
        <v>1</v>
      </c>
    </row>
    <row r="5" spans="2:26" x14ac:dyDescent="0.4">
      <c r="B5" s="12" t="s">
        <v>2</v>
      </c>
      <c r="C5" s="1">
        <v>166</v>
      </c>
      <c r="D5" s="1">
        <v>76</v>
      </c>
      <c r="E5" s="1">
        <v>26</v>
      </c>
      <c r="F5" s="1">
        <v>4.9000000000000004</v>
      </c>
      <c r="G5" s="1">
        <v>1</v>
      </c>
      <c r="O5" s="12" t="s">
        <v>2</v>
      </c>
      <c r="P5" s="25">
        <f t="shared" ref="P5:P7" si="1">C5/C$4</f>
        <v>0.66400000000000003</v>
      </c>
      <c r="Q5" s="25">
        <f t="shared" ref="Q5:Q7" si="2">D5/D$4</f>
        <v>1.3818181818181818</v>
      </c>
      <c r="R5" s="25">
        <f t="shared" ref="R5:R7" si="3">E5/E$4</f>
        <v>2.1666666666666665</v>
      </c>
      <c r="S5" s="25">
        <f t="shared" ref="S5:S7" si="4">F5/F$4</f>
        <v>2.3333333333333335</v>
      </c>
      <c r="T5" s="25">
        <f t="shared" ref="T5:T7" si="5">G5/G$4</f>
        <v>2.5</v>
      </c>
    </row>
    <row r="6" spans="2:26" x14ac:dyDescent="0.4">
      <c r="B6" s="12" t="s">
        <v>3</v>
      </c>
      <c r="C6" s="1">
        <v>250</v>
      </c>
      <c r="D6" s="1">
        <v>100</v>
      </c>
      <c r="E6" s="1">
        <v>32</v>
      </c>
      <c r="F6" s="1">
        <v>8.1999999999999993</v>
      </c>
      <c r="G6" s="1">
        <v>1.9</v>
      </c>
      <c r="I6" t="s">
        <v>15</v>
      </c>
      <c r="O6" s="12" t="s">
        <v>3</v>
      </c>
      <c r="P6" s="25">
        <f t="shared" si="1"/>
        <v>1</v>
      </c>
      <c r="Q6" s="25">
        <f t="shared" si="2"/>
        <v>1.8181818181818181</v>
      </c>
      <c r="R6" s="25">
        <f t="shared" si="3"/>
        <v>2.6666666666666665</v>
      </c>
      <c r="S6" s="25">
        <f t="shared" si="4"/>
        <v>3.9047619047619042</v>
      </c>
      <c r="T6" s="25">
        <f t="shared" si="5"/>
        <v>4.7499999999999991</v>
      </c>
    </row>
    <row r="7" spans="2:26" x14ac:dyDescent="0.4">
      <c r="B7" s="12" t="s">
        <v>4</v>
      </c>
      <c r="C7" s="1">
        <v>1000</v>
      </c>
      <c r="D7" s="1">
        <v>500</v>
      </c>
      <c r="E7" s="1">
        <v>142</v>
      </c>
      <c r="F7" s="1">
        <v>36</v>
      </c>
      <c r="G7" s="1">
        <v>8.6999999999999993</v>
      </c>
      <c r="I7" t="s">
        <v>36</v>
      </c>
      <c r="O7" s="12" t="s">
        <v>4</v>
      </c>
      <c r="P7" s="25">
        <f t="shared" si="1"/>
        <v>4</v>
      </c>
      <c r="Q7" s="25">
        <f t="shared" si="2"/>
        <v>9.0909090909090917</v>
      </c>
      <c r="R7" s="25">
        <f t="shared" si="3"/>
        <v>11.833333333333334</v>
      </c>
      <c r="S7" s="25">
        <f t="shared" si="4"/>
        <v>17.142857142857142</v>
      </c>
      <c r="T7" s="25">
        <f t="shared" si="5"/>
        <v>21.749999999999996</v>
      </c>
      <c r="V7" s="25">
        <f>C7/C$6</f>
        <v>4</v>
      </c>
      <c r="W7" s="25">
        <f t="shared" ref="W7:Y7" si="6">D7/D$6</f>
        <v>5</v>
      </c>
      <c r="X7" s="25">
        <f t="shared" si="6"/>
        <v>4.4375</v>
      </c>
      <c r="Y7" s="25">
        <f t="shared" si="6"/>
        <v>4.3902439024390247</v>
      </c>
      <c r="Z7" s="25">
        <f>G7/G$6</f>
        <v>4.5789473684210522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63E6-CE01-48F5-884D-E8873716D3AB}">
  <dimension ref="B2:Z7"/>
  <sheetViews>
    <sheetView zoomScale="85" zoomScaleNormal="85" workbookViewId="0">
      <selection activeCell="V7" sqref="V7:Z7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26" x14ac:dyDescent="0.4">
      <c r="B2" t="s">
        <v>10</v>
      </c>
    </row>
    <row r="3" spans="2:26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  <c r="P3" s="11" t="s">
        <v>6</v>
      </c>
      <c r="Q3" s="11" t="s">
        <v>5</v>
      </c>
      <c r="R3" s="11" t="s">
        <v>7</v>
      </c>
      <c r="S3" s="11" t="s">
        <v>8</v>
      </c>
      <c r="T3" s="11" t="s">
        <v>9</v>
      </c>
    </row>
    <row r="4" spans="2:26" x14ac:dyDescent="0.4">
      <c r="B4" s="12" t="s">
        <v>1</v>
      </c>
      <c r="C4" s="1">
        <v>500</v>
      </c>
      <c r="D4" s="1">
        <v>90</v>
      </c>
      <c r="E4" s="1">
        <v>24</v>
      </c>
      <c r="F4" s="1">
        <v>5.5</v>
      </c>
      <c r="G4" s="1">
        <v>1.3</v>
      </c>
      <c r="O4" s="12" t="s">
        <v>1</v>
      </c>
      <c r="P4" s="25">
        <f>C4/C$4</f>
        <v>1</v>
      </c>
      <c r="Q4" s="25">
        <f t="shared" ref="Q4:T4" si="0">D4/D$4</f>
        <v>1</v>
      </c>
      <c r="R4" s="25">
        <f t="shared" si="0"/>
        <v>1</v>
      </c>
      <c r="S4" s="25">
        <f t="shared" si="0"/>
        <v>1</v>
      </c>
      <c r="T4" s="25">
        <f t="shared" si="0"/>
        <v>1</v>
      </c>
      <c r="U4" s="25"/>
    </row>
    <row r="5" spans="2:26" x14ac:dyDescent="0.4">
      <c r="B5" s="12" t="s">
        <v>2</v>
      </c>
      <c r="C5" s="1">
        <v>1000</v>
      </c>
      <c r="D5" s="1">
        <v>200</v>
      </c>
      <c r="E5" s="1">
        <v>55</v>
      </c>
      <c r="F5" s="1">
        <v>13</v>
      </c>
      <c r="G5" s="1">
        <v>4.5999999999999996</v>
      </c>
      <c r="O5" s="12" t="s">
        <v>2</v>
      </c>
      <c r="P5" s="25">
        <f t="shared" ref="P5:P7" si="1">C5/C$4</f>
        <v>2</v>
      </c>
      <c r="Q5" s="25">
        <f t="shared" ref="Q5:Q7" si="2">D5/D$4</f>
        <v>2.2222222222222223</v>
      </c>
      <c r="R5" s="25">
        <f t="shared" ref="R5:R7" si="3">E5/E$4</f>
        <v>2.2916666666666665</v>
      </c>
      <c r="S5" s="25">
        <f t="shared" ref="S5:S7" si="4">F5/F$4</f>
        <v>2.3636363636363638</v>
      </c>
      <c r="T5" s="25">
        <f t="shared" ref="T5:T7" si="5">G5/G$4</f>
        <v>3.5384615384615379</v>
      </c>
    </row>
    <row r="6" spans="2:26" x14ac:dyDescent="0.4">
      <c r="B6" s="12" t="s">
        <v>3</v>
      </c>
      <c r="C6" s="1">
        <v>1000</v>
      </c>
      <c r="D6" s="1">
        <v>500</v>
      </c>
      <c r="E6" s="1">
        <v>111</v>
      </c>
      <c r="F6" s="1">
        <v>27</v>
      </c>
      <c r="G6" s="1">
        <v>8</v>
      </c>
      <c r="I6" t="s">
        <v>15</v>
      </c>
      <c r="O6" s="12" t="s">
        <v>3</v>
      </c>
      <c r="P6" s="25">
        <f t="shared" si="1"/>
        <v>2</v>
      </c>
      <c r="Q6" s="25">
        <f t="shared" si="2"/>
        <v>5.5555555555555554</v>
      </c>
      <c r="R6" s="25">
        <f t="shared" si="3"/>
        <v>4.625</v>
      </c>
      <c r="S6" s="25">
        <f t="shared" si="4"/>
        <v>4.9090909090909092</v>
      </c>
      <c r="T6" s="25">
        <f t="shared" si="5"/>
        <v>6.1538461538461533</v>
      </c>
    </row>
    <row r="7" spans="2:26" x14ac:dyDescent="0.4">
      <c r="B7" s="12" t="s">
        <v>4</v>
      </c>
      <c r="C7" s="1">
        <v>1000</v>
      </c>
      <c r="D7" s="1">
        <v>1000</v>
      </c>
      <c r="E7" s="1">
        <v>1000</v>
      </c>
      <c r="F7" s="1">
        <v>166</v>
      </c>
      <c r="G7" s="1">
        <v>43</v>
      </c>
      <c r="I7" t="s">
        <v>36</v>
      </c>
      <c r="O7" s="12" t="s">
        <v>4</v>
      </c>
      <c r="P7" s="25">
        <f t="shared" si="1"/>
        <v>2</v>
      </c>
      <c r="Q7" s="25">
        <f t="shared" si="2"/>
        <v>11.111111111111111</v>
      </c>
      <c r="R7" s="25">
        <f t="shared" si="3"/>
        <v>41.666666666666664</v>
      </c>
      <c r="S7" s="25">
        <f t="shared" si="4"/>
        <v>30.181818181818183</v>
      </c>
      <c r="T7" s="25">
        <f t="shared" si="5"/>
        <v>33.076923076923073</v>
      </c>
      <c r="V7" s="25">
        <f>C7/C$6</f>
        <v>1</v>
      </c>
      <c r="W7" s="25">
        <f t="shared" ref="W7:Y7" si="6">D7/D$6</f>
        <v>2</v>
      </c>
      <c r="X7" s="25">
        <f t="shared" si="6"/>
        <v>9.0090090090090094</v>
      </c>
      <c r="Y7" s="25">
        <f t="shared" si="6"/>
        <v>6.1481481481481479</v>
      </c>
      <c r="Z7" s="25">
        <f>G7/G$6</f>
        <v>5.375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58EE-859E-49E9-92B5-0F1E8F93E777}">
  <dimension ref="A1:M21"/>
  <sheetViews>
    <sheetView tabSelected="1" zoomScale="85" zoomScaleNormal="85" workbookViewId="0">
      <selection activeCell="G3" sqref="G3:K9"/>
    </sheetView>
  </sheetViews>
  <sheetFormatPr defaultRowHeight="18.75" x14ac:dyDescent="0.4"/>
  <cols>
    <col min="1" max="1" width="24.75" bestFit="1" customWidth="1"/>
    <col min="2" max="2" width="36.5" bestFit="1" customWidth="1"/>
    <col min="3" max="3" width="14" customWidth="1"/>
    <col min="4" max="4" width="15.5" bestFit="1" customWidth="1"/>
    <col min="5" max="5" width="18.125" bestFit="1" customWidth="1"/>
    <col min="6" max="6" width="18.125" customWidth="1"/>
    <col min="7" max="7" width="10.375" bestFit="1" customWidth="1"/>
    <col min="8" max="8" width="36.5" bestFit="1" customWidth="1"/>
    <col min="9" max="9" width="14" customWidth="1"/>
    <col min="10" max="10" width="15.5" bestFit="1" customWidth="1"/>
    <col min="11" max="11" width="18.125" bestFit="1" customWidth="1"/>
    <col min="12" max="12" width="10.375" bestFit="1" customWidth="1"/>
  </cols>
  <sheetData>
    <row r="1" spans="1:13" x14ac:dyDescent="0.4">
      <c r="B1" t="s">
        <v>26</v>
      </c>
      <c r="H1" t="s">
        <v>32</v>
      </c>
    </row>
    <row r="2" spans="1:13" x14ac:dyDescent="0.4">
      <c r="B2" t="s">
        <v>10</v>
      </c>
      <c r="H2" t="s">
        <v>10</v>
      </c>
    </row>
    <row r="3" spans="1:13" x14ac:dyDescent="0.4">
      <c r="A3" s="26" t="s">
        <v>10</v>
      </c>
      <c r="B3" s="27"/>
      <c r="C3" s="11" t="s">
        <v>13</v>
      </c>
      <c r="D3" s="11" t="s">
        <v>11</v>
      </c>
      <c r="E3" s="11" t="s">
        <v>12</v>
      </c>
      <c r="G3" s="26" t="s">
        <v>10</v>
      </c>
      <c r="H3" s="27"/>
      <c r="I3" s="11" t="s">
        <v>13</v>
      </c>
      <c r="J3" s="11" t="s">
        <v>11</v>
      </c>
      <c r="K3" s="11" t="s">
        <v>12</v>
      </c>
    </row>
    <row r="4" spans="1:13" x14ac:dyDescent="0.4">
      <c r="A4" t="s">
        <v>21</v>
      </c>
      <c r="B4" s="12" t="s">
        <v>22</v>
      </c>
      <c r="C4" s="1">
        <v>8.5</v>
      </c>
      <c r="D4" s="1">
        <v>20</v>
      </c>
      <c r="E4" s="1">
        <v>2.8</v>
      </c>
      <c r="G4" t="s">
        <v>21</v>
      </c>
      <c r="H4" s="12" t="s">
        <v>22</v>
      </c>
      <c r="I4" s="1">
        <v>7.6</v>
      </c>
      <c r="J4" s="1">
        <v>13</v>
      </c>
      <c r="K4" s="1">
        <v>8.4</v>
      </c>
      <c r="M4" t="s">
        <v>21</v>
      </c>
    </row>
    <row r="5" spans="1:13" x14ac:dyDescent="0.4">
      <c r="A5" t="s">
        <v>15</v>
      </c>
      <c r="B5" s="12" t="s">
        <v>13</v>
      </c>
      <c r="C5" s="1">
        <v>8.4</v>
      </c>
      <c r="D5" s="1">
        <v>20.8</v>
      </c>
      <c r="E5" s="1">
        <v>2.2999999999999998</v>
      </c>
      <c r="G5" t="s">
        <v>15</v>
      </c>
      <c r="H5" s="12" t="s">
        <v>13</v>
      </c>
      <c r="I5" s="1">
        <v>8.1999999999999993</v>
      </c>
      <c r="J5" s="1">
        <v>17</v>
      </c>
      <c r="K5" s="1">
        <v>4.03</v>
      </c>
      <c r="M5" t="s">
        <v>15</v>
      </c>
    </row>
    <row r="6" spans="1:13" x14ac:dyDescent="0.4">
      <c r="A6" t="s">
        <v>16</v>
      </c>
      <c r="B6" s="12" t="s">
        <v>14</v>
      </c>
      <c r="C6" s="1">
        <v>8.5</v>
      </c>
      <c r="D6" s="1">
        <v>21.7</v>
      </c>
      <c r="E6" s="1">
        <v>7.3</v>
      </c>
      <c r="G6" t="s">
        <v>16</v>
      </c>
      <c r="H6" s="12" t="s">
        <v>14</v>
      </c>
      <c r="I6" s="1">
        <v>9.6</v>
      </c>
      <c r="J6" s="1">
        <v>27</v>
      </c>
      <c r="K6" s="1">
        <v>33</v>
      </c>
      <c r="M6" t="s">
        <v>16</v>
      </c>
    </row>
    <row r="7" spans="1:13" ht="37.5" x14ac:dyDescent="0.4">
      <c r="A7" t="s">
        <v>17</v>
      </c>
      <c r="B7" s="23" t="s">
        <v>20</v>
      </c>
      <c r="C7" s="1">
        <v>8.5</v>
      </c>
      <c r="D7" s="1">
        <v>29.4</v>
      </c>
      <c r="E7" s="1">
        <v>7.3</v>
      </c>
      <c r="G7" t="s">
        <v>17</v>
      </c>
      <c r="H7" s="23" t="s">
        <v>20</v>
      </c>
      <c r="I7" s="1">
        <v>6.4</v>
      </c>
      <c r="J7" s="1">
        <v>22</v>
      </c>
      <c r="K7" s="1">
        <v>31</v>
      </c>
      <c r="M7" t="s">
        <v>17</v>
      </c>
    </row>
    <row r="8" spans="1:13" ht="56.25" x14ac:dyDescent="0.4">
      <c r="A8" t="s">
        <v>18</v>
      </c>
      <c r="B8" s="23" t="s">
        <v>30</v>
      </c>
      <c r="C8" s="1">
        <v>16.3</v>
      </c>
      <c r="D8" s="1">
        <v>43.5</v>
      </c>
      <c r="E8" s="1">
        <v>7.3</v>
      </c>
      <c r="G8" t="s">
        <v>18</v>
      </c>
      <c r="H8" s="23" t="s">
        <v>30</v>
      </c>
      <c r="I8" s="1">
        <v>12</v>
      </c>
      <c r="J8" s="1">
        <v>36</v>
      </c>
      <c r="K8" s="1">
        <v>32</v>
      </c>
      <c r="M8" t="s">
        <v>18</v>
      </c>
    </row>
    <row r="9" spans="1:13" ht="75" x14ac:dyDescent="0.4">
      <c r="A9" t="s">
        <v>19</v>
      </c>
      <c r="B9" s="23" t="s">
        <v>31</v>
      </c>
      <c r="C9" s="1">
        <v>100</v>
      </c>
      <c r="D9" s="1">
        <v>150</v>
      </c>
      <c r="E9" s="1">
        <v>9.35</v>
      </c>
      <c r="G9" t="s">
        <v>19</v>
      </c>
      <c r="H9" s="23" t="s">
        <v>31</v>
      </c>
      <c r="I9" s="1">
        <v>38</v>
      </c>
      <c r="J9" s="1">
        <v>45</v>
      </c>
      <c r="K9" s="1">
        <v>33</v>
      </c>
      <c r="M9" t="s">
        <v>19</v>
      </c>
    </row>
    <row r="11" spans="1:13" x14ac:dyDescent="0.4">
      <c r="B11" t="s">
        <v>27</v>
      </c>
    </row>
    <row r="12" spans="1:13" x14ac:dyDescent="0.4">
      <c r="B12" s="1"/>
      <c r="C12" s="11" t="s">
        <v>13</v>
      </c>
      <c r="D12" s="11" t="s">
        <v>11</v>
      </c>
      <c r="E12" s="11" t="s">
        <v>12</v>
      </c>
      <c r="I12" s="24" t="s">
        <v>34</v>
      </c>
      <c r="J12" s="24" t="s">
        <v>35</v>
      </c>
      <c r="K12" t="s">
        <v>33</v>
      </c>
    </row>
    <row r="13" spans="1:13" x14ac:dyDescent="0.4">
      <c r="B13" s="12" t="s">
        <v>22</v>
      </c>
      <c r="C13" s="1" t="s">
        <v>23</v>
      </c>
      <c r="D13" s="1" t="s">
        <v>24</v>
      </c>
      <c r="E13" s="1" t="s">
        <v>25</v>
      </c>
    </row>
    <row r="14" spans="1:13" x14ac:dyDescent="0.4">
      <c r="B14" s="12" t="s">
        <v>13</v>
      </c>
      <c r="C14" s="1" t="s">
        <v>23</v>
      </c>
      <c r="D14" s="1" t="s">
        <v>24</v>
      </c>
      <c r="E14" s="1" t="s">
        <v>25</v>
      </c>
      <c r="F14" s="28"/>
    </row>
    <row r="15" spans="1:13" x14ac:dyDescent="0.4">
      <c r="B15" s="12" t="s">
        <v>14</v>
      </c>
      <c r="C15" s="1" t="s">
        <v>23</v>
      </c>
      <c r="D15" s="1" t="s">
        <v>24</v>
      </c>
      <c r="E15" s="1" t="s">
        <v>25</v>
      </c>
      <c r="F15" s="28"/>
    </row>
    <row r="16" spans="1:13" ht="37.5" x14ac:dyDescent="0.4">
      <c r="B16" s="23" t="s">
        <v>20</v>
      </c>
      <c r="C16" s="1" t="s">
        <v>23</v>
      </c>
      <c r="D16" s="1" t="s">
        <v>24</v>
      </c>
      <c r="E16" s="1" t="s">
        <v>25</v>
      </c>
      <c r="F16" s="28"/>
    </row>
    <row r="17" spans="2:6" ht="56.25" x14ac:dyDescent="0.4">
      <c r="B17" s="23" t="s">
        <v>30</v>
      </c>
      <c r="C17" s="1" t="s">
        <v>23</v>
      </c>
      <c r="D17" s="1" t="s">
        <v>24</v>
      </c>
      <c r="E17" s="1" t="s">
        <v>25</v>
      </c>
      <c r="F17" s="28"/>
    </row>
    <row r="18" spans="2:6" ht="75" x14ac:dyDescent="0.4">
      <c r="B18" s="23" t="s">
        <v>31</v>
      </c>
      <c r="C18" s="1" t="s">
        <v>23</v>
      </c>
      <c r="D18" s="1" t="s">
        <v>24</v>
      </c>
      <c r="E18" s="1" t="s">
        <v>25</v>
      </c>
      <c r="F18" s="28"/>
    </row>
    <row r="20" spans="2:6" x14ac:dyDescent="0.4">
      <c r="C20" t="s">
        <v>29</v>
      </c>
    </row>
    <row r="21" spans="2:6" x14ac:dyDescent="0.4">
      <c r="C21" t="s">
        <v>28</v>
      </c>
    </row>
  </sheetData>
  <mergeCells count="2">
    <mergeCell ref="A3:B3"/>
    <mergeCell ref="G3:H3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BC9F-88E8-46F5-9577-64BB67EB3215}">
  <dimension ref="B2:G8"/>
  <sheetViews>
    <sheetView zoomScale="85" zoomScaleNormal="85" workbookViewId="0">
      <selection activeCell="E33" sqref="E33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">
        <v>500</v>
      </c>
      <c r="D5" s="1">
        <v>83</v>
      </c>
      <c r="E5" s="1">
        <v>19</v>
      </c>
      <c r="F5" s="1">
        <v>5.35</v>
      </c>
      <c r="G5" s="1">
        <v>1.2</v>
      </c>
    </row>
    <row r="6" spans="2:7" x14ac:dyDescent="0.4">
      <c r="B6" s="12" t="s">
        <v>2</v>
      </c>
      <c r="C6" s="1">
        <v>1000</v>
      </c>
      <c r="D6" s="1">
        <v>250</v>
      </c>
      <c r="E6" s="1">
        <v>66</v>
      </c>
      <c r="F6" s="1">
        <v>19.61</v>
      </c>
      <c r="G6" s="1">
        <v>4.5</v>
      </c>
    </row>
    <row r="7" spans="2:7" x14ac:dyDescent="0.4">
      <c r="B7" s="12" t="s">
        <v>3</v>
      </c>
      <c r="C7" s="1">
        <v>1000</v>
      </c>
      <c r="D7" s="1">
        <v>1000</v>
      </c>
      <c r="E7" s="1">
        <v>250</v>
      </c>
      <c r="F7" s="1">
        <v>76.92</v>
      </c>
      <c r="G7" s="1">
        <v>18.18</v>
      </c>
    </row>
    <row r="8" spans="2:7" x14ac:dyDescent="0.4">
      <c r="B8" s="12" t="s">
        <v>4</v>
      </c>
      <c r="C8" s="1">
        <v>1000</v>
      </c>
      <c r="D8" s="1">
        <v>1000</v>
      </c>
      <c r="E8" s="1">
        <v>1000</v>
      </c>
      <c r="F8" s="1">
        <v>125</v>
      </c>
      <c r="G8" s="1">
        <v>43.48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C478-EA22-4B2E-88B4-63E8B1B67B74}">
  <dimension ref="B2:G8"/>
  <sheetViews>
    <sheetView zoomScale="85" zoomScaleNormal="85" workbookViewId="0">
      <selection activeCell="K16" sqref="K16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4">
        <v>34</v>
      </c>
      <c r="D4" s="14">
        <v>9</v>
      </c>
      <c r="E4" s="14">
        <v>2.6</v>
      </c>
      <c r="F4" s="14">
        <v>0.63</v>
      </c>
      <c r="G4" s="14">
        <v>0</v>
      </c>
    </row>
    <row r="5" spans="2:7" x14ac:dyDescent="0.4">
      <c r="B5" s="12" t="s">
        <v>1</v>
      </c>
      <c r="C5" s="1"/>
      <c r="D5" s="1"/>
      <c r="E5" s="1"/>
      <c r="F5" s="1"/>
      <c r="G5" s="1"/>
    </row>
    <row r="6" spans="2:7" x14ac:dyDescent="0.4">
      <c r="B6" s="12" t="s">
        <v>2</v>
      </c>
      <c r="C6" s="1"/>
      <c r="D6" s="1"/>
      <c r="E6" s="1"/>
      <c r="F6" s="1"/>
      <c r="G6" s="1"/>
    </row>
    <row r="7" spans="2:7" x14ac:dyDescent="0.4">
      <c r="B7" s="12" t="s">
        <v>3</v>
      </c>
      <c r="C7" s="1"/>
      <c r="D7" s="1"/>
      <c r="E7" s="1"/>
      <c r="F7" s="1"/>
      <c r="G7" s="1"/>
    </row>
    <row r="8" spans="2:7" x14ac:dyDescent="0.4">
      <c r="B8" s="12" t="s">
        <v>4</v>
      </c>
      <c r="C8" s="1"/>
      <c r="D8" s="1"/>
      <c r="E8" s="1"/>
      <c r="F8" s="1"/>
      <c r="G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165A-6CD6-47B9-9209-EFAF0AB4080A}">
  <dimension ref="B2:G8"/>
  <sheetViews>
    <sheetView zoomScale="85" zoomScaleNormal="85" workbookViewId="0">
      <selection activeCell="B2" sqref="B2:G23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4">
        <v>500</v>
      </c>
      <c r="D5" s="14">
        <v>83</v>
      </c>
      <c r="E5" s="14">
        <v>19</v>
      </c>
      <c r="F5" s="14">
        <v>5.35</v>
      </c>
      <c r="G5" s="14">
        <v>1.2</v>
      </c>
    </row>
    <row r="6" spans="2:7" x14ac:dyDescent="0.4">
      <c r="B6" s="12" t="s">
        <v>2</v>
      </c>
      <c r="C6" s="1"/>
      <c r="D6" s="1"/>
      <c r="E6" s="1"/>
      <c r="F6" s="1"/>
      <c r="G6" s="1"/>
    </row>
    <row r="7" spans="2:7" x14ac:dyDescent="0.4">
      <c r="B7" s="12" t="s">
        <v>3</v>
      </c>
      <c r="C7" s="1"/>
      <c r="D7" s="1"/>
      <c r="E7" s="1"/>
      <c r="F7" s="1"/>
      <c r="G7" s="1"/>
    </row>
    <row r="8" spans="2:7" x14ac:dyDescent="0.4">
      <c r="B8" s="12" t="s">
        <v>4</v>
      </c>
      <c r="C8" s="1"/>
      <c r="D8" s="1"/>
      <c r="E8" s="1"/>
      <c r="F8" s="1"/>
      <c r="G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3427-F7D2-475D-BBE9-58473BFED280}">
  <dimension ref="B2:G8"/>
  <sheetViews>
    <sheetView zoomScale="85" zoomScaleNormal="85" workbookViewId="0">
      <selection activeCell="L13" sqref="L13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">
        <v>500</v>
      </c>
      <c r="D5" s="1">
        <v>83</v>
      </c>
      <c r="E5" s="1">
        <v>19</v>
      </c>
      <c r="F5" s="1">
        <v>5.35</v>
      </c>
      <c r="G5" s="1">
        <v>1.2</v>
      </c>
    </row>
    <row r="6" spans="2:7" x14ac:dyDescent="0.4">
      <c r="B6" s="12" t="s">
        <v>2</v>
      </c>
      <c r="C6" s="14">
        <v>1000</v>
      </c>
      <c r="D6" s="14">
        <v>250</v>
      </c>
      <c r="E6" s="14">
        <v>66</v>
      </c>
      <c r="F6" s="14">
        <v>19.61</v>
      </c>
      <c r="G6" s="14">
        <v>4.5</v>
      </c>
    </row>
    <row r="7" spans="2:7" x14ac:dyDescent="0.4">
      <c r="B7" s="12" t="s">
        <v>3</v>
      </c>
      <c r="C7" s="1"/>
      <c r="D7" s="1"/>
      <c r="E7" s="1"/>
      <c r="F7" s="1"/>
      <c r="G7" s="1"/>
    </row>
    <row r="8" spans="2:7" x14ac:dyDescent="0.4">
      <c r="B8" s="12" t="s">
        <v>4</v>
      </c>
      <c r="C8" s="1"/>
      <c r="D8" s="1"/>
      <c r="E8" s="1"/>
      <c r="F8" s="1"/>
      <c r="G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2D61-2D25-46A9-908C-8E95DCD94B42}">
  <dimension ref="B2:G8"/>
  <sheetViews>
    <sheetView zoomScale="85" zoomScaleNormal="85" workbookViewId="0">
      <selection activeCell="P13" sqref="P13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">
        <v>500</v>
      </c>
      <c r="D5" s="1">
        <v>83</v>
      </c>
      <c r="E5" s="1">
        <v>19</v>
      </c>
      <c r="F5" s="1">
        <v>5.35</v>
      </c>
      <c r="G5" s="1">
        <v>1.2</v>
      </c>
    </row>
    <row r="6" spans="2:7" x14ac:dyDescent="0.4">
      <c r="B6" s="12" t="s">
        <v>2</v>
      </c>
      <c r="C6" s="1">
        <v>1000</v>
      </c>
      <c r="D6" s="1">
        <v>250</v>
      </c>
      <c r="E6" s="1">
        <v>66</v>
      </c>
      <c r="F6" s="1">
        <v>19.61</v>
      </c>
      <c r="G6" s="1">
        <v>4.5</v>
      </c>
    </row>
    <row r="7" spans="2:7" x14ac:dyDescent="0.4">
      <c r="B7" s="12" t="s">
        <v>3</v>
      </c>
      <c r="C7" s="14">
        <v>1000</v>
      </c>
      <c r="D7" s="14">
        <v>1000</v>
      </c>
      <c r="E7" s="14">
        <v>250</v>
      </c>
      <c r="F7" s="14">
        <v>76.92</v>
      </c>
      <c r="G7" s="14">
        <v>18.18</v>
      </c>
    </row>
    <row r="8" spans="2:7" x14ac:dyDescent="0.4">
      <c r="B8" s="12" t="s">
        <v>4</v>
      </c>
      <c r="C8" s="1"/>
      <c r="D8" s="1"/>
      <c r="E8" s="1"/>
      <c r="F8" s="1"/>
      <c r="G8" s="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20190511_Jetson</vt:lpstr>
      <vt:lpstr>20190511_PC</vt:lpstr>
      <vt:lpstr>20190511_CUDA_OPT2</vt:lpstr>
      <vt:lpstr>All</vt:lpstr>
      <vt:lpstr>JavaScript</vt:lpstr>
      <vt:lpstr>C++</vt:lpstr>
      <vt:lpstr>OpenMP</vt:lpstr>
      <vt:lpstr>CUDA</vt:lpstr>
      <vt:lpstr>CUDA_OPT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2019-05-11T16:57:49Z</dcterms:modified>
</cp:coreProperties>
</file>